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250" windowWidth="13020" windowHeight="8580" firstSheet="4" activeTab="4"/>
  </bookViews>
  <sheets>
    <sheet name="ПРОЕКТ КЦП  18.09 (2)" sheetId="2" state="hidden" r:id="rId1"/>
    <sheet name="ПРОЕКТ КЦП " sheetId="6" state="hidden" r:id="rId2"/>
    <sheet name="ПРОЕКТ КЦП  31.08.2016 (2)" sheetId="14" state="hidden" r:id="rId3"/>
    <sheet name="ПРОЕКТ КЦП  Испр" sheetId="11" state="hidden" r:id="rId4"/>
    <sheet name="СПО" sheetId="12" r:id="rId5"/>
  </sheets>
  <externalReferences>
    <externalReference r:id="rId6"/>
    <externalReference r:id="rId7"/>
  </externalReferences>
  <definedNames>
    <definedName name="_xlnm._FilterDatabase" localSheetId="0" hidden="1">'ПРОЕКТ КЦП  18.09 (2)'!$A$1:$U$1</definedName>
    <definedName name="_xlnm._FilterDatabase" localSheetId="2" hidden="1">'ПРОЕКТ КЦП  31.08.2016 (2)'!$A$6:$U$273</definedName>
    <definedName name="_xlnm._FilterDatabase" localSheetId="4" hidden="1">СПО!$A$10:$E$371</definedName>
    <definedName name="_xlnm.Print_Titles" localSheetId="1">'ПРОЕКТ КЦП '!$4:$7</definedName>
    <definedName name="_xlnm.Print_Titles" localSheetId="0">'ПРОЕКТ КЦП  18.09 (2)'!$1:$1</definedName>
    <definedName name="_xlnm.Print_Titles" localSheetId="2">'ПРОЕКТ КЦП  31.08.2016 (2)'!$3:$6</definedName>
    <definedName name="_xlnm.Print_Titles" localSheetId="3">'ПРОЕКТ КЦП  Испр'!$4:$7</definedName>
    <definedName name="_xlnm.Print_Titles" localSheetId="4">СПО!$6:$8</definedName>
    <definedName name="ОКВЭД">'[1]справочник ОКВЭД'!$A$1:$A$17</definedName>
    <definedName name="профессии">[2]справочник!$B$1:$B$9547</definedName>
    <definedName name="справочник">[1]справочник!$B$1:$E$9547</definedName>
  </definedNames>
  <calcPr calcId="145621"/>
</workbook>
</file>

<file path=xl/calcChain.xml><?xml version="1.0" encoding="utf-8"?>
<calcChain xmlns="http://schemas.openxmlformats.org/spreadsheetml/2006/main">
  <c r="C7" i="14"/>
  <c r="C8"/>
  <c r="C9"/>
  <c r="C10"/>
  <c r="C11"/>
  <c r="C12"/>
  <c r="C13"/>
  <c r="C14"/>
  <c r="C15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8"/>
  <c r="C137"/>
  <c r="C39"/>
  <c r="C233"/>
  <c r="C264"/>
  <c r="C160"/>
  <c r="C248"/>
  <c r="C124"/>
  <c r="C247"/>
  <c r="C159"/>
  <c r="C246"/>
  <c r="C259"/>
  <c r="C158"/>
  <c r="C245"/>
  <c r="C249"/>
  <c r="C123"/>
  <c r="C142"/>
  <c r="C244"/>
  <c r="C122"/>
  <c r="C232"/>
  <c r="C243"/>
  <c r="C121"/>
  <c r="C242"/>
  <c r="C241"/>
  <c r="C226"/>
  <c r="C266"/>
  <c r="C120"/>
  <c r="C240"/>
  <c r="C184"/>
  <c r="C239"/>
  <c r="C114"/>
  <c r="C251"/>
  <c r="C130"/>
  <c r="C265"/>
  <c r="C165"/>
  <c r="C151"/>
  <c r="C229"/>
  <c r="C201"/>
  <c r="C225"/>
  <c r="C224"/>
  <c r="C183"/>
  <c r="C273"/>
  <c r="C216"/>
  <c r="C192"/>
  <c r="C173"/>
  <c r="C172"/>
  <c r="C269"/>
  <c r="C170"/>
  <c r="C196"/>
  <c r="C145"/>
  <c r="C210"/>
  <c r="C227"/>
  <c r="C115"/>
  <c r="C230"/>
  <c r="C17"/>
  <c r="C132"/>
  <c r="C258"/>
  <c r="C101"/>
  <c r="C174"/>
  <c r="C128"/>
  <c r="C144"/>
  <c r="C199"/>
  <c r="C143"/>
  <c r="C206"/>
  <c r="C106"/>
  <c r="C136"/>
  <c r="C187"/>
  <c r="C268"/>
  <c r="C263"/>
  <c r="C255"/>
  <c r="C202"/>
  <c r="C197"/>
  <c r="C271"/>
  <c r="C169"/>
  <c r="C256"/>
  <c r="C260"/>
  <c r="C257"/>
  <c r="C237"/>
  <c r="C92"/>
  <c r="C193"/>
  <c r="C270"/>
  <c r="C267"/>
  <c r="C147"/>
  <c r="C91"/>
  <c r="C209"/>
  <c r="C272"/>
  <c r="C188"/>
  <c r="C262"/>
  <c r="C157"/>
  <c r="C164"/>
  <c r="C223"/>
  <c r="C135"/>
  <c r="C166"/>
  <c r="C236"/>
  <c r="C211"/>
  <c r="C182"/>
  <c r="C87"/>
  <c r="C156"/>
  <c r="C163"/>
  <c r="C90"/>
  <c r="C89"/>
  <c r="C86"/>
  <c r="C181"/>
  <c r="C140"/>
  <c r="C85"/>
  <c r="C212"/>
  <c r="C131"/>
  <c r="C148"/>
  <c r="C141"/>
  <c r="C110"/>
  <c r="C133"/>
  <c r="C178"/>
  <c r="C111"/>
  <c r="C99"/>
  <c r="C95"/>
  <c r="C100"/>
  <c r="C113"/>
  <c r="C219"/>
  <c r="C218"/>
  <c r="C228"/>
  <c r="C112"/>
  <c r="C119"/>
  <c r="C108"/>
  <c r="C222"/>
  <c r="C118"/>
  <c r="C195"/>
  <c r="C107"/>
  <c r="C221"/>
  <c r="C116"/>
  <c r="C146"/>
  <c r="C138"/>
  <c r="C125"/>
  <c r="C250"/>
  <c r="C129"/>
  <c r="C231"/>
  <c r="C104"/>
  <c r="C102"/>
  <c r="C127"/>
  <c r="C84"/>
  <c r="C37"/>
  <c r="C235"/>
  <c r="C117"/>
  <c r="C185"/>
  <c r="C252"/>
  <c r="C253"/>
  <c r="C186"/>
  <c r="C254"/>
  <c r="C109"/>
  <c r="C204"/>
  <c r="C103"/>
  <c r="C179"/>
  <c r="C198"/>
  <c r="C200"/>
  <c r="C168"/>
  <c r="C238"/>
  <c r="C205"/>
  <c r="C203"/>
  <c r="C215"/>
  <c r="C191"/>
  <c r="C155"/>
  <c r="C162"/>
  <c r="C261"/>
  <c r="C220"/>
  <c r="C38"/>
  <c r="C180"/>
  <c r="C16"/>
  <c r="C234"/>
  <c r="C154"/>
  <c r="C161"/>
  <c r="C93"/>
  <c r="C167"/>
  <c r="C98"/>
  <c r="C176"/>
  <c r="C171"/>
  <c r="C105"/>
  <c r="C134"/>
  <c r="C139"/>
  <c r="C214"/>
  <c r="C97"/>
  <c r="C177"/>
  <c r="C208"/>
  <c r="C83"/>
  <c r="C213"/>
  <c r="C94"/>
  <c r="C126"/>
  <c r="C153"/>
  <c r="C194"/>
  <c r="C207"/>
  <c r="C189"/>
  <c r="C82"/>
  <c r="C190"/>
  <c r="C150"/>
  <c r="C96"/>
  <c r="C152"/>
  <c r="C175"/>
  <c r="C149"/>
  <c r="C81"/>
  <c r="C217"/>
  <c r="S486" i="11" l="1"/>
  <c r="R486"/>
  <c r="P486"/>
  <c r="O486"/>
  <c r="J486"/>
  <c r="I486"/>
  <c r="G486"/>
  <c r="F486"/>
  <c r="U482"/>
  <c r="T482"/>
  <c r="S481"/>
  <c r="R481"/>
  <c r="P481"/>
  <c r="O481"/>
  <c r="J481"/>
  <c r="I481"/>
  <c r="G481"/>
  <c r="F481"/>
  <c r="Q480"/>
  <c r="N480"/>
  <c r="H480"/>
  <c r="E480"/>
  <c r="Q479"/>
  <c r="N479"/>
  <c r="H479"/>
  <c r="E479"/>
  <c r="Q478"/>
  <c r="Q481" s="1"/>
  <c r="N478"/>
  <c r="N481" s="1"/>
  <c r="H478"/>
  <c r="H481" s="1"/>
  <c r="E478"/>
  <c r="E481" s="1"/>
  <c r="S476"/>
  <c r="R476"/>
  <c r="P476"/>
  <c r="O476"/>
  <c r="J476"/>
  <c r="I476"/>
  <c r="G476"/>
  <c r="F476"/>
  <c r="Q475"/>
  <c r="N475"/>
  <c r="H475"/>
  <c r="E475"/>
  <c r="Q474"/>
  <c r="Q476" s="1"/>
  <c r="N474"/>
  <c r="N476" s="1"/>
  <c r="H474"/>
  <c r="H476" s="1"/>
  <c r="E474"/>
  <c r="E476" s="1"/>
  <c r="S472"/>
  <c r="R472"/>
  <c r="P472"/>
  <c r="O472"/>
  <c r="J472"/>
  <c r="I472"/>
  <c r="L472" s="1"/>
  <c r="G472"/>
  <c r="F472"/>
  <c r="Q471"/>
  <c r="Q472" s="1"/>
  <c r="N471"/>
  <c r="L471"/>
  <c r="H471"/>
  <c r="H472" s="1"/>
  <c r="E471"/>
  <c r="S469"/>
  <c r="R469"/>
  <c r="P469"/>
  <c r="O469"/>
  <c r="J469"/>
  <c r="I469"/>
  <c r="G469"/>
  <c r="F469"/>
  <c r="Q468"/>
  <c r="N468"/>
  <c r="L468"/>
  <c r="H468"/>
  <c r="E468"/>
  <c r="Q467"/>
  <c r="N467"/>
  <c r="M467"/>
  <c r="L467"/>
  <c r="H467"/>
  <c r="E467"/>
  <c r="S465"/>
  <c r="R465"/>
  <c r="P465"/>
  <c r="O465"/>
  <c r="J465"/>
  <c r="I465"/>
  <c r="G465"/>
  <c r="F465"/>
  <c r="Q464"/>
  <c r="N464"/>
  <c r="H464"/>
  <c r="E464"/>
  <c r="Q463"/>
  <c r="N463"/>
  <c r="L463"/>
  <c r="H463"/>
  <c r="E463"/>
  <c r="Q462"/>
  <c r="N462"/>
  <c r="L462"/>
  <c r="H462"/>
  <c r="K462" s="1"/>
  <c r="E462"/>
  <c r="Q461"/>
  <c r="N461"/>
  <c r="L461"/>
  <c r="H461"/>
  <c r="E461"/>
  <c r="S459"/>
  <c r="R459"/>
  <c r="P459"/>
  <c r="O459"/>
  <c r="J459"/>
  <c r="I459"/>
  <c r="G459"/>
  <c r="F459"/>
  <c r="Q458"/>
  <c r="N458"/>
  <c r="H458"/>
  <c r="E458"/>
  <c r="Q457"/>
  <c r="N457"/>
  <c r="L457"/>
  <c r="H457"/>
  <c r="E457"/>
  <c r="Q456"/>
  <c r="N456"/>
  <c r="L456"/>
  <c r="H456"/>
  <c r="K456" s="1"/>
  <c r="E456"/>
  <c r="Q455"/>
  <c r="N455"/>
  <c r="L455"/>
  <c r="H455"/>
  <c r="E455"/>
  <c r="S453"/>
  <c r="R453"/>
  <c r="P453"/>
  <c r="O453"/>
  <c r="J453"/>
  <c r="M453" s="1"/>
  <c r="I453"/>
  <c r="G453"/>
  <c r="F453"/>
  <c r="Q452"/>
  <c r="N452"/>
  <c r="L452"/>
  <c r="H452"/>
  <c r="E452"/>
  <c r="Q451"/>
  <c r="N451"/>
  <c r="M451"/>
  <c r="H451"/>
  <c r="E451"/>
  <c r="Q450"/>
  <c r="N450"/>
  <c r="H450"/>
  <c r="E450"/>
  <c r="Q449"/>
  <c r="N449"/>
  <c r="L449"/>
  <c r="H449"/>
  <c r="K449" s="1"/>
  <c r="E449"/>
  <c r="Q448"/>
  <c r="N448"/>
  <c r="L448"/>
  <c r="H448"/>
  <c r="E448"/>
  <c r="Q447"/>
  <c r="N447"/>
  <c r="L447"/>
  <c r="H447"/>
  <c r="E447"/>
  <c r="S445"/>
  <c r="R445"/>
  <c r="P445"/>
  <c r="O445"/>
  <c r="J445"/>
  <c r="I445"/>
  <c r="G445"/>
  <c r="M445" s="1"/>
  <c r="F445"/>
  <c r="Q444"/>
  <c r="N444"/>
  <c r="L444"/>
  <c r="H444"/>
  <c r="E444"/>
  <c r="K444" s="1"/>
  <c r="Q443"/>
  <c r="N443"/>
  <c r="M443"/>
  <c r="H443"/>
  <c r="E443"/>
  <c r="Q442"/>
  <c r="N442"/>
  <c r="L442"/>
  <c r="H442"/>
  <c r="E442"/>
  <c r="Q441"/>
  <c r="N441"/>
  <c r="L441"/>
  <c r="H441"/>
  <c r="E441"/>
  <c r="S439"/>
  <c r="R439"/>
  <c r="P439"/>
  <c r="O439"/>
  <c r="J439"/>
  <c r="I439"/>
  <c r="G439"/>
  <c r="F439"/>
  <c r="Q438"/>
  <c r="N438"/>
  <c r="L438"/>
  <c r="H438"/>
  <c r="E438"/>
  <c r="Q437"/>
  <c r="Q439" s="1"/>
  <c r="N437"/>
  <c r="L437"/>
  <c r="H437"/>
  <c r="E437"/>
  <c r="S435"/>
  <c r="R435"/>
  <c r="P435"/>
  <c r="O435"/>
  <c r="J435"/>
  <c r="I435"/>
  <c r="G435"/>
  <c r="F435"/>
  <c r="Q434"/>
  <c r="N434"/>
  <c r="L434"/>
  <c r="K434"/>
  <c r="H434"/>
  <c r="E434"/>
  <c r="Q433"/>
  <c r="N433"/>
  <c r="H433"/>
  <c r="E433"/>
  <c r="Q432"/>
  <c r="N432"/>
  <c r="N435" s="1"/>
  <c r="L432"/>
  <c r="H432"/>
  <c r="E432"/>
  <c r="Q431"/>
  <c r="Q435" s="1"/>
  <c r="N431"/>
  <c r="L431"/>
  <c r="H431"/>
  <c r="E431"/>
  <c r="E435" s="1"/>
  <c r="S428"/>
  <c r="R428"/>
  <c r="P428"/>
  <c r="O428"/>
  <c r="J428"/>
  <c r="M428" s="1"/>
  <c r="I428"/>
  <c r="G428"/>
  <c r="F428"/>
  <c r="F429" s="1"/>
  <c r="Q427"/>
  <c r="N427"/>
  <c r="M427"/>
  <c r="H427"/>
  <c r="E427"/>
  <c r="Q426"/>
  <c r="N426"/>
  <c r="L426"/>
  <c r="H426"/>
  <c r="H428" s="1"/>
  <c r="E426"/>
  <c r="E428" s="1"/>
  <c r="S424"/>
  <c r="S429" s="1"/>
  <c r="R424"/>
  <c r="P424"/>
  <c r="O424"/>
  <c r="J424"/>
  <c r="I424"/>
  <c r="G424"/>
  <c r="F424"/>
  <c r="Q423"/>
  <c r="N423"/>
  <c r="L423"/>
  <c r="H423"/>
  <c r="E423"/>
  <c r="Q422"/>
  <c r="Q424" s="1"/>
  <c r="N422"/>
  <c r="L422"/>
  <c r="H422"/>
  <c r="E422"/>
  <c r="E424" s="1"/>
  <c r="S419"/>
  <c r="R419"/>
  <c r="P419"/>
  <c r="O419"/>
  <c r="J419"/>
  <c r="I419"/>
  <c r="G419"/>
  <c r="F419"/>
  <c r="Q418"/>
  <c r="N418"/>
  <c r="L418"/>
  <c r="H418"/>
  <c r="E418"/>
  <c r="Q417"/>
  <c r="N417"/>
  <c r="L417"/>
  <c r="H417"/>
  <c r="E417"/>
  <c r="Q416"/>
  <c r="N416"/>
  <c r="L416"/>
  <c r="H416"/>
  <c r="K416" s="1"/>
  <c r="E416"/>
  <c r="S414"/>
  <c r="R414"/>
  <c r="R420" s="1"/>
  <c r="P414"/>
  <c r="O414"/>
  <c r="J414"/>
  <c r="I414"/>
  <c r="G414"/>
  <c r="F414"/>
  <c r="Q413"/>
  <c r="N413"/>
  <c r="M413"/>
  <c r="H413"/>
  <c r="E413"/>
  <c r="Q412"/>
  <c r="N412"/>
  <c r="N414" s="1"/>
  <c r="L412"/>
  <c r="H412"/>
  <c r="E412"/>
  <c r="S409"/>
  <c r="R409"/>
  <c r="P409"/>
  <c r="O409"/>
  <c r="J409"/>
  <c r="I409"/>
  <c r="G409"/>
  <c r="F409"/>
  <c r="Q408"/>
  <c r="N408"/>
  <c r="L408"/>
  <c r="H408"/>
  <c r="E408"/>
  <c r="Q407"/>
  <c r="N407"/>
  <c r="L407"/>
  <c r="K407"/>
  <c r="H407"/>
  <c r="E407"/>
  <c r="Q406"/>
  <c r="N406"/>
  <c r="N409" s="1"/>
  <c r="M406"/>
  <c r="H406"/>
  <c r="E406"/>
  <c r="Q405"/>
  <c r="N405"/>
  <c r="L405"/>
  <c r="H405"/>
  <c r="E405"/>
  <c r="Q404"/>
  <c r="N404"/>
  <c r="L404"/>
  <c r="H404"/>
  <c r="E404"/>
  <c r="Q403"/>
  <c r="N403"/>
  <c r="L403"/>
  <c r="H403"/>
  <c r="K403" s="1"/>
  <c r="E403"/>
  <c r="S401"/>
  <c r="S410" s="1"/>
  <c r="R401"/>
  <c r="R410" s="1"/>
  <c r="P401"/>
  <c r="O401"/>
  <c r="O410" s="1"/>
  <c r="N401"/>
  <c r="N410" s="1"/>
  <c r="J401"/>
  <c r="I401"/>
  <c r="G401"/>
  <c r="F401"/>
  <c r="F410" s="1"/>
  <c r="Q400"/>
  <c r="N400"/>
  <c r="L400"/>
  <c r="H400"/>
  <c r="E400"/>
  <c r="Q399"/>
  <c r="N399"/>
  <c r="M399"/>
  <c r="L399"/>
  <c r="H399"/>
  <c r="E399"/>
  <c r="S397"/>
  <c r="R397"/>
  <c r="P397"/>
  <c r="O397"/>
  <c r="J397"/>
  <c r="I397"/>
  <c r="G397"/>
  <c r="F397"/>
  <c r="Q396"/>
  <c r="N396"/>
  <c r="L396"/>
  <c r="H396"/>
  <c r="E396"/>
  <c r="Q395"/>
  <c r="N395"/>
  <c r="N397" s="1"/>
  <c r="L395"/>
  <c r="H395"/>
  <c r="E395"/>
  <c r="S391"/>
  <c r="R391"/>
  <c r="P391"/>
  <c r="O391"/>
  <c r="J391"/>
  <c r="I391"/>
  <c r="G391"/>
  <c r="F391"/>
  <c r="Q390"/>
  <c r="N390"/>
  <c r="L390"/>
  <c r="H390"/>
  <c r="E390"/>
  <c r="Q389"/>
  <c r="N389"/>
  <c r="L389"/>
  <c r="H389"/>
  <c r="E389"/>
  <c r="Q388"/>
  <c r="N388"/>
  <c r="L388"/>
  <c r="H388"/>
  <c r="E388"/>
  <c r="S386"/>
  <c r="R386"/>
  <c r="P386"/>
  <c r="P392" s="1"/>
  <c r="O386"/>
  <c r="O392" s="1"/>
  <c r="J386"/>
  <c r="I386"/>
  <c r="I392" s="1"/>
  <c r="G386"/>
  <c r="F386"/>
  <c r="Q385"/>
  <c r="N385"/>
  <c r="H385"/>
  <c r="E385"/>
  <c r="Q384"/>
  <c r="N384"/>
  <c r="H384"/>
  <c r="E384"/>
  <c r="Q383"/>
  <c r="N383"/>
  <c r="M383"/>
  <c r="H383"/>
  <c r="K383" s="1"/>
  <c r="E383"/>
  <c r="Q382"/>
  <c r="N382"/>
  <c r="L382"/>
  <c r="H382"/>
  <c r="E382"/>
  <c r="Q381"/>
  <c r="Q386" s="1"/>
  <c r="N381"/>
  <c r="M381"/>
  <c r="L381"/>
  <c r="K381"/>
  <c r="H381"/>
  <c r="E381"/>
  <c r="S378"/>
  <c r="R378"/>
  <c r="P378"/>
  <c r="O378"/>
  <c r="J378"/>
  <c r="M378" s="1"/>
  <c r="I378"/>
  <c r="L378" s="1"/>
  <c r="G378"/>
  <c r="F378"/>
  <c r="Q377"/>
  <c r="N377"/>
  <c r="L377"/>
  <c r="H377"/>
  <c r="E377"/>
  <c r="Q376"/>
  <c r="N376"/>
  <c r="M376"/>
  <c r="H376"/>
  <c r="E376"/>
  <c r="Q375"/>
  <c r="N375"/>
  <c r="L375"/>
  <c r="H375"/>
  <c r="E375"/>
  <c r="S373"/>
  <c r="R373"/>
  <c r="P373"/>
  <c r="O373"/>
  <c r="J373"/>
  <c r="I373"/>
  <c r="G373"/>
  <c r="G379" s="1"/>
  <c r="F373"/>
  <c r="F379" s="1"/>
  <c r="Q372"/>
  <c r="N372"/>
  <c r="H372"/>
  <c r="E372"/>
  <c r="Q371"/>
  <c r="N371"/>
  <c r="H371"/>
  <c r="E371"/>
  <c r="Q370"/>
  <c r="N370"/>
  <c r="L370"/>
  <c r="H370"/>
  <c r="E370"/>
  <c r="K370" s="1"/>
  <c r="Q369"/>
  <c r="N369"/>
  <c r="L369"/>
  <c r="H369"/>
  <c r="E369"/>
  <c r="K369" s="1"/>
  <c r="S366"/>
  <c r="R366"/>
  <c r="P366"/>
  <c r="O366"/>
  <c r="J366"/>
  <c r="I366"/>
  <c r="G366"/>
  <c r="F366"/>
  <c r="Q365"/>
  <c r="N365"/>
  <c r="L365"/>
  <c r="H365"/>
  <c r="E365"/>
  <c r="Q364"/>
  <c r="Q366" s="1"/>
  <c r="N364"/>
  <c r="N366" s="1"/>
  <c r="L364"/>
  <c r="H364"/>
  <c r="E364"/>
  <c r="E366" s="1"/>
  <c r="S362"/>
  <c r="S367" s="1"/>
  <c r="R362"/>
  <c r="R367" s="1"/>
  <c r="P362"/>
  <c r="O362"/>
  <c r="O367" s="1"/>
  <c r="J362"/>
  <c r="M362" s="1"/>
  <c r="I362"/>
  <c r="G362"/>
  <c r="F362"/>
  <c r="Q361"/>
  <c r="N361"/>
  <c r="M361"/>
  <c r="H361"/>
  <c r="E361"/>
  <c r="Q360"/>
  <c r="N360"/>
  <c r="M360"/>
  <c r="H360"/>
  <c r="E360"/>
  <c r="Q359"/>
  <c r="N359"/>
  <c r="L359"/>
  <c r="H359"/>
  <c r="E359"/>
  <c r="K359" s="1"/>
  <c r="Q358"/>
  <c r="N358"/>
  <c r="L358"/>
  <c r="H358"/>
  <c r="E358"/>
  <c r="Q357"/>
  <c r="N357"/>
  <c r="L357"/>
  <c r="H357"/>
  <c r="H362" s="1"/>
  <c r="E357"/>
  <c r="Q356"/>
  <c r="N356"/>
  <c r="L356"/>
  <c r="H356"/>
  <c r="E356"/>
  <c r="S354"/>
  <c r="R354"/>
  <c r="P354"/>
  <c r="O354"/>
  <c r="J354"/>
  <c r="I354"/>
  <c r="G354"/>
  <c r="F354"/>
  <c r="L354" s="1"/>
  <c r="Q353"/>
  <c r="N353"/>
  <c r="L353"/>
  <c r="H353"/>
  <c r="E353"/>
  <c r="Q352"/>
  <c r="N352"/>
  <c r="M352"/>
  <c r="L352"/>
  <c r="H352"/>
  <c r="E352"/>
  <c r="S349"/>
  <c r="S350" s="1"/>
  <c r="R349"/>
  <c r="R350" s="1"/>
  <c r="P349"/>
  <c r="P350" s="1"/>
  <c r="O349"/>
  <c r="O350" s="1"/>
  <c r="J349"/>
  <c r="J350" s="1"/>
  <c r="I349"/>
  <c r="G349"/>
  <c r="G350" s="1"/>
  <c r="F349"/>
  <c r="F350" s="1"/>
  <c r="Q348"/>
  <c r="N348"/>
  <c r="L348"/>
  <c r="H348"/>
  <c r="E348"/>
  <c r="Q347"/>
  <c r="N347"/>
  <c r="L347"/>
  <c r="H347"/>
  <c r="E347"/>
  <c r="Q346"/>
  <c r="N346"/>
  <c r="L346"/>
  <c r="H346"/>
  <c r="E346"/>
  <c r="Q345"/>
  <c r="N345"/>
  <c r="L345"/>
  <c r="H345"/>
  <c r="E345"/>
  <c r="K345" s="1"/>
  <c r="L343"/>
  <c r="K343"/>
  <c r="Q342"/>
  <c r="Q343" s="1"/>
  <c r="N342"/>
  <c r="N343" s="1"/>
  <c r="L342"/>
  <c r="K342"/>
  <c r="S338"/>
  <c r="R338"/>
  <c r="P338"/>
  <c r="O338"/>
  <c r="J338"/>
  <c r="I338"/>
  <c r="G338"/>
  <c r="F338"/>
  <c r="Q337"/>
  <c r="N337"/>
  <c r="L337"/>
  <c r="H337"/>
  <c r="E337"/>
  <c r="Q336"/>
  <c r="N336"/>
  <c r="L336"/>
  <c r="H336"/>
  <c r="E336"/>
  <c r="Q335"/>
  <c r="N335"/>
  <c r="L335"/>
  <c r="K335"/>
  <c r="H335"/>
  <c r="E335"/>
  <c r="Q334"/>
  <c r="N334"/>
  <c r="N338" s="1"/>
  <c r="L334"/>
  <c r="H334"/>
  <c r="E334"/>
  <c r="Q333"/>
  <c r="N333"/>
  <c r="M333"/>
  <c r="L333"/>
  <c r="H333"/>
  <c r="E333"/>
  <c r="S331"/>
  <c r="R331"/>
  <c r="P331"/>
  <c r="P339" s="1"/>
  <c r="O331"/>
  <c r="O339" s="1"/>
  <c r="J331"/>
  <c r="I331"/>
  <c r="G331"/>
  <c r="F331"/>
  <c r="F339" s="1"/>
  <c r="Q330"/>
  <c r="Q331" s="1"/>
  <c r="N330"/>
  <c r="N331" s="1"/>
  <c r="L330"/>
  <c r="H330"/>
  <c r="H331" s="1"/>
  <c r="E330"/>
  <c r="E331" s="1"/>
  <c r="S328"/>
  <c r="R328"/>
  <c r="P328"/>
  <c r="O328"/>
  <c r="J328"/>
  <c r="I328"/>
  <c r="G328"/>
  <c r="F328"/>
  <c r="Q327"/>
  <c r="N327"/>
  <c r="L327"/>
  <c r="H327"/>
  <c r="E327"/>
  <c r="Q326"/>
  <c r="N326"/>
  <c r="L326"/>
  <c r="H326"/>
  <c r="E326"/>
  <c r="Q325"/>
  <c r="N325"/>
  <c r="L325"/>
  <c r="H325"/>
  <c r="E325"/>
  <c r="Q324"/>
  <c r="N324"/>
  <c r="M324"/>
  <c r="H324"/>
  <c r="E324"/>
  <c r="K324" s="1"/>
  <c r="Q323"/>
  <c r="N323"/>
  <c r="M323"/>
  <c r="H323"/>
  <c r="E323"/>
  <c r="K323" s="1"/>
  <c r="Q322"/>
  <c r="N322"/>
  <c r="L322"/>
  <c r="K322"/>
  <c r="H322"/>
  <c r="E322"/>
  <c r="Q321"/>
  <c r="N321"/>
  <c r="L321"/>
  <c r="H321"/>
  <c r="E321"/>
  <c r="K321" s="1"/>
  <c r="Q320"/>
  <c r="N320"/>
  <c r="L320"/>
  <c r="H320"/>
  <c r="E320"/>
  <c r="S317"/>
  <c r="R317"/>
  <c r="P317"/>
  <c r="O317"/>
  <c r="J317"/>
  <c r="I317"/>
  <c r="G317"/>
  <c r="F317"/>
  <c r="F318" s="1"/>
  <c r="Q316"/>
  <c r="N316"/>
  <c r="L316"/>
  <c r="K316"/>
  <c r="H316"/>
  <c r="E316"/>
  <c r="Q315"/>
  <c r="Q317" s="1"/>
  <c r="N315"/>
  <c r="N317" s="1"/>
  <c r="L315"/>
  <c r="H315"/>
  <c r="E315"/>
  <c r="E317" s="1"/>
  <c r="S313"/>
  <c r="S318" s="1"/>
  <c r="R313"/>
  <c r="P313"/>
  <c r="O313"/>
  <c r="J313"/>
  <c r="I313"/>
  <c r="G313"/>
  <c r="F313"/>
  <c r="Q312"/>
  <c r="N312"/>
  <c r="L312"/>
  <c r="H312"/>
  <c r="E312"/>
  <c r="Q311"/>
  <c r="N311"/>
  <c r="M311"/>
  <c r="H311"/>
  <c r="H313" s="1"/>
  <c r="E311"/>
  <c r="S309"/>
  <c r="R309"/>
  <c r="P309"/>
  <c r="O309"/>
  <c r="J309"/>
  <c r="I309"/>
  <c r="L309" s="1"/>
  <c r="G309"/>
  <c r="F309"/>
  <c r="Q308"/>
  <c r="N308"/>
  <c r="M308"/>
  <c r="L308"/>
  <c r="H308"/>
  <c r="E308"/>
  <c r="Q307"/>
  <c r="N307"/>
  <c r="L307"/>
  <c r="H307"/>
  <c r="E307"/>
  <c r="K307" s="1"/>
  <c r="Q306"/>
  <c r="N306"/>
  <c r="L306"/>
  <c r="H306"/>
  <c r="E306"/>
  <c r="Q305"/>
  <c r="N305"/>
  <c r="M305"/>
  <c r="L305"/>
  <c r="H305"/>
  <c r="E305"/>
  <c r="S302"/>
  <c r="R302"/>
  <c r="P302"/>
  <c r="O302"/>
  <c r="O303" s="1"/>
  <c r="J302"/>
  <c r="I302"/>
  <c r="G302"/>
  <c r="F302"/>
  <c r="Q301"/>
  <c r="Q302" s="1"/>
  <c r="N301"/>
  <c r="N302" s="1"/>
  <c r="L301"/>
  <c r="H301"/>
  <c r="H302" s="1"/>
  <c r="E301"/>
  <c r="S299"/>
  <c r="S303" s="1"/>
  <c r="R299"/>
  <c r="P299"/>
  <c r="O299"/>
  <c r="J299"/>
  <c r="I299"/>
  <c r="I303" s="1"/>
  <c r="G299"/>
  <c r="F299"/>
  <c r="Q298"/>
  <c r="N298"/>
  <c r="M298"/>
  <c r="H298"/>
  <c r="E298"/>
  <c r="Q297"/>
  <c r="N297"/>
  <c r="L297"/>
  <c r="H297"/>
  <c r="E297"/>
  <c r="Q296"/>
  <c r="N296"/>
  <c r="L296"/>
  <c r="H296"/>
  <c r="E296"/>
  <c r="Q295"/>
  <c r="N295"/>
  <c r="L295"/>
  <c r="H295"/>
  <c r="E295"/>
  <c r="Q294"/>
  <c r="N294"/>
  <c r="M294"/>
  <c r="H294"/>
  <c r="E294"/>
  <c r="G292"/>
  <c r="S291"/>
  <c r="R291"/>
  <c r="P291"/>
  <c r="O291"/>
  <c r="J291"/>
  <c r="I291"/>
  <c r="G291"/>
  <c r="F291"/>
  <c r="Q290"/>
  <c r="N290"/>
  <c r="L290"/>
  <c r="H290"/>
  <c r="K290" s="1"/>
  <c r="E290"/>
  <c r="Q289"/>
  <c r="N289"/>
  <c r="N291" s="1"/>
  <c r="L289"/>
  <c r="H289"/>
  <c r="E289"/>
  <c r="E291" s="1"/>
  <c r="S287"/>
  <c r="R287"/>
  <c r="P287"/>
  <c r="P292" s="1"/>
  <c r="O287"/>
  <c r="J287"/>
  <c r="M287" s="1"/>
  <c r="I287"/>
  <c r="G287"/>
  <c r="F287"/>
  <c r="Q286"/>
  <c r="N286"/>
  <c r="L286"/>
  <c r="H286"/>
  <c r="E286"/>
  <c r="Q285"/>
  <c r="N285"/>
  <c r="L285"/>
  <c r="H285"/>
  <c r="K285" s="1"/>
  <c r="E285"/>
  <c r="Q284"/>
  <c r="N284"/>
  <c r="M284"/>
  <c r="H284"/>
  <c r="E284"/>
  <c r="K284" s="1"/>
  <c r="Q283"/>
  <c r="N283"/>
  <c r="M283"/>
  <c r="L283"/>
  <c r="H283"/>
  <c r="K283" s="1"/>
  <c r="E283"/>
  <c r="S280"/>
  <c r="R280"/>
  <c r="P280"/>
  <c r="O280"/>
  <c r="J280"/>
  <c r="I280"/>
  <c r="L280" s="1"/>
  <c r="G280"/>
  <c r="F280"/>
  <c r="Q279"/>
  <c r="N279"/>
  <c r="L279"/>
  <c r="H279"/>
  <c r="E279"/>
  <c r="Q278"/>
  <c r="N278"/>
  <c r="L278"/>
  <c r="H278"/>
  <c r="E278"/>
  <c r="Q277"/>
  <c r="N277"/>
  <c r="L277"/>
  <c r="H277"/>
  <c r="E277"/>
  <c r="Q276"/>
  <c r="N276"/>
  <c r="L276"/>
  <c r="H276"/>
  <c r="K276" s="1"/>
  <c r="E276"/>
  <c r="S274"/>
  <c r="S281" s="1"/>
  <c r="R274"/>
  <c r="R281" s="1"/>
  <c r="P274"/>
  <c r="O274"/>
  <c r="O281" s="1"/>
  <c r="J274"/>
  <c r="I274"/>
  <c r="G274"/>
  <c r="F274"/>
  <c r="F281" s="1"/>
  <c r="Q273"/>
  <c r="N273"/>
  <c r="H273"/>
  <c r="E273"/>
  <c r="Q272"/>
  <c r="N272"/>
  <c r="M272"/>
  <c r="H272"/>
  <c r="K272" s="1"/>
  <c r="E272"/>
  <c r="Q271"/>
  <c r="N271"/>
  <c r="N274" s="1"/>
  <c r="M271"/>
  <c r="H271"/>
  <c r="E271"/>
  <c r="S268"/>
  <c r="S269" s="1"/>
  <c r="R268"/>
  <c r="P268"/>
  <c r="O268"/>
  <c r="J268"/>
  <c r="I268"/>
  <c r="G268"/>
  <c r="F268"/>
  <c r="Q267"/>
  <c r="N267"/>
  <c r="N268" s="1"/>
  <c r="L267"/>
  <c r="H267"/>
  <c r="E267"/>
  <c r="K267" s="1"/>
  <c r="Q266"/>
  <c r="N266"/>
  <c r="H266"/>
  <c r="E266"/>
  <c r="Q265"/>
  <c r="N265"/>
  <c r="L265"/>
  <c r="K265"/>
  <c r="H265"/>
  <c r="E265"/>
  <c r="S263"/>
  <c r="R263"/>
  <c r="R269" s="1"/>
  <c r="P263"/>
  <c r="P269" s="1"/>
  <c r="O263"/>
  <c r="J263"/>
  <c r="M263" s="1"/>
  <c r="I263"/>
  <c r="L263" s="1"/>
  <c r="G263"/>
  <c r="F263"/>
  <c r="Q262"/>
  <c r="N262"/>
  <c r="M262"/>
  <c r="H262"/>
  <c r="E262"/>
  <c r="Q261"/>
  <c r="N261"/>
  <c r="L261"/>
  <c r="H261"/>
  <c r="E261"/>
  <c r="Q260"/>
  <c r="N260"/>
  <c r="L260"/>
  <c r="H260"/>
  <c r="E260"/>
  <c r="Q259"/>
  <c r="N259"/>
  <c r="M259"/>
  <c r="L259"/>
  <c r="H259"/>
  <c r="E259"/>
  <c r="Q258"/>
  <c r="N258"/>
  <c r="M258"/>
  <c r="H258"/>
  <c r="K258" s="1"/>
  <c r="E258"/>
  <c r="Q257"/>
  <c r="N257"/>
  <c r="L257"/>
  <c r="H257"/>
  <c r="E257"/>
  <c r="Q256"/>
  <c r="N256"/>
  <c r="L256"/>
  <c r="H256"/>
  <c r="K256" s="1"/>
  <c r="E256"/>
  <c r="S253"/>
  <c r="R253"/>
  <c r="P253"/>
  <c r="O253"/>
  <c r="J253"/>
  <c r="I253"/>
  <c r="G253"/>
  <c r="F253"/>
  <c r="Q252"/>
  <c r="N252"/>
  <c r="L252"/>
  <c r="H252"/>
  <c r="E252"/>
  <c r="Q251"/>
  <c r="N251"/>
  <c r="Q250"/>
  <c r="N250"/>
  <c r="L250"/>
  <c r="H250"/>
  <c r="E250"/>
  <c r="K250" s="1"/>
  <c r="Q249"/>
  <c r="N249"/>
  <c r="M249"/>
  <c r="H249"/>
  <c r="K249" s="1"/>
  <c r="E249"/>
  <c r="Q248"/>
  <c r="N248"/>
  <c r="L248"/>
  <c r="H248"/>
  <c r="E248"/>
  <c r="Q247"/>
  <c r="N247"/>
  <c r="N253" s="1"/>
  <c r="L247"/>
  <c r="H247"/>
  <c r="E247"/>
  <c r="S245"/>
  <c r="R245"/>
  <c r="P245"/>
  <c r="O245"/>
  <c r="J245"/>
  <c r="I245"/>
  <c r="G245"/>
  <c r="F245"/>
  <c r="Q244"/>
  <c r="N244"/>
  <c r="M244"/>
  <c r="H244"/>
  <c r="E244"/>
  <c r="Q243"/>
  <c r="N243"/>
  <c r="L243"/>
  <c r="H243"/>
  <c r="K243" s="1"/>
  <c r="E243"/>
  <c r="S240"/>
  <c r="R240"/>
  <c r="P240"/>
  <c r="O240"/>
  <c r="J240"/>
  <c r="I240"/>
  <c r="G240"/>
  <c r="F240"/>
  <c r="Q239"/>
  <c r="N239"/>
  <c r="L239"/>
  <c r="H239"/>
  <c r="K239" s="1"/>
  <c r="E239"/>
  <c r="Q238"/>
  <c r="N238"/>
  <c r="L238"/>
  <c r="H238"/>
  <c r="E238"/>
  <c r="S236"/>
  <c r="R236"/>
  <c r="P236"/>
  <c r="P241" s="1"/>
  <c r="O236"/>
  <c r="J236"/>
  <c r="J241" s="1"/>
  <c r="I236"/>
  <c r="G236"/>
  <c r="G241" s="1"/>
  <c r="F236"/>
  <c r="Q235"/>
  <c r="N235"/>
  <c r="L235"/>
  <c r="H235"/>
  <c r="E235"/>
  <c r="Q234"/>
  <c r="N234"/>
  <c r="H234"/>
  <c r="E234"/>
  <c r="Q233"/>
  <c r="N233"/>
  <c r="L233"/>
  <c r="H233"/>
  <c r="E233"/>
  <c r="Q232"/>
  <c r="N232"/>
  <c r="M232"/>
  <c r="H232"/>
  <c r="K232" s="1"/>
  <c r="E232"/>
  <c r="Q231"/>
  <c r="N231"/>
  <c r="L231"/>
  <c r="H231"/>
  <c r="K231" s="1"/>
  <c r="E231"/>
  <c r="Q230"/>
  <c r="N230"/>
  <c r="M230"/>
  <c r="H230"/>
  <c r="E230"/>
  <c r="S228"/>
  <c r="R228"/>
  <c r="P228"/>
  <c r="O228"/>
  <c r="J228"/>
  <c r="I228"/>
  <c r="G228"/>
  <c r="F228"/>
  <c r="Q227"/>
  <c r="N227"/>
  <c r="L227"/>
  <c r="H227"/>
  <c r="E227"/>
  <c r="K227" s="1"/>
  <c r="Q226"/>
  <c r="N226"/>
  <c r="L226"/>
  <c r="H226"/>
  <c r="E226"/>
  <c r="Q225"/>
  <c r="N225"/>
  <c r="L225"/>
  <c r="H225"/>
  <c r="E225"/>
  <c r="K225" s="1"/>
  <c r="Q224"/>
  <c r="N224"/>
  <c r="L224"/>
  <c r="H224"/>
  <c r="E224"/>
  <c r="K224" s="1"/>
  <c r="Q223"/>
  <c r="N223"/>
  <c r="L223"/>
  <c r="H223"/>
  <c r="K223" s="1"/>
  <c r="E223"/>
  <c r="Q222"/>
  <c r="N222"/>
  <c r="M222"/>
  <c r="H222"/>
  <c r="E222"/>
  <c r="S219"/>
  <c r="R219"/>
  <c r="P219"/>
  <c r="O219"/>
  <c r="J219"/>
  <c r="I219"/>
  <c r="G219"/>
  <c r="F219"/>
  <c r="F220" s="1"/>
  <c r="Q218"/>
  <c r="N218"/>
  <c r="H218"/>
  <c r="E218"/>
  <c r="Q217"/>
  <c r="N217"/>
  <c r="L217"/>
  <c r="H217"/>
  <c r="E217"/>
  <c r="Q216"/>
  <c r="N216"/>
  <c r="L216"/>
  <c r="H216"/>
  <c r="E216"/>
  <c r="Q215"/>
  <c r="N215"/>
  <c r="L215"/>
  <c r="H215"/>
  <c r="E215"/>
  <c r="S213"/>
  <c r="S220" s="1"/>
  <c r="R213"/>
  <c r="P213"/>
  <c r="O213"/>
  <c r="J213"/>
  <c r="I213"/>
  <c r="G213"/>
  <c r="F213"/>
  <c r="Q212"/>
  <c r="N212"/>
  <c r="M212"/>
  <c r="L212"/>
  <c r="H212"/>
  <c r="K212" s="1"/>
  <c r="E212"/>
  <c r="Q211"/>
  <c r="N211"/>
  <c r="M211"/>
  <c r="H211"/>
  <c r="K211" s="1"/>
  <c r="E211"/>
  <c r="Q210"/>
  <c r="N210"/>
  <c r="L210"/>
  <c r="H210"/>
  <c r="E210"/>
  <c r="Q209"/>
  <c r="N209"/>
  <c r="M209"/>
  <c r="L209"/>
  <c r="K209"/>
  <c r="H209"/>
  <c r="E209"/>
  <c r="Q208"/>
  <c r="N208"/>
  <c r="L208"/>
  <c r="H208"/>
  <c r="E208"/>
  <c r="Q207"/>
  <c r="N207"/>
  <c r="L207"/>
  <c r="H207"/>
  <c r="E207"/>
  <c r="S204"/>
  <c r="R204"/>
  <c r="P204"/>
  <c r="O204"/>
  <c r="J204"/>
  <c r="I204"/>
  <c r="G204"/>
  <c r="F204"/>
  <c r="F205" s="1"/>
  <c r="Q203"/>
  <c r="Q204" s="1"/>
  <c r="N203"/>
  <c r="N204" s="1"/>
  <c r="M203"/>
  <c r="H203"/>
  <c r="E203"/>
  <c r="E204" s="1"/>
  <c r="S201"/>
  <c r="R201"/>
  <c r="P201"/>
  <c r="P205" s="1"/>
  <c r="O201"/>
  <c r="J201"/>
  <c r="I201"/>
  <c r="G201"/>
  <c r="G205" s="1"/>
  <c r="F201"/>
  <c r="Q200"/>
  <c r="N200"/>
  <c r="L200"/>
  <c r="H200"/>
  <c r="E200"/>
  <c r="Q199"/>
  <c r="N199"/>
  <c r="L199"/>
  <c r="H199"/>
  <c r="E199"/>
  <c r="Q198"/>
  <c r="N198"/>
  <c r="M198"/>
  <c r="H198"/>
  <c r="E198"/>
  <c r="K198" s="1"/>
  <c r="S196"/>
  <c r="R196"/>
  <c r="P196"/>
  <c r="O196"/>
  <c r="J196"/>
  <c r="I196"/>
  <c r="G196"/>
  <c r="F196"/>
  <c r="L196" s="1"/>
  <c r="Q195"/>
  <c r="N195"/>
  <c r="H195"/>
  <c r="E195"/>
  <c r="Q194"/>
  <c r="N194"/>
  <c r="L194"/>
  <c r="H194"/>
  <c r="K194" s="1"/>
  <c r="E194"/>
  <c r="Q193"/>
  <c r="N193"/>
  <c r="M193"/>
  <c r="H193"/>
  <c r="E193"/>
  <c r="Q192"/>
  <c r="N192"/>
  <c r="M192"/>
  <c r="L192"/>
  <c r="H192"/>
  <c r="K192" s="1"/>
  <c r="E192"/>
  <c r="S189"/>
  <c r="R189"/>
  <c r="R190" s="1"/>
  <c r="P189"/>
  <c r="O189"/>
  <c r="J189"/>
  <c r="I189"/>
  <c r="L189" s="1"/>
  <c r="G189"/>
  <c r="F189"/>
  <c r="Q188"/>
  <c r="Q189" s="1"/>
  <c r="N188"/>
  <c r="N189" s="1"/>
  <c r="M188"/>
  <c r="L188"/>
  <c r="H188"/>
  <c r="E188"/>
  <c r="E189" s="1"/>
  <c r="S186"/>
  <c r="R186"/>
  <c r="P186"/>
  <c r="P190" s="1"/>
  <c r="O186"/>
  <c r="O190" s="1"/>
  <c r="J186"/>
  <c r="J190" s="1"/>
  <c r="I186"/>
  <c r="G186"/>
  <c r="F186"/>
  <c r="F190" s="1"/>
  <c r="Q185"/>
  <c r="N185"/>
  <c r="M185"/>
  <c r="H185"/>
  <c r="E185"/>
  <c r="Q184"/>
  <c r="N184"/>
  <c r="M184"/>
  <c r="H184"/>
  <c r="E184"/>
  <c r="Q183"/>
  <c r="Q186" s="1"/>
  <c r="N183"/>
  <c r="M183"/>
  <c r="L183"/>
  <c r="H183"/>
  <c r="E183"/>
  <c r="S180"/>
  <c r="R180"/>
  <c r="P180"/>
  <c r="O180"/>
  <c r="J180"/>
  <c r="I180"/>
  <c r="G180"/>
  <c r="M180" s="1"/>
  <c r="F180"/>
  <c r="Q179"/>
  <c r="N179"/>
  <c r="H179"/>
  <c r="E179"/>
  <c r="Q178"/>
  <c r="N178"/>
  <c r="H178"/>
  <c r="E178"/>
  <c r="Q177"/>
  <c r="N177"/>
  <c r="L177"/>
  <c r="H177"/>
  <c r="E177"/>
  <c r="Q176"/>
  <c r="N176"/>
  <c r="L176"/>
  <c r="H176"/>
  <c r="E176"/>
  <c r="Q175"/>
  <c r="Q180" s="1"/>
  <c r="N175"/>
  <c r="M175"/>
  <c r="L175"/>
  <c r="H175"/>
  <c r="E175"/>
  <c r="S173"/>
  <c r="R173"/>
  <c r="R181" s="1"/>
  <c r="P173"/>
  <c r="O173"/>
  <c r="J173"/>
  <c r="I173"/>
  <c r="I181" s="1"/>
  <c r="G173"/>
  <c r="F173"/>
  <c r="Q172"/>
  <c r="N172"/>
  <c r="M172"/>
  <c r="H172"/>
  <c r="E172"/>
  <c r="Q171"/>
  <c r="N171"/>
  <c r="H171"/>
  <c r="E171"/>
  <c r="Q170"/>
  <c r="N170"/>
  <c r="M170"/>
  <c r="L170"/>
  <c r="H170"/>
  <c r="E170"/>
  <c r="S168"/>
  <c r="R168"/>
  <c r="P168"/>
  <c r="O168"/>
  <c r="J168"/>
  <c r="I168"/>
  <c r="G168"/>
  <c r="F168"/>
  <c r="Q167"/>
  <c r="N167"/>
  <c r="L167"/>
  <c r="H167"/>
  <c r="E167"/>
  <c r="Q166"/>
  <c r="N166"/>
  <c r="N168" s="1"/>
  <c r="M166"/>
  <c r="L166"/>
  <c r="H166"/>
  <c r="E166"/>
  <c r="S164"/>
  <c r="R164"/>
  <c r="P164"/>
  <c r="O164"/>
  <c r="J164"/>
  <c r="I164"/>
  <c r="G164"/>
  <c r="F164"/>
  <c r="Q163"/>
  <c r="N163"/>
  <c r="L163"/>
  <c r="H163"/>
  <c r="E163"/>
  <c r="Q162"/>
  <c r="N162"/>
  <c r="M162"/>
  <c r="L162"/>
  <c r="H162"/>
  <c r="E162"/>
  <c r="S159"/>
  <c r="R159"/>
  <c r="P159"/>
  <c r="O159"/>
  <c r="J159"/>
  <c r="I159"/>
  <c r="G159"/>
  <c r="F159"/>
  <c r="Q158"/>
  <c r="Q159" s="1"/>
  <c r="N158"/>
  <c r="N159" s="1"/>
  <c r="M158"/>
  <c r="L158"/>
  <c r="H158"/>
  <c r="E158"/>
  <c r="E159" s="1"/>
  <c r="S156"/>
  <c r="R156"/>
  <c r="P156"/>
  <c r="O156"/>
  <c r="J156"/>
  <c r="M156" s="1"/>
  <c r="I156"/>
  <c r="G156"/>
  <c r="F156"/>
  <c r="L156" s="1"/>
  <c r="Q155"/>
  <c r="N155"/>
  <c r="L155"/>
  <c r="H155"/>
  <c r="E155"/>
  <c r="Q154"/>
  <c r="N154"/>
  <c r="L154"/>
  <c r="H154"/>
  <c r="E154"/>
  <c r="Q153"/>
  <c r="N153"/>
  <c r="M153"/>
  <c r="L153"/>
  <c r="H153"/>
  <c r="E153"/>
  <c r="S151"/>
  <c r="S150"/>
  <c r="R150"/>
  <c r="P150"/>
  <c r="O150"/>
  <c r="J150"/>
  <c r="I150"/>
  <c r="L150" s="1"/>
  <c r="G150"/>
  <c r="F150"/>
  <c r="Q149"/>
  <c r="Q150" s="1"/>
  <c r="N149"/>
  <c r="N150" s="1"/>
  <c r="L149"/>
  <c r="H149"/>
  <c r="H150" s="1"/>
  <c r="E149"/>
  <c r="S147"/>
  <c r="R147"/>
  <c r="P147"/>
  <c r="O147"/>
  <c r="J147"/>
  <c r="J151" s="1"/>
  <c r="I147"/>
  <c r="G147"/>
  <c r="F147"/>
  <c r="F151" s="1"/>
  <c r="Q146"/>
  <c r="N146"/>
  <c r="M146"/>
  <c r="H146"/>
  <c r="E146"/>
  <c r="Q145"/>
  <c r="N145"/>
  <c r="L145"/>
  <c r="H145"/>
  <c r="K145" s="1"/>
  <c r="E145"/>
  <c r="Q144"/>
  <c r="N144"/>
  <c r="M144"/>
  <c r="L144"/>
  <c r="H144"/>
  <c r="E144"/>
  <c r="Q143"/>
  <c r="N143"/>
  <c r="M143"/>
  <c r="H143"/>
  <c r="E143"/>
  <c r="Q142"/>
  <c r="N142"/>
  <c r="M142"/>
  <c r="H142"/>
  <c r="E142"/>
  <c r="Q141"/>
  <c r="N141"/>
  <c r="L141"/>
  <c r="H141"/>
  <c r="E141"/>
  <c r="K141" s="1"/>
  <c r="S139"/>
  <c r="R139"/>
  <c r="P139"/>
  <c r="O139"/>
  <c r="J139"/>
  <c r="I139"/>
  <c r="G139"/>
  <c r="F139"/>
  <c r="Q138"/>
  <c r="N138"/>
  <c r="H138"/>
  <c r="E138"/>
  <c r="Q137"/>
  <c r="N137"/>
  <c r="H137"/>
  <c r="E137"/>
  <c r="Q136"/>
  <c r="N136"/>
  <c r="H136"/>
  <c r="E136"/>
  <c r="Q135"/>
  <c r="N135"/>
  <c r="L135"/>
  <c r="H135"/>
  <c r="K135" s="1"/>
  <c r="E135"/>
  <c r="Q134"/>
  <c r="N134"/>
  <c r="M134"/>
  <c r="L134"/>
  <c r="H134"/>
  <c r="E134"/>
  <c r="Q133"/>
  <c r="N133"/>
  <c r="M133"/>
  <c r="H133"/>
  <c r="E133"/>
  <c r="S130"/>
  <c r="R130"/>
  <c r="P130"/>
  <c r="O130"/>
  <c r="J130"/>
  <c r="I130"/>
  <c r="G130"/>
  <c r="F130"/>
  <c r="L130" s="1"/>
  <c r="Q129"/>
  <c r="N129"/>
  <c r="L129"/>
  <c r="H129"/>
  <c r="K129" s="1"/>
  <c r="E129"/>
  <c r="Q128"/>
  <c r="N128"/>
  <c r="N130" s="1"/>
  <c r="L128"/>
  <c r="H128"/>
  <c r="E128"/>
  <c r="S126"/>
  <c r="S131" s="1"/>
  <c r="R126"/>
  <c r="P126"/>
  <c r="O126"/>
  <c r="J126"/>
  <c r="M126" s="1"/>
  <c r="I126"/>
  <c r="G126"/>
  <c r="F126"/>
  <c r="Q125"/>
  <c r="N125"/>
  <c r="L125"/>
  <c r="H125"/>
  <c r="K125" s="1"/>
  <c r="E125"/>
  <c r="Q124"/>
  <c r="N124"/>
  <c r="M124"/>
  <c r="L124"/>
  <c r="H124"/>
  <c r="E124"/>
  <c r="E126" s="1"/>
  <c r="Q123"/>
  <c r="Q126" s="1"/>
  <c r="N123"/>
  <c r="M123"/>
  <c r="H123"/>
  <c r="K123" s="1"/>
  <c r="E123"/>
  <c r="Q122"/>
  <c r="N122"/>
  <c r="N126" s="1"/>
  <c r="M122"/>
  <c r="H122"/>
  <c r="K122" s="1"/>
  <c r="E122"/>
  <c r="S119"/>
  <c r="S120" s="1"/>
  <c r="R119"/>
  <c r="P119"/>
  <c r="O119"/>
  <c r="J119"/>
  <c r="I119"/>
  <c r="G119"/>
  <c r="F119"/>
  <c r="Q118"/>
  <c r="N118"/>
  <c r="L118"/>
  <c r="H118"/>
  <c r="E118"/>
  <c r="Q117"/>
  <c r="N117"/>
  <c r="L117"/>
  <c r="H117"/>
  <c r="E117"/>
  <c r="S115"/>
  <c r="R115"/>
  <c r="P115"/>
  <c r="P120" s="1"/>
  <c r="O115"/>
  <c r="J115"/>
  <c r="I115"/>
  <c r="G115"/>
  <c r="G120" s="1"/>
  <c r="F115"/>
  <c r="Q114"/>
  <c r="N114"/>
  <c r="H114"/>
  <c r="E114"/>
  <c r="Q113"/>
  <c r="N113"/>
  <c r="L113"/>
  <c r="H113"/>
  <c r="K113" s="1"/>
  <c r="E113"/>
  <c r="Q112"/>
  <c r="N112"/>
  <c r="M112"/>
  <c r="L112"/>
  <c r="H112"/>
  <c r="E112"/>
  <c r="S110"/>
  <c r="R110"/>
  <c r="P110"/>
  <c r="O110"/>
  <c r="J110"/>
  <c r="I110"/>
  <c r="G110"/>
  <c r="F110"/>
  <c r="Q109"/>
  <c r="N109"/>
  <c r="H109"/>
  <c r="E109"/>
  <c r="Q108"/>
  <c r="N108"/>
  <c r="L108"/>
  <c r="H108"/>
  <c r="E108"/>
  <c r="Q107"/>
  <c r="N107"/>
  <c r="M107"/>
  <c r="L107"/>
  <c r="H107"/>
  <c r="E107"/>
  <c r="S104"/>
  <c r="R104"/>
  <c r="P104"/>
  <c r="O104"/>
  <c r="J104"/>
  <c r="I104"/>
  <c r="G104"/>
  <c r="F104"/>
  <c r="Q103"/>
  <c r="N103"/>
  <c r="L103"/>
  <c r="H103"/>
  <c r="E103"/>
  <c r="Q102"/>
  <c r="N102"/>
  <c r="L102"/>
  <c r="H102"/>
  <c r="K102" s="1"/>
  <c r="E102"/>
  <c r="Q101"/>
  <c r="N101"/>
  <c r="L101"/>
  <c r="H101"/>
  <c r="E101"/>
  <c r="S99"/>
  <c r="R99"/>
  <c r="R105" s="1"/>
  <c r="P99"/>
  <c r="O99"/>
  <c r="J99"/>
  <c r="M99" s="1"/>
  <c r="I99"/>
  <c r="G99"/>
  <c r="G105" s="1"/>
  <c r="F99"/>
  <c r="Q98"/>
  <c r="N98"/>
  <c r="M98"/>
  <c r="H98"/>
  <c r="K98" s="1"/>
  <c r="E98"/>
  <c r="Q97"/>
  <c r="N97"/>
  <c r="M97"/>
  <c r="H97"/>
  <c r="E97"/>
  <c r="Q96"/>
  <c r="N96"/>
  <c r="L96"/>
  <c r="H96"/>
  <c r="E96"/>
  <c r="Q95"/>
  <c r="N95"/>
  <c r="M95"/>
  <c r="L95"/>
  <c r="H95"/>
  <c r="E95"/>
  <c r="S92"/>
  <c r="R92"/>
  <c r="P92"/>
  <c r="O92"/>
  <c r="J92"/>
  <c r="I92"/>
  <c r="G92"/>
  <c r="G93" s="1"/>
  <c r="F92"/>
  <c r="Q91"/>
  <c r="N91"/>
  <c r="L91"/>
  <c r="H91"/>
  <c r="E91"/>
  <c r="Q90"/>
  <c r="Q92" s="1"/>
  <c r="N90"/>
  <c r="N92" s="1"/>
  <c r="L90"/>
  <c r="H90"/>
  <c r="E90"/>
  <c r="E92" s="1"/>
  <c r="S88"/>
  <c r="R88"/>
  <c r="P88"/>
  <c r="O88"/>
  <c r="O93" s="1"/>
  <c r="J88"/>
  <c r="M88" s="1"/>
  <c r="I88"/>
  <c r="G88"/>
  <c r="F88"/>
  <c r="Q87"/>
  <c r="N87"/>
  <c r="L87"/>
  <c r="H87"/>
  <c r="E87"/>
  <c r="Q86"/>
  <c r="N86"/>
  <c r="M86"/>
  <c r="H86"/>
  <c r="K86" s="1"/>
  <c r="E86"/>
  <c r="Q85"/>
  <c r="N85"/>
  <c r="L85"/>
  <c r="H85"/>
  <c r="K85" s="1"/>
  <c r="E85"/>
  <c r="Q84"/>
  <c r="N84"/>
  <c r="N88" s="1"/>
  <c r="N93" s="1"/>
  <c r="L84"/>
  <c r="H84"/>
  <c r="E84"/>
  <c r="S81"/>
  <c r="R81"/>
  <c r="P81"/>
  <c r="O81"/>
  <c r="J81"/>
  <c r="I81"/>
  <c r="G81"/>
  <c r="F81"/>
  <c r="Q80"/>
  <c r="N80"/>
  <c r="H80"/>
  <c r="E80"/>
  <c r="Q79"/>
  <c r="N79"/>
  <c r="L79"/>
  <c r="H79"/>
  <c r="E79"/>
  <c r="Q78"/>
  <c r="N78"/>
  <c r="L78"/>
  <c r="H78"/>
  <c r="K78" s="1"/>
  <c r="E78"/>
  <c r="S76"/>
  <c r="R76"/>
  <c r="R82" s="1"/>
  <c r="P76"/>
  <c r="O76"/>
  <c r="J76"/>
  <c r="I76"/>
  <c r="G76"/>
  <c r="F76"/>
  <c r="Q75"/>
  <c r="N75"/>
  <c r="M75"/>
  <c r="L75"/>
  <c r="H75"/>
  <c r="E75"/>
  <c r="Q74"/>
  <c r="N74"/>
  <c r="L74"/>
  <c r="H74"/>
  <c r="E74"/>
  <c r="Q73"/>
  <c r="N73"/>
  <c r="L73"/>
  <c r="H73"/>
  <c r="E73"/>
  <c r="Q72"/>
  <c r="N72"/>
  <c r="L72"/>
  <c r="H72"/>
  <c r="E72"/>
  <c r="Q71"/>
  <c r="N71"/>
  <c r="M71"/>
  <c r="H71"/>
  <c r="E71"/>
  <c r="K71" s="1"/>
  <c r="S69"/>
  <c r="R69"/>
  <c r="P69"/>
  <c r="O69"/>
  <c r="J69"/>
  <c r="M69" s="1"/>
  <c r="I69"/>
  <c r="G69"/>
  <c r="F69"/>
  <c r="L69" s="1"/>
  <c r="Q68"/>
  <c r="N68"/>
  <c r="H68"/>
  <c r="E68"/>
  <c r="Q67"/>
  <c r="N67"/>
  <c r="L67"/>
  <c r="H67"/>
  <c r="E67"/>
  <c r="Q66"/>
  <c r="N66"/>
  <c r="L66"/>
  <c r="K66"/>
  <c r="H66"/>
  <c r="E66"/>
  <c r="Q65"/>
  <c r="N65"/>
  <c r="L65"/>
  <c r="H65"/>
  <c r="E65"/>
  <c r="Q64"/>
  <c r="N64"/>
  <c r="L64"/>
  <c r="H64"/>
  <c r="E64"/>
  <c r="Q63"/>
  <c r="N63"/>
  <c r="L63"/>
  <c r="H63"/>
  <c r="E63"/>
  <c r="Q62"/>
  <c r="N62"/>
  <c r="M62"/>
  <c r="L62"/>
  <c r="H62"/>
  <c r="E62"/>
  <c r="Q61"/>
  <c r="N61"/>
  <c r="M61"/>
  <c r="H61"/>
  <c r="E61"/>
  <c r="S59"/>
  <c r="R59"/>
  <c r="P59"/>
  <c r="O59"/>
  <c r="J59"/>
  <c r="I59"/>
  <c r="G59"/>
  <c r="M59" s="1"/>
  <c r="F59"/>
  <c r="L59" s="1"/>
  <c r="Q58"/>
  <c r="N58"/>
  <c r="M58"/>
  <c r="L58"/>
  <c r="H58"/>
  <c r="E58"/>
  <c r="Q57"/>
  <c r="N57"/>
  <c r="L57"/>
  <c r="H57"/>
  <c r="E57"/>
  <c r="K57" s="1"/>
  <c r="Q56"/>
  <c r="N56"/>
  <c r="L56"/>
  <c r="H56"/>
  <c r="K56" s="1"/>
  <c r="E56"/>
  <c r="Q55"/>
  <c r="N55"/>
  <c r="L55"/>
  <c r="H55"/>
  <c r="E55"/>
  <c r="Q54"/>
  <c r="N54"/>
  <c r="M54"/>
  <c r="L54"/>
  <c r="H54"/>
  <c r="E54"/>
  <c r="Q53"/>
  <c r="N53"/>
  <c r="M53"/>
  <c r="L53"/>
  <c r="H53"/>
  <c r="E53"/>
  <c r="S50"/>
  <c r="R50"/>
  <c r="P50"/>
  <c r="O50"/>
  <c r="J50"/>
  <c r="I50"/>
  <c r="G50"/>
  <c r="F50"/>
  <c r="F51" s="1"/>
  <c r="Q49"/>
  <c r="N49"/>
  <c r="L49"/>
  <c r="H49"/>
  <c r="E49"/>
  <c r="Q48"/>
  <c r="N48"/>
  <c r="N50" s="1"/>
  <c r="M48"/>
  <c r="L48"/>
  <c r="H48"/>
  <c r="E48"/>
  <c r="S46"/>
  <c r="R46"/>
  <c r="R51" s="1"/>
  <c r="P46"/>
  <c r="O46"/>
  <c r="J46"/>
  <c r="I46"/>
  <c r="G46"/>
  <c r="F46"/>
  <c r="Q45"/>
  <c r="N45"/>
  <c r="L45"/>
  <c r="H45"/>
  <c r="E45"/>
  <c r="Q44"/>
  <c r="N44"/>
  <c r="L44"/>
  <c r="H44"/>
  <c r="K44" s="1"/>
  <c r="E44"/>
  <c r="Q43"/>
  <c r="N43"/>
  <c r="M43"/>
  <c r="L43"/>
  <c r="H43"/>
  <c r="E43"/>
  <c r="S40"/>
  <c r="R40"/>
  <c r="P40"/>
  <c r="O40"/>
  <c r="J40"/>
  <c r="I40"/>
  <c r="G40"/>
  <c r="F40"/>
  <c r="L40" s="1"/>
  <c r="Q39"/>
  <c r="N39"/>
  <c r="L39"/>
  <c r="H39"/>
  <c r="E39"/>
  <c r="Q38"/>
  <c r="N38"/>
  <c r="H38"/>
  <c r="H40" s="1"/>
  <c r="E38"/>
  <c r="E40" s="1"/>
  <c r="S36"/>
  <c r="S41" s="1"/>
  <c r="R36"/>
  <c r="R41" s="1"/>
  <c r="P36"/>
  <c r="O36"/>
  <c r="J36"/>
  <c r="J41" s="1"/>
  <c r="I36"/>
  <c r="L36" s="1"/>
  <c r="G36"/>
  <c r="F36"/>
  <c r="Q35"/>
  <c r="N35"/>
  <c r="L35"/>
  <c r="H35"/>
  <c r="E35"/>
  <c r="Q34"/>
  <c r="N34"/>
  <c r="L34"/>
  <c r="H34"/>
  <c r="E34"/>
  <c r="Q33"/>
  <c r="N33"/>
  <c r="L33"/>
  <c r="H33"/>
  <c r="K33" s="1"/>
  <c r="E33"/>
  <c r="S30"/>
  <c r="R30"/>
  <c r="P30"/>
  <c r="O30"/>
  <c r="J30"/>
  <c r="I30"/>
  <c r="G30"/>
  <c r="F30"/>
  <c r="Q29"/>
  <c r="Q30" s="1"/>
  <c r="N29"/>
  <c r="N30" s="1"/>
  <c r="H29"/>
  <c r="H30" s="1"/>
  <c r="E29"/>
  <c r="E30" s="1"/>
  <c r="S27"/>
  <c r="S31" s="1"/>
  <c r="R27"/>
  <c r="R31" s="1"/>
  <c r="P27"/>
  <c r="O27"/>
  <c r="O31" s="1"/>
  <c r="J27"/>
  <c r="I27"/>
  <c r="G27"/>
  <c r="F27"/>
  <c r="Q26"/>
  <c r="N26"/>
  <c r="H26"/>
  <c r="E26"/>
  <c r="Q25"/>
  <c r="N25"/>
  <c r="L25"/>
  <c r="H25"/>
  <c r="E25"/>
  <c r="Q24"/>
  <c r="N24"/>
  <c r="L24"/>
  <c r="H24"/>
  <c r="E24"/>
  <c r="Q23"/>
  <c r="N23"/>
  <c r="L23"/>
  <c r="H23"/>
  <c r="E23"/>
  <c r="Q22"/>
  <c r="N22"/>
  <c r="L22"/>
  <c r="H22"/>
  <c r="K22" s="1"/>
  <c r="E22"/>
  <c r="Q21"/>
  <c r="N21"/>
  <c r="L21"/>
  <c r="H21"/>
  <c r="E21"/>
  <c r="Q20"/>
  <c r="N20"/>
  <c r="M20"/>
  <c r="L20"/>
  <c r="H20"/>
  <c r="E20"/>
  <c r="S17"/>
  <c r="R17"/>
  <c r="P17"/>
  <c r="O17"/>
  <c r="J17"/>
  <c r="I17"/>
  <c r="G17"/>
  <c r="F17"/>
  <c r="Q16"/>
  <c r="N16"/>
  <c r="H16"/>
  <c r="E16"/>
  <c r="Q15"/>
  <c r="N15"/>
  <c r="H15"/>
  <c r="E15"/>
  <c r="Q14"/>
  <c r="Q17" s="1"/>
  <c r="N14"/>
  <c r="N17" s="1"/>
  <c r="L14"/>
  <c r="H14"/>
  <c r="E14"/>
  <c r="K14" s="1"/>
  <c r="S12"/>
  <c r="S18" s="1"/>
  <c r="R12"/>
  <c r="P12"/>
  <c r="O12"/>
  <c r="J12"/>
  <c r="I12"/>
  <c r="G12"/>
  <c r="F12"/>
  <c r="L12" s="1"/>
  <c r="Q11"/>
  <c r="N11"/>
  <c r="Q10"/>
  <c r="N10"/>
  <c r="N12" s="1"/>
  <c r="L10"/>
  <c r="H10"/>
  <c r="E10"/>
  <c r="Q9"/>
  <c r="Q12" s="1"/>
  <c r="Q18" s="1"/>
  <c r="N9"/>
  <c r="M9"/>
  <c r="L9"/>
  <c r="K9"/>
  <c r="H9"/>
  <c r="H12" s="1"/>
  <c r="E9"/>
  <c r="I241" l="1"/>
  <c r="M46"/>
  <c r="J51"/>
  <c r="E36"/>
  <c r="E41" s="1"/>
  <c r="N40"/>
  <c r="K45"/>
  <c r="K133"/>
  <c r="N173"/>
  <c r="L424"/>
  <c r="I429"/>
  <c r="L429" s="1"/>
  <c r="M213"/>
  <c r="J220"/>
  <c r="K24"/>
  <c r="K146"/>
  <c r="P281"/>
  <c r="Q287"/>
  <c r="I420"/>
  <c r="L419"/>
  <c r="H115"/>
  <c r="N147"/>
  <c r="N164"/>
  <c r="H196"/>
  <c r="K196" s="1"/>
  <c r="K261"/>
  <c r="S292"/>
  <c r="G303"/>
  <c r="O318"/>
  <c r="K320"/>
  <c r="K326"/>
  <c r="R339"/>
  <c r="E338"/>
  <c r="Q338"/>
  <c r="K336"/>
  <c r="K348"/>
  <c r="Q378"/>
  <c r="R392"/>
  <c r="K396"/>
  <c r="J429"/>
  <c r="K452"/>
  <c r="K64"/>
  <c r="K74"/>
  <c r="K87"/>
  <c r="N196"/>
  <c r="O220"/>
  <c r="G18"/>
  <c r="K21"/>
  <c r="F41"/>
  <c r="O41"/>
  <c r="Q40"/>
  <c r="G51"/>
  <c r="P51"/>
  <c r="L50"/>
  <c r="K55"/>
  <c r="K58"/>
  <c r="K62"/>
  <c r="N81"/>
  <c r="G82"/>
  <c r="H92"/>
  <c r="H99"/>
  <c r="K99" s="1"/>
  <c r="K97"/>
  <c r="O105"/>
  <c r="E104"/>
  <c r="L110"/>
  <c r="N139"/>
  <c r="P160"/>
  <c r="L168"/>
  <c r="H173"/>
  <c r="H181" s="1"/>
  <c r="L173"/>
  <c r="H180"/>
  <c r="Q201"/>
  <c r="R205"/>
  <c r="K210"/>
  <c r="G220"/>
  <c r="K215"/>
  <c r="L219"/>
  <c r="R220"/>
  <c r="K235"/>
  <c r="M236"/>
  <c r="S241"/>
  <c r="N240"/>
  <c r="O241"/>
  <c r="M245"/>
  <c r="K257"/>
  <c r="K262"/>
  <c r="O269"/>
  <c r="N280"/>
  <c r="K278"/>
  <c r="K297"/>
  <c r="K308"/>
  <c r="G318"/>
  <c r="P318"/>
  <c r="S339"/>
  <c r="K337"/>
  <c r="N354"/>
  <c r="K356"/>
  <c r="N378"/>
  <c r="K377"/>
  <c r="S392"/>
  <c r="Q414"/>
  <c r="S420"/>
  <c r="L435"/>
  <c r="K438"/>
  <c r="L439"/>
  <c r="L459"/>
  <c r="Q469"/>
  <c r="L469"/>
  <c r="Q88"/>
  <c r="Q93" s="1"/>
  <c r="Q99"/>
  <c r="S105"/>
  <c r="K103"/>
  <c r="K143"/>
  <c r="K244"/>
  <c r="E17"/>
  <c r="F485"/>
  <c r="E27"/>
  <c r="E31" s="1"/>
  <c r="L27"/>
  <c r="G41"/>
  <c r="P41"/>
  <c r="K40"/>
  <c r="K39"/>
  <c r="L46"/>
  <c r="M50"/>
  <c r="F82"/>
  <c r="O82"/>
  <c r="E81"/>
  <c r="Q81"/>
  <c r="L81"/>
  <c r="L88"/>
  <c r="R93"/>
  <c r="E99"/>
  <c r="E105" s="1"/>
  <c r="H104"/>
  <c r="K104" s="1"/>
  <c r="K108"/>
  <c r="M110"/>
  <c r="E119"/>
  <c r="Q119"/>
  <c r="P131"/>
  <c r="M139"/>
  <c r="F181"/>
  <c r="S190"/>
  <c r="Q228"/>
  <c r="K226"/>
  <c r="L228"/>
  <c r="E240"/>
  <c r="Q253"/>
  <c r="K252"/>
  <c r="J254"/>
  <c r="H268"/>
  <c r="E280"/>
  <c r="N287"/>
  <c r="N292" s="1"/>
  <c r="K294"/>
  <c r="Q313"/>
  <c r="Q318" s="1"/>
  <c r="L313"/>
  <c r="M328"/>
  <c r="L349"/>
  <c r="H354"/>
  <c r="Q354"/>
  <c r="K360"/>
  <c r="N373"/>
  <c r="E397"/>
  <c r="Q397"/>
  <c r="L414"/>
  <c r="G420"/>
  <c r="F420"/>
  <c r="G429"/>
  <c r="K451"/>
  <c r="L465"/>
  <c r="M469"/>
  <c r="K354"/>
  <c r="I41"/>
  <c r="N131"/>
  <c r="J160"/>
  <c r="E186"/>
  <c r="E190" s="1"/>
  <c r="K184"/>
  <c r="H213"/>
  <c r="K207"/>
  <c r="K230"/>
  <c r="H236"/>
  <c r="K20"/>
  <c r="K25"/>
  <c r="E46"/>
  <c r="N69"/>
  <c r="K67"/>
  <c r="N99"/>
  <c r="K96"/>
  <c r="L147"/>
  <c r="K200"/>
  <c r="P220"/>
  <c r="K311"/>
  <c r="R318"/>
  <c r="E12"/>
  <c r="K10"/>
  <c r="O18"/>
  <c r="I18"/>
  <c r="Q27"/>
  <c r="Q31" s="1"/>
  <c r="K23"/>
  <c r="G31"/>
  <c r="G482" s="1"/>
  <c r="F31"/>
  <c r="K35"/>
  <c r="Q46"/>
  <c r="N46"/>
  <c r="N51" s="1"/>
  <c r="K49"/>
  <c r="Q76"/>
  <c r="Q82" s="1"/>
  <c r="N76"/>
  <c r="N82" s="1"/>
  <c r="K75"/>
  <c r="K79"/>
  <c r="K90"/>
  <c r="K91"/>
  <c r="P105"/>
  <c r="Q115"/>
  <c r="I120"/>
  <c r="L120" s="1"/>
  <c r="K118"/>
  <c r="J131"/>
  <c r="R131"/>
  <c r="Q139"/>
  <c r="K142"/>
  <c r="O151"/>
  <c r="K153"/>
  <c r="O160"/>
  <c r="F160"/>
  <c r="K216"/>
  <c r="Q268"/>
  <c r="E287"/>
  <c r="E292" s="1"/>
  <c r="H287"/>
  <c r="K352"/>
  <c r="N362"/>
  <c r="N367" s="1"/>
  <c r="K357"/>
  <c r="H419"/>
  <c r="F105"/>
  <c r="J31"/>
  <c r="H81"/>
  <c r="E88"/>
  <c r="E93" s="1"/>
  <c r="L104"/>
  <c r="K155"/>
  <c r="O429"/>
  <c r="P18"/>
  <c r="I31"/>
  <c r="L31" s="1"/>
  <c r="P31"/>
  <c r="Q36"/>
  <c r="N36"/>
  <c r="N41" s="1"/>
  <c r="K48"/>
  <c r="O51"/>
  <c r="H76"/>
  <c r="K73"/>
  <c r="S82"/>
  <c r="S93"/>
  <c r="N110"/>
  <c r="E110"/>
  <c r="J120"/>
  <c r="M120" s="1"/>
  <c r="M115"/>
  <c r="E139"/>
  <c r="I151"/>
  <c r="L151" s="1"/>
  <c r="E156"/>
  <c r="E160" s="1"/>
  <c r="H164"/>
  <c r="L164"/>
  <c r="H168"/>
  <c r="K168" s="1"/>
  <c r="S181"/>
  <c r="Q190"/>
  <c r="M241"/>
  <c r="I292"/>
  <c r="L287"/>
  <c r="I339"/>
  <c r="L339" s="1"/>
  <c r="L331"/>
  <c r="N386"/>
  <c r="N392" s="1"/>
  <c r="G392"/>
  <c r="J420"/>
  <c r="M420" s="1"/>
  <c r="M414"/>
  <c r="J105"/>
  <c r="M105" s="1"/>
  <c r="K107"/>
  <c r="Q110"/>
  <c r="N115"/>
  <c r="N119"/>
  <c r="O120"/>
  <c r="G131"/>
  <c r="O131"/>
  <c r="E130"/>
  <c r="E131" s="1"/>
  <c r="Q130"/>
  <c r="L139"/>
  <c r="Q147"/>
  <c r="Q151" s="1"/>
  <c r="K144"/>
  <c r="M147"/>
  <c r="R151"/>
  <c r="G151"/>
  <c r="M151" s="1"/>
  <c r="Q156"/>
  <c r="Q160" s="1"/>
  <c r="G160"/>
  <c r="S160"/>
  <c r="R160"/>
  <c r="K162"/>
  <c r="K166"/>
  <c r="K170"/>
  <c r="G181"/>
  <c r="O181"/>
  <c r="E180"/>
  <c r="K177"/>
  <c r="L180"/>
  <c r="I190"/>
  <c r="L190" s="1"/>
  <c r="E196"/>
  <c r="K193"/>
  <c r="H201"/>
  <c r="K208"/>
  <c r="N219"/>
  <c r="K217"/>
  <c r="M228"/>
  <c r="E245"/>
  <c r="N263"/>
  <c r="N269" s="1"/>
  <c r="K259"/>
  <c r="K295"/>
  <c r="P303"/>
  <c r="N309"/>
  <c r="L317"/>
  <c r="K325"/>
  <c r="Q350"/>
  <c r="Q362"/>
  <c r="Q367" s="1"/>
  <c r="K361"/>
  <c r="J379"/>
  <c r="M379" s="1"/>
  <c r="K389"/>
  <c r="E401"/>
  <c r="K413"/>
  <c r="K417"/>
  <c r="P429"/>
  <c r="Q428"/>
  <c r="E445"/>
  <c r="Q445"/>
  <c r="E459"/>
  <c r="Q459"/>
  <c r="P181"/>
  <c r="N180"/>
  <c r="K185"/>
  <c r="M189"/>
  <c r="M196"/>
  <c r="E201"/>
  <c r="E205" s="1"/>
  <c r="O205"/>
  <c r="S205"/>
  <c r="E219"/>
  <c r="Q219"/>
  <c r="H228"/>
  <c r="K228" s="1"/>
  <c r="Q263"/>
  <c r="O292"/>
  <c r="H309"/>
  <c r="K309" s="1"/>
  <c r="K306"/>
  <c r="G367"/>
  <c r="P367"/>
  <c r="O420"/>
  <c r="E429"/>
  <c r="Q429"/>
  <c r="N236"/>
  <c r="N241" s="1"/>
  <c r="Q240"/>
  <c r="Q245"/>
  <c r="Q254" s="1"/>
  <c r="H253"/>
  <c r="F254"/>
  <c r="O254"/>
  <c r="S254"/>
  <c r="K279"/>
  <c r="K286"/>
  <c r="J292"/>
  <c r="M292" s="1"/>
  <c r="Q291"/>
  <c r="E309"/>
  <c r="K312"/>
  <c r="Q328"/>
  <c r="L328"/>
  <c r="G339"/>
  <c r="K334"/>
  <c r="J339"/>
  <c r="M339" s="1"/>
  <c r="H349"/>
  <c r="H350" s="1"/>
  <c r="Q349"/>
  <c r="J367"/>
  <c r="M367" s="1"/>
  <c r="P379"/>
  <c r="H378"/>
  <c r="K378" s="1"/>
  <c r="L397"/>
  <c r="H401"/>
  <c r="H410" s="1"/>
  <c r="M401"/>
  <c r="K405"/>
  <c r="L409"/>
  <c r="N419"/>
  <c r="N420" s="1"/>
  <c r="K427"/>
  <c r="L428"/>
  <c r="R429"/>
  <c r="K442"/>
  <c r="E453"/>
  <c r="L453"/>
  <c r="E465"/>
  <c r="Q465"/>
  <c r="H469"/>
  <c r="E236"/>
  <c r="E241" s="1"/>
  <c r="Q236"/>
  <c r="N245"/>
  <c r="N254" s="1"/>
  <c r="K247"/>
  <c r="K248"/>
  <c r="G269"/>
  <c r="E274"/>
  <c r="E281" s="1"/>
  <c r="Q274"/>
  <c r="I281"/>
  <c r="L281" s="1"/>
  <c r="Q280"/>
  <c r="N299"/>
  <c r="N303" s="1"/>
  <c r="K298"/>
  <c r="E313"/>
  <c r="E318" s="1"/>
  <c r="M313"/>
  <c r="J318"/>
  <c r="M318" s="1"/>
  <c r="H328"/>
  <c r="K327"/>
  <c r="N349"/>
  <c r="N350" s="1"/>
  <c r="K346"/>
  <c r="K347"/>
  <c r="E354"/>
  <c r="K353"/>
  <c r="M354"/>
  <c r="K365"/>
  <c r="H373"/>
  <c r="Q373"/>
  <c r="R379"/>
  <c r="K375"/>
  <c r="K376"/>
  <c r="E386"/>
  <c r="K382"/>
  <c r="N391"/>
  <c r="K390"/>
  <c r="K399"/>
  <c r="Q401"/>
  <c r="H409"/>
  <c r="K406"/>
  <c r="G410"/>
  <c r="P410"/>
  <c r="E414"/>
  <c r="P420"/>
  <c r="E419"/>
  <c r="Q419"/>
  <c r="Q420" s="1"/>
  <c r="K418"/>
  <c r="K423"/>
  <c r="N428"/>
  <c r="K432"/>
  <c r="K437"/>
  <c r="N445"/>
  <c r="K443"/>
  <c r="L445"/>
  <c r="K448"/>
  <c r="E469"/>
  <c r="K469" s="1"/>
  <c r="N469"/>
  <c r="K468"/>
  <c r="R485"/>
  <c r="Q453"/>
  <c r="Q59"/>
  <c r="S51"/>
  <c r="Q51"/>
  <c r="H27"/>
  <c r="E59"/>
  <c r="K53"/>
  <c r="H82"/>
  <c r="I82"/>
  <c r="L82" s="1"/>
  <c r="I93"/>
  <c r="H139"/>
  <c r="K139" s="1"/>
  <c r="K134"/>
  <c r="J205"/>
  <c r="M205" s="1"/>
  <c r="M204"/>
  <c r="F18"/>
  <c r="J18"/>
  <c r="M12"/>
  <c r="N27"/>
  <c r="N31" s="1"/>
  <c r="M27"/>
  <c r="K34"/>
  <c r="H46"/>
  <c r="H50"/>
  <c r="E50"/>
  <c r="E69"/>
  <c r="Q69"/>
  <c r="K65"/>
  <c r="K72"/>
  <c r="Q104"/>
  <c r="H119"/>
  <c r="K119" s="1"/>
  <c r="K117"/>
  <c r="E150"/>
  <c r="K150" s="1"/>
  <c r="K149"/>
  <c r="N186"/>
  <c r="N190" s="1"/>
  <c r="Q205"/>
  <c r="K203"/>
  <c r="H204"/>
  <c r="J303"/>
  <c r="M303" s="1"/>
  <c r="M299"/>
  <c r="H36"/>
  <c r="K43"/>
  <c r="I51"/>
  <c r="L51" s="1"/>
  <c r="Q50"/>
  <c r="M51"/>
  <c r="N59"/>
  <c r="H69"/>
  <c r="K69" s="1"/>
  <c r="K61"/>
  <c r="E76"/>
  <c r="E82" s="1"/>
  <c r="J82"/>
  <c r="M76"/>
  <c r="P82"/>
  <c r="K81"/>
  <c r="P93"/>
  <c r="K92"/>
  <c r="L99"/>
  <c r="I105"/>
  <c r="K112"/>
  <c r="E115"/>
  <c r="E120" s="1"/>
  <c r="H130"/>
  <c r="K130" s="1"/>
  <c r="E147"/>
  <c r="N151"/>
  <c r="P151"/>
  <c r="H186"/>
  <c r="K183"/>
  <c r="Q213"/>
  <c r="R484"/>
  <c r="R254"/>
  <c r="M253"/>
  <c r="G254"/>
  <c r="M254" s="1"/>
  <c r="H263"/>
  <c r="K260"/>
  <c r="N18"/>
  <c r="H17"/>
  <c r="L17"/>
  <c r="R18"/>
  <c r="K54"/>
  <c r="H59"/>
  <c r="L76"/>
  <c r="Q105"/>
  <c r="Q131"/>
  <c r="I131"/>
  <c r="L126"/>
  <c r="H147"/>
  <c r="G190"/>
  <c r="M190" s="1"/>
  <c r="M186"/>
  <c r="K222"/>
  <c r="E228"/>
  <c r="K313"/>
  <c r="K63"/>
  <c r="F93"/>
  <c r="J93"/>
  <c r="M93" s="1"/>
  <c r="L92"/>
  <c r="K95"/>
  <c r="N104"/>
  <c r="N105" s="1"/>
  <c r="H110"/>
  <c r="R120"/>
  <c r="K124"/>
  <c r="N156"/>
  <c r="N160" s="1"/>
  <c r="K154"/>
  <c r="M159"/>
  <c r="Q164"/>
  <c r="Q168"/>
  <c r="Q173"/>
  <c r="Q181" s="1"/>
  <c r="K175"/>
  <c r="L186"/>
  <c r="H189"/>
  <c r="K189" s="1"/>
  <c r="K188"/>
  <c r="N201"/>
  <c r="N205" s="1"/>
  <c r="K199"/>
  <c r="M201"/>
  <c r="N213"/>
  <c r="N220" s="1"/>
  <c r="M220"/>
  <c r="H240"/>
  <c r="K240" s="1"/>
  <c r="K238"/>
  <c r="J281"/>
  <c r="M274"/>
  <c r="H280"/>
  <c r="K280" s="1"/>
  <c r="F303"/>
  <c r="L303" s="1"/>
  <c r="L299"/>
  <c r="E302"/>
  <c r="K302" s="1"/>
  <c r="K301"/>
  <c r="E328"/>
  <c r="K328" s="1"/>
  <c r="N339"/>
  <c r="F120"/>
  <c r="L119"/>
  <c r="F131"/>
  <c r="H156"/>
  <c r="H159"/>
  <c r="K159" s="1"/>
  <c r="K158"/>
  <c r="L159"/>
  <c r="L181"/>
  <c r="I205"/>
  <c r="L205" s="1"/>
  <c r="L201"/>
  <c r="I220"/>
  <c r="L220" s="1"/>
  <c r="L213"/>
  <c r="I484"/>
  <c r="I254"/>
  <c r="L245"/>
  <c r="E253"/>
  <c r="K253" s="1"/>
  <c r="E268"/>
  <c r="I269"/>
  <c r="K315"/>
  <c r="H317"/>
  <c r="K317" s="1"/>
  <c r="E339"/>
  <c r="Q339"/>
  <c r="E349"/>
  <c r="E350" s="1"/>
  <c r="K350" s="1"/>
  <c r="J392"/>
  <c r="M392" s="1"/>
  <c r="M386"/>
  <c r="K84"/>
  <c r="H88"/>
  <c r="K101"/>
  <c r="L115"/>
  <c r="H126"/>
  <c r="K128"/>
  <c r="I160"/>
  <c r="L160" s="1"/>
  <c r="E164"/>
  <c r="K164" s="1"/>
  <c r="K163"/>
  <c r="M164"/>
  <c r="E168"/>
  <c r="K167"/>
  <c r="M168"/>
  <c r="E173"/>
  <c r="E181" s="1"/>
  <c r="K172"/>
  <c r="M173"/>
  <c r="K176"/>
  <c r="J181"/>
  <c r="M181" s="1"/>
  <c r="Q196"/>
  <c r="E213"/>
  <c r="H219"/>
  <c r="N228"/>
  <c r="E263"/>
  <c r="K268"/>
  <c r="N281"/>
  <c r="Q292"/>
  <c r="H291"/>
  <c r="K291" s="1"/>
  <c r="K289"/>
  <c r="K358"/>
  <c r="E362"/>
  <c r="E367" s="1"/>
  <c r="K422"/>
  <c r="H424"/>
  <c r="K463"/>
  <c r="H465"/>
  <c r="K465" s="1"/>
  <c r="R241"/>
  <c r="M486"/>
  <c r="F484"/>
  <c r="F487" s="1"/>
  <c r="J484"/>
  <c r="L253"/>
  <c r="F269"/>
  <c r="J269"/>
  <c r="M269" s="1"/>
  <c r="L268"/>
  <c r="K271"/>
  <c r="G281"/>
  <c r="R292"/>
  <c r="E299"/>
  <c r="E303" s="1"/>
  <c r="Q299"/>
  <c r="Q303" s="1"/>
  <c r="K296"/>
  <c r="L302"/>
  <c r="K305"/>
  <c r="Q309"/>
  <c r="M309"/>
  <c r="N313"/>
  <c r="N318" s="1"/>
  <c r="I318"/>
  <c r="L318" s="1"/>
  <c r="K330"/>
  <c r="M338"/>
  <c r="L362"/>
  <c r="I367"/>
  <c r="H379"/>
  <c r="L373"/>
  <c r="I379"/>
  <c r="L379" s="1"/>
  <c r="E378"/>
  <c r="F392"/>
  <c r="L392" s="1"/>
  <c r="L386"/>
  <c r="E391"/>
  <c r="K388"/>
  <c r="L401"/>
  <c r="I410"/>
  <c r="L410" s="1"/>
  <c r="H414"/>
  <c r="M429"/>
  <c r="H453"/>
  <c r="K453" s="1"/>
  <c r="K447"/>
  <c r="G485"/>
  <c r="P485"/>
  <c r="F241"/>
  <c r="L241" s="1"/>
  <c r="L240"/>
  <c r="P484"/>
  <c r="H274"/>
  <c r="F292"/>
  <c r="L291"/>
  <c r="H299"/>
  <c r="R303"/>
  <c r="N328"/>
  <c r="K331"/>
  <c r="H338"/>
  <c r="K338" s="1"/>
  <c r="K333"/>
  <c r="L338"/>
  <c r="I350"/>
  <c r="L350" s="1"/>
  <c r="H366"/>
  <c r="K366" s="1"/>
  <c r="K364"/>
  <c r="E373"/>
  <c r="E379" s="1"/>
  <c r="I485"/>
  <c r="L485" s="1"/>
  <c r="K233"/>
  <c r="L236"/>
  <c r="H245"/>
  <c r="P254"/>
  <c r="K277"/>
  <c r="F367"/>
  <c r="L366"/>
  <c r="N379"/>
  <c r="K428"/>
  <c r="H435"/>
  <c r="K435" s="1"/>
  <c r="K431"/>
  <c r="K457"/>
  <c r="H459"/>
  <c r="N486"/>
  <c r="N472"/>
  <c r="J485"/>
  <c r="G484"/>
  <c r="O484"/>
  <c r="O487" s="1"/>
  <c r="S484"/>
  <c r="O379"/>
  <c r="S379"/>
  <c r="H391"/>
  <c r="K391" s="1"/>
  <c r="Q391"/>
  <c r="Q392" s="1"/>
  <c r="L391"/>
  <c r="K395"/>
  <c r="K400"/>
  <c r="J410"/>
  <c r="K404"/>
  <c r="E439"/>
  <c r="N439"/>
  <c r="K441"/>
  <c r="H445"/>
  <c r="K445" s="1"/>
  <c r="K455"/>
  <c r="K461"/>
  <c r="K467"/>
  <c r="E486"/>
  <c r="E472"/>
  <c r="K472" s="1"/>
  <c r="Q486"/>
  <c r="H386"/>
  <c r="H397"/>
  <c r="K397" s="1"/>
  <c r="E409"/>
  <c r="K409" s="1"/>
  <c r="L420"/>
  <c r="H439"/>
  <c r="K439" s="1"/>
  <c r="H486"/>
  <c r="K471"/>
  <c r="Q409"/>
  <c r="K408"/>
  <c r="M409"/>
  <c r="K412"/>
  <c r="N424"/>
  <c r="N429" s="1"/>
  <c r="K426"/>
  <c r="N453"/>
  <c r="N459"/>
  <c r="N465"/>
  <c r="L486"/>
  <c r="O485"/>
  <c r="S485"/>
  <c r="K181" l="1"/>
  <c r="F482"/>
  <c r="S482"/>
  <c r="G487"/>
  <c r="K459"/>
  <c r="K219"/>
  <c r="K110"/>
  <c r="K115"/>
  <c r="K59"/>
  <c r="K17"/>
  <c r="E151"/>
  <c r="H105"/>
  <c r="K105" s="1"/>
  <c r="M82"/>
  <c r="M18"/>
  <c r="E420"/>
  <c r="Q379"/>
  <c r="K180"/>
  <c r="Q41"/>
  <c r="L105"/>
  <c r="E51"/>
  <c r="M31"/>
  <c r="E18"/>
  <c r="K401"/>
  <c r="H120"/>
  <c r="K120" s="1"/>
  <c r="O482"/>
  <c r="N181"/>
  <c r="N120"/>
  <c r="N482" s="1"/>
  <c r="L292"/>
  <c r="Q120"/>
  <c r="L18"/>
  <c r="K236"/>
  <c r="L41"/>
  <c r="J482"/>
  <c r="M410"/>
  <c r="H367"/>
  <c r="K367" s="1"/>
  <c r="E392"/>
  <c r="E254"/>
  <c r="E220"/>
  <c r="L254"/>
  <c r="H339"/>
  <c r="K339" s="1"/>
  <c r="H292"/>
  <c r="K292" s="1"/>
  <c r="R482"/>
  <c r="Q220"/>
  <c r="H18"/>
  <c r="K18" s="1"/>
  <c r="Q269"/>
  <c r="M131"/>
  <c r="M160"/>
  <c r="K201"/>
  <c r="Q410"/>
  <c r="K362"/>
  <c r="P487"/>
  <c r="H241"/>
  <c r="K241" s="1"/>
  <c r="K50"/>
  <c r="Q241"/>
  <c r="H485"/>
  <c r="N485"/>
  <c r="P482"/>
  <c r="L367"/>
  <c r="E485"/>
  <c r="K287"/>
  <c r="R487"/>
  <c r="L93"/>
  <c r="K12"/>
  <c r="Q281"/>
  <c r="K419"/>
  <c r="Q482"/>
  <c r="R489" s="1"/>
  <c r="H420"/>
  <c r="K414"/>
  <c r="J487"/>
  <c r="M484"/>
  <c r="I482"/>
  <c r="L482" s="1"/>
  <c r="H41"/>
  <c r="K41" s="1"/>
  <c r="K36"/>
  <c r="H392"/>
  <c r="K386"/>
  <c r="M485"/>
  <c r="H484"/>
  <c r="K245"/>
  <c r="H254"/>
  <c r="Q485"/>
  <c r="E410"/>
  <c r="K410" s="1"/>
  <c r="K379"/>
  <c r="K349"/>
  <c r="E269"/>
  <c r="I487"/>
  <c r="L484"/>
  <c r="L487" s="1"/>
  <c r="H318"/>
  <c r="K318" s="1"/>
  <c r="H151"/>
  <c r="K147"/>
  <c r="K263"/>
  <c r="H269"/>
  <c r="K204"/>
  <c r="H205"/>
  <c r="K205" s="1"/>
  <c r="K46"/>
  <c r="H51"/>
  <c r="K51" s="1"/>
  <c r="K486"/>
  <c r="M482"/>
  <c r="S487"/>
  <c r="K274"/>
  <c r="H281"/>
  <c r="K281" s="1"/>
  <c r="K373"/>
  <c r="K88"/>
  <c r="H93"/>
  <c r="K93" s="1"/>
  <c r="K213"/>
  <c r="H160"/>
  <c r="K160" s="1"/>
  <c r="K156"/>
  <c r="K82"/>
  <c r="K27"/>
  <c r="H31"/>
  <c r="K31" s="1"/>
  <c r="H303"/>
  <c r="K303" s="1"/>
  <c r="K299"/>
  <c r="H429"/>
  <c r="K429" s="1"/>
  <c r="K424"/>
  <c r="E484"/>
  <c r="K126"/>
  <c r="H131"/>
  <c r="K131" s="1"/>
  <c r="L269"/>
  <c r="Q484"/>
  <c r="H220"/>
  <c r="K220" s="1"/>
  <c r="M281"/>
  <c r="L131"/>
  <c r="N484"/>
  <c r="N487" s="1"/>
  <c r="H190"/>
  <c r="K190" s="1"/>
  <c r="K186"/>
  <c r="K173"/>
  <c r="K76"/>
  <c r="L10" i="6"/>
  <c r="L14"/>
  <c r="L20"/>
  <c r="M20"/>
  <c r="L21"/>
  <c r="L22"/>
  <c r="L23"/>
  <c r="L24"/>
  <c r="L25"/>
  <c r="L33"/>
  <c r="L34"/>
  <c r="L35"/>
  <c r="L39"/>
  <c r="L43"/>
  <c r="M43"/>
  <c r="L44"/>
  <c r="L45"/>
  <c r="L48"/>
  <c r="M48"/>
  <c r="L49"/>
  <c r="L53"/>
  <c r="M53"/>
  <c r="L54"/>
  <c r="M54"/>
  <c r="L55"/>
  <c r="L56"/>
  <c r="L57"/>
  <c r="L58"/>
  <c r="M58"/>
  <c r="M61"/>
  <c r="L62"/>
  <c r="M62"/>
  <c r="L63"/>
  <c r="L64"/>
  <c r="L65"/>
  <c r="L66"/>
  <c r="L67"/>
  <c r="M71"/>
  <c r="L72"/>
  <c r="L73"/>
  <c r="L74"/>
  <c r="L75"/>
  <c r="M75"/>
  <c r="L78"/>
  <c r="L79"/>
  <c r="L84"/>
  <c r="L85"/>
  <c r="M86"/>
  <c r="L87"/>
  <c r="L90"/>
  <c r="L91"/>
  <c r="L95"/>
  <c r="M95"/>
  <c r="L96"/>
  <c r="M97"/>
  <c r="M98"/>
  <c r="L101"/>
  <c r="L102"/>
  <c r="L103"/>
  <c r="L107"/>
  <c r="M107"/>
  <c r="L108"/>
  <c r="L112"/>
  <c r="M112"/>
  <c r="L113"/>
  <c r="L117"/>
  <c r="L118"/>
  <c r="M122"/>
  <c r="M123"/>
  <c r="L124"/>
  <c r="M124"/>
  <c r="L125"/>
  <c r="L128"/>
  <c r="L129"/>
  <c r="M133"/>
  <c r="L134"/>
  <c r="M134"/>
  <c r="L135"/>
  <c r="L141"/>
  <c r="M142"/>
  <c r="M143"/>
  <c r="L144"/>
  <c r="M144"/>
  <c r="L145"/>
  <c r="M146"/>
  <c r="L149"/>
  <c r="L153"/>
  <c r="M153"/>
  <c r="L154"/>
  <c r="L155"/>
  <c r="L158"/>
  <c r="M158"/>
  <c r="L162"/>
  <c r="M162"/>
  <c r="L163"/>
  <c r="L166"/>
  <c r="M166"/>
  <c r="L167"/>
  <c r="L170"/>
  <c r="M170"/>
  <c r="M172"/>
  <c r="L175"/>
  <c r="M175"/>
  <c r="L176"/>
  <c r="L177"/>
  <c r="L183"/>
  <c r="M183"/>
  <c r="M184"/>
  <c r="M185"/>
  <c r="L188"/>
  <c r="M188"/>
  <c r="L192"/>
  <c r="M192"/>
  <c r="M193"/>
  <c r="L194"/>
  <c r="M198"/>
  <c r="L199"/>
  <c r="L200"/>
  <c r="M203"/>
  <c r="L207"/>
  <c r="L208"/>
  <c r="L209"/>
  <c r="M209"/>
  <c r="L210"/>
  <c r="M211"/>
  <c r="L212"/>
  <c r="M212"/>
  <c r="L215"/>
  <c r="L216"/>
  <c r="L217"/>
  <c r="M222"/>
  <c r="L223"/>
  <c r="L224"/>
  <c r="L225"/>
  <c r="L226"/>
  <c r="L227"/>
  <c r="M230"/>
  <c r="L231"/>
  <c r="M232"/>
  <c r="L233"/>
  <c r="L235"/>
  <c r="L238"/>
  <c r="L239"/>
  <c r="L243"/>
  <c r="M244"/>
  <c r="L247"/>
  <c r="L248"/>
  <c r="M249"/>
  <c r="L250"/>
  <c r="L252"/>
  <c r="L256"/>
  <c r="L257"/>
  <c r="M258"/>
  <c r="L259"/>
  <c r="M259"/>
  <c r="L260"/>
  <c r="L261"/>
  <c r="M262"/>
  <c r="L265"/>
  <c r="L267"/>
  <c r="M271"/>
  <c r="M272"/>
  <c r="L276"/>
  <c r="L277"/>
  <c r="L278"/>
  <c r="L279"/>
  <c r="L283"/>
  <c r="M283"/>
  <c r="M284"/>
  <c r="L285"/>
  <c r="L286"/>
  <c r="L289"/>
  <c r="L290"/>
  <c r="M294"/>
  <c r="L295"/>
  <c r="L296"/>
  <c r="L297"/>
  <c r="M298"/>
  <c r="L301"/>
  <c r="L305"/>
  <c r="M305"/>
  <c r="L306"/>
  <c r="L307"/>
  <c r="L308"/>
  <c r="M308"/>
  <c r="M311"/>
  <c r="L312"/>
  <c r="L315"/>
  <c r="L316"/>
  <c r="L320"/>
  <c r="L321"/>
  <c r="L322"/>
  <c r="M323"/>
  <c r="M324"/>
  <c r="L325"/>
  <c r="L326"/>
  <c r="L327"/>
  <c r="L330"/>
  <c r="L333"/>
  <c r="M333"/>
  <c r="L334"/>
  <c r="L335"/>
  <c r="L336"/>
  <c r="L337"/>
  <c r="K342"/>
  <c r="L342"/>
  <c r="K343"/>
  <c r="L343"/>
  <c r="L345"/>
  <c r="L346"/>
  <c r="L347"/>
  <c r="L348"/>
  <c r="L352"/>
  <c r="M352"/>
  <c r="L353"/>
  <c r="L356"/>
  <c r="L357"/>
  <c r="L358"/>
  <c r="L359"/>
  <c r="M360"/>
  <c r="M361"/>
  <c r="L364"/>
  <c r="L365"/>
  <c r="L369"/>
  <c r="L370"/>
  <c r="L375"/>
  <c r="M376"/>
  <c r="L377"/>
  <c r="L381"/>
  <c r="M381"/>
  <c r="L382"/>
  <c r="M383"/>
  <c r="L388"/>
  <c r="L389"/>
  <c r="L390"/>
  <c r="L395"/>
  <c r="L396"/>
  <c r="L399"/>
  <c r="M399"/>
  <c r="L400"/>
  <c r="L403"/>
  <c r="L404"/>
  <c r="L405"/>
  <c r="M406"/>
  <c r="L407"/>
  <c r="L408"/>
  <c r="L412"/>
  <c r="M413"/>
  <c r="L416"/>
  <c r="L417"/>
  <c r="L418"/>
  <c r="L422"/>
  <c r="L423"/>
  <c r="L426"/>
  <c r="M427"/>
  <c r="L431"/>
  <c r="L432"/>
  <c r="L434"/>
  <c r="L437"/>
  <c r="L438"/>
  <c r="L441"/>
  <c r="L442"/>
  <c r="M443"/>
  <c r="L444"/>
  <c r="L447"/>
  <c r="L448"/>
  <c r="L449"/>
  <c r="M451"/>
  <c r="L452"/>
  <c r="L455"/>
  <c r="L456"/>
  <c r="L457"/>
  <c r="L461"/>
  <c r="L462"/>
  <c r="L463"/>
  <c r="L467"/>
  <c r="M467"/>
  <c r="L468"/>
  <c r="L471"/>
  <c r="L9"/>
  <c r="M9"/>
  <c r="K420" i="11" l="1"/>
  <c r="K485"/>
  <c r="K151"/>
  <c r="E482"/>
  <c r="G489" s="1"/>
  <c r="Q487"/>
  <c r="E487"/>
  <c r="K392"/>
  <c r="F489"/>
  <c r="M487"/>
  <c r="K269"/>
  <c r="K254"/>
  <c r="H482"/>
  <c r="S489"/>
  <c r="K484"/>
  <c r="K487" s="1"/>
  <c r="H487"/>
  <c r="H480" i="6"/>
  <c r="H479"/>
  <c r="H478"/>
  <c r="H475"/>
  <c r="H474"/>
  <c r="H471"/>
  <c r="H468"/>
  <c r="H467"/>
  <c r="H464"/>
  <c r="H463"/>
  <c r="H462"/>
  <c r="H461"/>
  <c r="H458"/>
  <c r="H457"/>
  <c r="H456"/>
  <c r="H455"/>
  <c r="H452"/>
  <c r="H451"/>
  <c r="H450"/>
  <c r="H449"/>
  <c r="H448"/>
  <c r="H447"/>
  <c r="H444"/>
  <c r="H443"/>
  <c r="H442"/>
  <c r="H441"/>
  <c r="H438"/>
  <c r="H439" s="1"/>
  <c r="H437"/>
  <c r="H434"/>
  <c r="H433"/>
  <c r="H432"/>
  <c r="H431"/>
  <c r="H427"/>
  <c r="H426"/>
  <c r="H423"/>
  <c r="H422"/>
  <c r="H418"/>
  <c r="H417"/>
  <c r="H416"/>
  <c r="H413"/>
  <c r="H412"/>
  <c r="H408"/>
  <c r="H407"/>
  <c r="H406"/>
  <c r="H405"/>
  <c r="H404"/>
  <c r="H403"/>
  <c r="H400"/>
  <c r="H399"/>
  <c r="H396"/>
  <c r="H395"/>
  <c r="H390"/>
  <c r="H389"/>
  <c r="H388"/>
  <c r="H385"/>
  <c r="H384"/>
  <c r="H383"/>
  <c r="H382"/>
  <c r="H381"/>
  <c r="H377"/>
  <c r="H376"/>
  <c r="H375"/>
  <c r="H372"/>
  <c r="H371"/>
  <c r="H370"/>
  <c r="H369"/>
  <c r="H365"/>
  <c r="H364"/>
  <c r="H361"/>
  <c r="H360"/>
  <c r="H359"/>
  <c r="H358"/>
  <c r="H357"/>
  <c r="H356"/>
  <c r="H353"/>
  <c r="H352"/>
  <c r="H348"/>
  <c r="H347"/>
  <c r="H346"/>
  <c r="H345"/>
  <c r="H337"/>
  <c r="H336"/>
  <c r="H335"/>
  <c r="H334"/>
  <c r="H333"/>
  <c r="H330"/>
  <c r="H327"/>
  <c r="H326"/>
  <c r="H325"/>
  <c r="H324"/>
  <c r="H323"/>
  <c r="H322"/>
  <c r="H321"/>
  <c r="H320"/>
  <c r="H316"/>
  <c r="H315"/>
  <c r="H312"/>
  <c r="H311"/>
  <c r="H308"/>
  <c r="H307"/>
  <c r="H306"/>
  <c r="H305"/>
  <c r="H301"/>
  <c r="H298"/>
  <c r="H297"/>
  <c r="H296"/>
  <c r="H295"/>
  <c r="H294"/>
  <c r="H290"/>
  <c r="H289"/>
  <c r="H286"/>
  <c r="H285"/>
  <c r="H284"/>
  <c r="H283"/>
  <c r="H279"/>
  <c r="H278"/>
  <c r="H277"/>
  <c r="H276"/>
  <c r="H273"/>
  <c r="H272"/>
  <c r="H271"/>
  <c r="H267"/>
  <c r="H266"/>
  <c r="H265"/>
  <c r="H262"/>
  <c r="H261"/>
  <c r="H260"/>
  <c r="H259"/>
  <c r="H258"/>
  <c r="H257"/>
  <c r="H256"/>
  <c r="H252"/>
  <c r="H250"/>
  <c r="H249"/>
  <c r="H248"/>
  <c r="H247"/>
  <c r="H244"/>
  <c r="H243"/>
  <c r="H239"/>
  <c r="H238"/>
  <c r="H235"/>
  <c r="H234"/>
  <c r="H233"/>
  <c r="H232"/>
  <c r="H231"/>
  <c r="H230"/>
  <c r="H227"/>
  <c r="H226"/>
  <c r="H225"/>
  <c r="H224"/>
  <c r="H223"/>
  <c r="H222"/>
  <c r="H218"/>
  <c r="H217"/>
  <c r="H216"/>
  <c r="H215"/>
  <c r="H212"/>
  <c r="H211"/>
  <c r="H210"/>
  <c r="H209"/>
  <c r="H208"/>
  <c r="H207"/>
  <c r="H203"/>
  <c r="H200"/>
  <c r="H199"/>
  <c r="H198"/>
  <c r="H195"/>
  <c r="H194"/>
  <c r="H193"/>
  <c r="H192"/>
  <c r="H188"/>
  <c r="H185"/>
  <c r="H184"/>
  <c r="H183"/>
  <c r="H179"/>
  <c r="H178"/>
  <c r="H177"/>
  <c r="H176"/>
  <c r="H175"/>
  <c r="H172"/>
  <c r="H171"/>
  <c r="H170"/>
  <c r="H167"/>
  <c r="H166"/>
  <c r="H163"/>
  <c r="H162"/>
  <c r="H158"/>
  <c r="H155"/>
  <c r="H154"/>
  <c r="H153"/>
  <c r="H149"/>
  <c r="H146"/>
  <c r="H145"/>
  <c r="H144"/>
  <c r="H143"/>
  <c r="H142"/>
  <c r="H141"/>
  <c r="H138"/>
  <c r="H137"/>
  <c r="H136"/>
  <c r="H135"/>
  <c r="H134"/>
  <c r="H133"/>
  <c r="H129"/>
  <c r="H128"/>
  <c r="H125"/>
  <c r="H124"/>
  <c r="H123"/>
  <c r="H122"/>
  <c r="H118"/>
  <c r="H117"/>
  <c r="H114"/>
  <c r="H113"/>
  <c r="H112"/>
  <c r="H109"/>
  <c r="H108"/>
  <c r="H107"/>
  <c r="H103"/>
  <c r="H102"/>
  <c r="H101"/>
  <c r="H98"/>
  <c r="H97"/>
  <c r="H96"/>
  <c r="H95"/>
  <c r="H91"/>
  <c r="H90"/>
  <c r="H87"/>
  <c r="H86"/>
  <c r="H85"/>
  <c r="H84"/>
  <c r="H80"/>
  <c r="H79"/>
  <c r="H78"/>
  <c r="H75"/>
  <c r="H74"/>
  <c r="H73"/>
  <c r="H72"/>
  <c r="H71"/>
  <c r="H68"/>
  <c r="H67"/>
  <c r="H66"/>
  <c r="H65"/>
  <c r="H64"/>
  <c r="H63"/>
  <c r="H62"/>
  <c r="H61"/>
  <c r="H58"/>
  <c r="H57"/>
  <c r="H56"/>
  <c r="H55"/>
  <c r="H54"/>
  <c r="H53"/>
  <c r="H49"/>
  <c r="H48"/>
  <c r="H45"/>
  <c r="H44"/>
  <c r="H43"/>
  <c r="H39"/>
  <c r="H38"/>
  <c r="H35"/>
  <c r="H34"/>
  <c r="H33"/>
  <c r="H29"/>
  <c r="H30" s="1"/>
  <c r="H26"/>
  <c r="H25"/>
  <c r="H24"/>
  <c r="H23"/>
  <c r="H22"/>
  <c r="H21"/>
  <c r="H20"/>
  <c r="H16"/>
  <c r="H15"/>
  <c r="H14"/>
  <c r="H10"/>
  <c r="H9"/>
  <c r="J476"/>
  <c r="I476"/>
  <c r="J472"/>
  <c r="I472"/>
  <c r="J469"/>
  <c r="I469"/>
  <c r="J465"/>
  <c r="I465"/>
  <c r="J459"/>
  <c r="I459"/>
  <c r="J453"/>
  <c r="I453"/>
  <c r="J445"/>
  <c r="I445"/>
  <c r="J439"/>
  <c r="I439"/>
  <c r="J435"/>
  <c r="I435"/>
  <c r="J428"/>
  <c r="I428"/>
  <c r="J424"/>
  <c r="I424"/>
  <c r="J419"/>
  <c r="I419"/>
  <c r="J414"/>
  <c r="I414"/>
  <c r="J409"/>
  <c r="I409"/>
  <c r="J401"/>
  <c r="I401"/>
  <c r="J397"/>
  <c r="I397"/>
  <c r="J391"/>
  <c r="I391"/>
  <c r="J386"/>
  <c r="I386"/>
  <c r="J378"/>
  <c r="I378"/>
  <c r="J373"/>
  <c r="I373"/>
  <c r="J366"/>
  <c r="I366"/>
  <c r="J362"/>
  <c r="I362"/>
  <c r="J354"/>
  <c r="I354"/>
  <c r="J349"/>
  <c r="J350" s="1"/>
  <c r="I349"/>
  <c r="I350" s="1"/>
  <c r="J338"/>
  <c r="I338"/>
  <c r="J331"/>
  <c r="I331"/>
  <c r="J328"/>
  <c r="I328"/>
  <c r="J317"/>
  <c r="I317"/>
  <c r="J313"/>
  <c r="I313"/>
  <c r="J309"/>
  <c r="I309"/>
  <c r="J302"/>
  <c r="I302"/>
  <c r="J299"/>
  <c r="I299"/>
  <c r="J291"/>
  <c r="I291"/>
  <c r="J287"/>
  <c r="I287"/>
  <c r="J280"/>
  <c r="I280"/>
  <c r="J274"/>
  <c r="I274"/>
  <c r="J268"/>
  <c r="I268"/>
  <c r="J263"/>
  <c r="I263"/>
  <c r="J253"/>
  <c r="I253"/>
  <c r="J245"/>
  <c r="I245"/>
  <c r="J240"/>
  <c r="I240"/>
  <c r="J236"/>
  <c r="I236"/>
  <c r="J228"/>
  <c r="I228"/>
  <c r="J219"/>
  <c r="I219"/>
  <c r="J213"/>
  <c r="I213"/>
  <c r="J204"/>
  <c r="I204"/>
  <c r="J201"/>
  <c r="I201"/>
  <c r="J196"/>
  <c r="I196"/>
  <c r="J189"/>
  <c r="I189"/>
  <c r="J186"/>
  <c r="I186"/>
  <c r="J180"/>
  <c r="I180"/>
  <c r="J173"/>
  <c r="I173"/>
  <c r="J168"/>
  <c r="I168"/>
  <c r="J164"/>
  <c r="I164"/>
  <c r="J159"/>
  <c r="I159"/>
  <c r="J156"/>
  <c r="I156"/>
  <c r="J150"/>
  <c r="I150"/>
  <c r="J147"/>
  <c r="I147"/>
  <c r="J139"/>
  <c r="I139"/>
  <c r="J130"/>
  <c r="I130"/>
  <c r="J126"/>
  <c r="I126"/>
  <c r="J119"/>
  <c r="I119"/>
  <c r="J115"/>
  <c r="I115"/>
  <c r="J110"/>
  <c r="I110"/>
  <c r="J104"/>
  <c r="I104"/>
  <c r="J99"/>
  <c r="I99"/>
  <c r="J92"/>
  <c r="I92"/>
  <c r="J88"/>
  <c r="I88"/>
  <c r="J81"/>
  <c r="I81"/>
  <c r="J76"/>
  <c r="I76"/>
  <c r="J69"/>
  <c r="I69"/>
  <c r="J59"/>
  <c r="I59"/>
  <c r="J50"/>
  <c r="I50"/>
  <c r="J46"/>
  <c r="I46"/>
  <c r="J40"/>
  <c r="I40"/>
  <c r="J36"/>
  <c r="I36"/>
  <c r="J30"/>
  <c r="I30"/>
  <c r="J27"/>
  <c r="I27"/>
  <c r="J17"/>
  <c r="I17"/>
  <c r="J12"/>
  <c r="I12"/>
  <c r="H168" l="1"/>
  <c r="H317"/>
  <c r="K482" i="11"/>
  <c r="H481" i="6"/>
  <c r="H40"/>
  <c r="H119"/>
  <c r="H245"/>
  <c r="I120"/>
  <c r="I131"/>
  <c r="I205"/>
  <c r="I220"/>
  <c r="I318"/>
  <c r="J392"/>
  <c r="H313"/>
  <c r="J131"/>
  <c r="J205"/>
  <c r="J220"/>
  <c r="J318"/>
  <c r="I420"/>
  <c r="H110"/>
  <c r="H156"/>
  <c r="H164"/>
  <c r="H189"/>
  <c r="H204"/>
  <c r="H362"/>
  <c r="H378"/>
  <c r="H59"/>
  <c r="H99"/>
  <c r="H104"/>
  <c r="H126"/>
  <c r="H130"/>
  <c r="H186"/>
  <c r="H196"/>
  <c r="H201"/>
  <c r="H213"/>
  <c r="H236"/>
  <c r="H240"/>
  <c r="H268"/>
  <c r="H299"/>
  <c r="H338"/>
  <c r="H12"/>
  <c r="H349"/>
  <c r="I18"/>
  <c r="I31"/>
  <c r="I41"/>
  <c r="I51"/>
  <c r="I93"/>
  <c r="I105"/>
  <c r="I151"/>
  <c r="I160"/>
  <c r="I181"/>
  <c r="I190"/>
  <c r="I241"/>
  <c r="I269"/>
  <c r="I281"/>
  <c r="I292"/>
  <c r="I303"/>
  <c r="I339"/>
  <c r="H36"/>
  <c r="H41" s="1"/>
  <c r="H50"/>
  <c r="H263"/>
  <c r="H328"/>
  <c r="H366"/>
  <c r="H472"/>
  <c r="J18"/>
  <c r="J31"/>
  <c r="J41"/>
  <c r="J51"/>
  <c r="J105"/>
  <c r="J151"/>
  <c r="J160"/>
  <c r="J190"/>
  <c r="J241"/>
  <c r="J269"/>
  <c r="J303"/>
  <c r="J339"/>
  <c r="H17"/>
  <c r="H46"/>
  <c r="H81"/>
  <c r="H139"/>
  <c r="H147"/>
  <c r="H150"/>
  <c r="H159"/>
  <c r="H160" s="1"/>
  <c r="H219"/>
  <c r="H228"/>
  <c r="H280"/>
  <c r="H291"/>
  <c r="H302"/>
  <c r="H331"/>
  <c r="H354"/>
  <c r="H386"/>
  <c r="H397"/>
  <c r="H476"/>
  <c r="H469"/>
  <c r="H459"/>
  <c r="H465"/>
  <c r="H453"/>
  <c r="H445"/>
  <c r="H435"/>
  <c r="J429"/>
  <c r="H428"/>
  <c r="H424"/>
  <c r="I429"/>
  <c r="H419"/>
  <c r="J420"/>
  <c r="H414"/>
  <c r="H409"/>
  <c r="J410"/>
  <c r="I410"/>
  <c r="H401"/>
  <c r="H391"/>
  <c r="I392"/>
  <c r="J379"/>
  <c r="H373"/>
  <c r="I379"/>
  <c r="J367"/>
  <c r="I367"/>
  <c r="H309"/>
  <c r="J292"/>
  <c r="H287"/>
  <c r="J281"/>
  <c r="H274"/>
  <c r="H253"/>
  <c r="J254"/>
  <c r="I254"/>
  <c r="H180"/>
  <c r="J181"/>
  <c r="H173"/>
  <c r="H181" s="1"/>
  <c r="H115"/>
  <c r="J120"/>
  <c r="H92"/>
  <c r="H88"/>
  <c r="J93"/>
  <c r="J82"/>
  <c r="I82"/>
  <c r="H76"/>
  <c r="H69"/>
  <c r="H486"/>
  <c r="H27"/>
  <c r="H339"/>
  <c r="H392" l="1"/>
  <c r="H281"/>
  <c r="H367"/>
  <c r="H18"/>
  <c r="H303"/>
  <c r="H131"/>
  <c r="H350"/>
  <c r="H205"/>
  <c r="H190"/>
  <c r="H105"/>
  <c r="H269"/>
  <c r="H241"/>
  <c r="H51"/>
  <c r="H31"/>
  <c r="H151"/>
  <c r="H220"/>
  <c r="H318"/>
  <c r="H429"/>
  <c r="H420"/>
  <c r="H410"/>
  <c r="H379"/>
  <c r="H292"/>
  <c r="H254"/>
  <c r="H120"/>
  <c r="H485"/>
  <c r="H93"/>
  <c r="H82"/>
  <c r="H484"/>
  <c r="H487" l="1"/>
  <c r="H482"/>
  <c r="F486"/>
  <c r="G486"/>
  <c r="I486"/>
  <c r="J486"/>
  <c r="O486"/>
  <c r="P486"/>
  <c r="R486"/>
  <c r="S486"/>
  <c r="R164" l="1"/>
  <c r="S164"/>
  <c r="O164"/>
  <c r="P164"/>
  <c r="F164"/>
  <c r="L164" s="1"/>
  <c r="G164"/>
  <c r="M164" s="1"/>
  <c r="E9" l="1"/>
  <c r="K9" s="1"/>
  <c r="N9"/>
  <c r="Q9"/>
  <c r="E10"/>
  <c r="K10" s="1"/>
  <c r="N10"/>
  <c r="Q10"/>
  <c r="N11"/>
  <c r="Q11"/>
  <c r="F12"/>
  <c r="L12" s="1"/>
  <c r="G12"/>
  <c r="M12" s="1"/>
  <c r="O12"/>
  <c r="P12"/>
  <c r="R12"/>
  <c r="S12"/>
  <c r="E14"/>
  <c r="K14" s="1"/>
  <c r="N14"/>
  <c r="Q14"/>
  <c r="E15"/>
  <c r="N15"/>
  <c r="Q15"/>
  <c r="E16"/>
  <c r="N16"/>
  <c r="Q16"/>
  <c r="F17"/>
  <c r="L17" s="1"/>
  <c r="G17"/>
  <c r="O17"/>
  <c r="P17"/>
  <c r="R17"/>
  <c r="S17"/>
  <c r="E20"/>
  <c r="K20" s="1"/>
  <c r="N20"/>
  <c r="Q20"/>
  <c r="E21"/>
  <c r="K21" s="1"/>
  <c r="N21"/>
  <c r="Q21"/>
  <c r="E22"/>
  <c r="K22" s="1"/>
  <c r="N22"/>
  <c r="Q22"/>
  <c r="E23"/>
  <c r="K23" s="1"/>
  <c r="N23"/>
  <c r="Q23"/>
  <c r="E24"/>
  <c r="K24" s="1"/>
  <c r="N24"/>
  <c r="Q24"/>
  <c r="E25"/>
  <c r="K25" s="1"/>
  <c r="N25"/>
  <c r="Q25"/>
  <c r="E26"/>
  <c r="N26"/>
  <c r="Q26"/>
  <c r="F27"/>
  <c r="L27" s="1"/>
  <c r="G27"/>
  <c r="M27" s="1"/>
  <c r="O27"/>
  <c r="P27"/>
  <c r="R27"/>
  <c r="S27"/>
  <c r="E29"/>
  <c r="E30" s="1"/>
  <c r="N29"/>
  <c r="N30" s="1"/>
  <c r="Q29"/>
  <c r="Q30" s="1"/>
  <c r="F30"/>
  <c r="G30"/>
  <c r="O30"/>
  <c r="P30"/>
  <c r="R30"/>
  <c r="S30"/>
  <c r="E33"/>
  <c r="K33" s="1"/>
  <c r="N33"/>
  <c r="Q33"/>
  <c r="E34"/>
  <c r="K34" s="1"/>
  <c r="N34"/>
  <c r="Q34"/>
  <c r="E35"/>
  <c r="K35" s="1"/>
  <c r="N35"/>
  <c r="Q35"/>
  <c r="F36"/>
  <c r="L36" s="1"/>
  <c r="G36"/>
  <c r="O36"/>
  <c r="P36"/>
  <c r="R36"/>
  <c r="S36"/>
  <c r="E38"/>
  <c r="N38"/>
  <c r="Q38"/>
  <c r="E39"/>
  <c r="K39" s="1"/>
  <c r="N39"/>
  <c r="Q39"/>
  <c r="F40"/>
  <c r="L40" s="1"/>
  <c r="G40"/>
  <c r="O40"/>
  <c r="P40"/>
  <c r="R40"/>
  <c r="S40"/>
  <c r="E43"/>
  <c r="K43" s="1"/>
  <c r="N43"/>
  <c r="Q43"/>
  <c r="E44"/>
  <c r="K44" s="1"/>
  <c r="N44"/>
  <c r="Q44"/>
  <c r="E45"/>
  <c r="K45" s="1"/>
  <c r="N45"/>
  <c r="Q45"/>
  <c r="F46"/>
  <c r="L46" s="1"/>
  <c r="G46"/>
  <c r="M46" s="1"/>
  <c r="O46"/>
  <c r="P46"/>
  <c r="R46"/>
  <c r="S46"/>
  <c r="E48"/>
  <c r="K48" s="1"/>
  <c r="N48"/>
  <c r="Q48"/>
  <c r="E49"/>
  <c r="N49"/>
  <c r="Q49"/>
  <c r="F50"/>
  <c r="L50" s="1"/>
  <c r="G50"/>
  <c r="M50" s="1"/>
  <c r="O50"/>
  <c r="P50"/>
  <c r="R50"/>
  <c r="S50"/>
  <c r="P51"/>
  <c r="E53"/>
  <c r="K53" s="1"/>
  <c r="N53"/>
  <c r="Q53"/>
  <c r="E54"/>
  <c r="K54" s="1"/>
  <c r="N54"/>
  <c r="Q54"/>
  <c r="E55"/>
  <c r="K55" s="1"/>
  <c r="N55"/>
  <c r="Q55"/>
  <c r="E56"/>
  <c r="K56" s="1"/>
  <c r="N56"/>
  <c r="Q56"/>
  <c r="E57"/>
  <c r="K57" s="1"/>
  <c r="N57"/>
  <c r="Q57"/>
  <c r="E58"/>
  <c r="K58" s="1"/>
  <c r="N58"/>
  <c r="Q58"/>
  <c r="F59"/>
  <c r="L59" s="1"/>
  <c r="G59"/>
  <c r="M59" s="1"/>
  <c r="O59"/>
  <c r="P59"/>
  <c r="R59"/>
  <c r="S59"/>
  <c r="E61"/>
  <c r="K61" s="1"/>
  <c r="N61"/>
  <c r="Q61"/>
  <c r="E62"/>
  <c r="K62" s="1"/>
  <c r="N62"/>
  <c r="Q62"/>
  <c r="E63"/>
  <c r="K63" s="1"/>
  <c r="N63"/>
  <c r="Q63"/>
  <c r="E64"/>
  <c r="K64" s="1"/>
  <c r="N64"/>
  <c r="Q64"/>
  <c r="E65"/>
  <c r="K65" s="1"/>
  <c r="N65"/>
  <c r="Q65"/>
  <c r="E66"/>
  <c r="K66" s="1"/>
  <c r="N66"/>
  <c r="Q66"/>
  <c r="E67"/>
  <c r="K67" s="1"/>
  <c r="N67"/>
  <c r="Q67"/>
  <c r="E68"/>
  <c r="N68"/>
  <c r="Q68"/>
  <c r="F69"/>
  <c r="L69" s="1"/>
  <c r="G69"/>
  <c r="M69" s="1"/>
  <c r="O69"/>
  <c r="P69"/>
  <c r="R69"/>
  <c r="S69"/>
  <c r="E71"/>
  <c r="K71" s="1"/>
  <c r="N71"/>
  <c r="Q71"/>
  <c r="E72"/>
  <c r="K72" s="1"/>
  <c r="N72"/>
  <c r="Q72"/>
  <c r="E73"/>
  <c r="K73" s="1"/>
  <c r="N73"/>
  <c r="Q73"/>
  <c r="E74"/>
  <c r="K74" s="1"/>
  <c r="N74"/>
  <c r="Q74"/>
  <c r="E75"/>
  <c r="K75" s="1"/>
  <c r="N75"/>
  <c r="Q75"/>
  <c r="F76"/>
  <c r="L76" s="1"/>
  <c r="G76"/>
  <c r="M76" s="1"/>
  <c r="O76"/>
  <c r="P76"/>
  <c r="R76"/>
  <c r="S76"/>
  <c r="E78"/>
  <c r="K78" s="1"/>
  <c r="N78"/>
  <c r="Q78"/>
  <c r="E79"/>
  <c r="K79" s="1"/>
  <c r="N79"/>
  <c r="Q79"/>
  <c r="E80"/>
  <c r="N80"/>
  <c r="Q80"/>
  <c r="F81"/>
  <c r="L81" s="1"/>
  <c r="G81"/>
  <c r="O81"/>
  <c r="P81"/>
  <c r="R81"/>
  <c r="S81"/>
  <c r="E84"/>
  <c r="K84" s="1"/>
  <c r="N84"/>
  <c r="Q84"/>
  <c r="E85"/>
  <c r="K85" s="1"/>
  <c r="N85"/>
  <c r="Q85"/>
  <c r="E86"/>
  <c r="K86" s="1"/>
  <c r="N86"/>
  <c r="Q86"/>
  <c r="E87"/>
  <c r="K87" s="1"/>
  <c r="N87"/>
  <c r="Q87"/>
  <c r="F88"/>
  <c r="L88" s="1"/>
  <c r="G88"/>
  <c r="M88" s="1"/>
  <c r="O88"/>
  <c r="P88"/>
  <c r="R88"/>
  <c r="S88"/>
  <c r="E90"/>
  <c r="K90" s="1"/>
  <c r="N90"/>
  <c r="Q90"/>
  <c r="E91"/>
  <c r="K91" s="1"/>
  <c r="N91"/>
  <c r="Q91"/>
  <c r="F92"/>
  <c r="L92" s="1"/>
  <c r="G92"/>
  <c r="O92"/>
  <c r="P92"/>
  <c r="R92"/>
  <c r="S92"/>
  <c r="E95"/>
  <c r="K95" s="1"/>
  <c r="N95"/>
  <c r="Q95"/>
  <c r="E96"/>
  <c r="K96" s="1"/>
  <c r="N96"/>
  <c r="Q96"/>
  <c r="E97"/>
  <c r="K97" s="1"/>
  <c r="N97"/>
  <c r="Q97"/>
  <c r="E98"/>
  <c r="K98" s="1"/>
  <c r="N98"/>
  <c r="Q98"/>
  <c r="F99"/>
  <c r="L99" s="1"/>
  <c r="G99"/>
  <c r="M99" s="1"/>
  <c r="O99"/>
  <c r="P99"/>
  <c r="R99"/>
  <c r="S99"/>
  <c r="E101"/>
  <c r="K101" s="1"/>
  <c r="N101"/>
  <c r="Q101"/>
  <c r="E102"/>
  <c r="K102" s="1"/>
  <c r="N102"/>
  <c r="Q102"/>
  <c r="E103"/>
  <c r="K103" s="1"/>
  <c r="N103"/>
  <c r="Q103"/>
  <c r="F104"/>
  <c r="L104" s="1"/>
  <c r="G104"/>
  <c r="O104"/>
  <c r="P104"/>
  <c r="R104"/>
  <c r="S104"/>
  <c r="E107"/>
  <c r="K107" s="1"/>
  <c r="N107"/>
  <c r="Q107"/>
  <c r="E108"/>
  <c r="K108" s="1"/>
  <c r="N108"/>
  <c r="Q108"/>
  <c r="E109"/>
  <c r="N109"/>
  <c r="Q109"/>
  <c r="F110"/>
  <c r="L110" s="1"/>
  <c r="G110"/>
  <c r="M110" s="1"/>
  <c r="O110"/>
  <c r="P110"/>
  <c r="R110"/>
  <c r="S110"/>
  <c r="E112"/>
  <c r="K112" s="1"/>
  <c r="N112"/>
  <c r="Q112"/>
  <c r="E113"/>
  <c r="K113" s="1"/>
  <c r="N113"/>
  <c r="Q113"/>
  <c r="E114"/>
  <c r="N114"/>
  <c r="Q114"/>
  <c r="F115"/>
  <c r="L115" s="1"/>
  <c r="G115"/>
  <c r="M115" s="1"/>
  <c r="O115"/>
  <c r="P115"/>
  <c r="R115"/>
  <c r="S115"/>
  <c r="E117"/>
  <c r="K117" s="1"/>
  <c r="N117"/>
  <c r="Q117"/>
  <c r="E118"/>
  <c r="K118" s="1"/>
  <c r="N118"/>
  <c r="Q118"/>
  <c r="F119"/>
  <c r="L119" s="1"/>
  <c r="G119"/>
  <c r="O119"/>
  <c r="P119"/>
  <c r="R119"/>
  <c r="S119"/>
  <c r="E122"/>
  <c r="K122" s="1"/>
  <c r="N122"/>
  <c r="Q122"/>
  <c r="E123"/>
  <c r="K123" s="1"/>
  <c r="N123"/>
  <c r="Q123"/>
  <c r="E124"/>
  <c r="K124" s="1"/>
  <c r="N124"/>
  <c r="Q124"/>
  <c r="E125"/>
  <c r="K125" s="1"/>
  <c r="N125"/>
  <c r="Q125"/>
  <c r="F126"/>
  <c r="L126" s="1"/>
  <c r="G126"/>
  <c r="M126" s="1"/>
  <c r="O126"/>
  <c r="P126"/>
  <c r="R126"/>
  <c r="S126"/>
  <c r="E128"/>
  <c r="K128" s="1"/>
  <c r="N128"/>
  <c r="Q128"/>
  <c r="E129"/>
  <c r="K129" s="1"/>
  <c r="N129"/>
  <c r="Q129"/>
  <c r="F130"/>
  <c r="L130" s="1"/>
  <c r="G130"/>
  <c r="O130"/>
  <c r="P130"/>
  <c r="R130"/>
  <c r="S130"/>
  <c r="S131" s="1"/>
  <c r="E133"/>
  <c r="K133" s="1"/>
  <c r="N133"/>
  <c r="Q133"/>
  <c r="E134"/>
  <c r="K134" s="1"/>
  <c r="N134"/>
  <c r="Q134"/>
  <c r="E135"/>
  <c r="K135" s="1"/>
  <c r="N135"/>
  <c r="Q135"/>
  <c r="E136"/>
  <c r="N136"/>
  <c r="Q136"/>
  <c r="E137"/>
  <c r="N137"/>
  <c r="Q137"/>
  <c r="E138"/>
  <c r="N138"/>
  <c r="Q138"/>
  <c r="F139"/>
  <c r="L139" s="1"/>
  <c r="G139"/>
  <c r="M139" s="1"/>
  <c r="O139"/>
  <c r="P139"/>
  <c r="R139"/>
  <c r="S139"/>
  <c r="E141"/>
  <c r="K141" s="1"/>
  <c r="N141"/>
  <c r="Q141"/>
  <c r="E142"/>
  <c r="K142" s="1"/>
  <c r="N142"/>
  <c r="Q142"/>
  <c r="E143"/>
  <c r="K143" s="1"/>
  <c r="N143"/>
  <c r="Q143"/>
  <c r="E144"/>
  <c r="K144" s="1"/>
  <c r="N144"/>
  <c r="Q144"/>
  <c r="E145"/>
  <c r="K145" s="1"/>
  <c r="N145"/>
  <c r="Q145"/>
  <c r="E146"/>
  <c r="K146" s="1"/>
  <c r="N146"/>
  <c r="Q146"/>
  <c r="F147"/>
  <c r="L147" s="1"/>
  <c r="G147"/>
  <c r="M147" s="1"/>
  <c r="O147"/>
  <c r="P147"/>
  <c r="R147"/>
  <c r="S147"/>
  <c r="E149"/>
  <c r="N149"/>
  <c r="N150" s="1"/>
  <c r="Q149"/>
  <c r="Q150" s="1"/>
  <c r="F150"/>
  <c r="L150" s="1"/>
  <c r="G150"/>
  <c r="O150"/>
  <c r="P150"/>
  <c r="R150"/>
  <c r="S150"/>
  <c r="E153"/>
  <c r="K153" s="1"/>
  <c r="N153"/>
  <c r="Q153"/>
  <c r="E154"/>
  <c r="K154" s="1"/>
  <c r="N154"/>
  <c r="Q154"/>
  <c r="E155"/>
  <c r="K155" s="1"/>
  <c r="N155"/>
  <c r="Q155"/>
  <c r="F156"/>
  <c r="L156" s="1"/>
  <c r="G156"/>
  <c r="M156" s="1"/>
  <c r="O156"/>
  <c r="P156"/>
  <c r="R156"/>
  <c r="S156"/>
  <c r="E158"/>
  <c r="N158"/>
  <c r="N159" s="1"/>
  <c r="Q158"/>
  <c r="Q159" s="1"/>
  <c r="F159"/>
  <c r="L159" s="1"/>
  <c r="G159"/>
  <c r="M159" s="1"/>
  <c r="O159"/>
  <c r="P159"/>
  <c r="R159"/>
  <c r="S159"/>
  <c r="E162"/>
  <c r="K162" s="1"/>
  <c r="N162"/>
  <c r="Q162"/>
  <c r="E163"/>
  <c r="K163" s="1"/>
  <c r="N163"/>
  <c r="Q163"/>
  <c r="E166"/>
  <c r="K166" s="1"/>
  <c r="N166"/>
  <c r="Q166"/>
  <c r="E167"/>
  <c r="K167" s="1"/>
  <c r="N167"/>
  <c r="Q167"/>
  <c r="F168"/>
  <c r="L168" s="1"/>
  <c r="G168"/>
  <c r="M168" s="1"/>
  <c r="O168"/>
  <c r="P168"/>
  <c r="R168"/>
  <c r="S168"/>
  <c r="E170"/>
  <c r="K170" s="1"/>
  <c r="N170"/>
  <c r="Q170"/>
  <c r="E171"/>
  <c r="N171"/>
  <c r="Q171"/>
  <c r="E172"/>
  <c r="K172" s="1"/>
  <c r="N172"/>
  <c r="Q172"/>
  <c r="F173"/>
  <c r="L173" s="1"/>
  <c r="G173"/>
  <c r="M173" s="1"/>
  <c r="O173"/>
  <c r="P173"/>
  <c r="R173"/>
  <c r="S173"/>
  <c r="E175"/>
  <c r="K175" s="1"/>
  <c r="N175"/>
  <c r="Q175"/>
  <c r="E176"/>
  <c r="K176" s="1"/>
  <c r="N176"/>
  <c r="Q176"/>
  <c r="E177"/>
  <c r="K177" s="1"/>
  <c r="N177"/>
  <c r="Q177"/>
  <c r="E178"/>
  <c r="N178"/>
  <c r="Q178"/>
  <c r="E179"/>
  <c r="N179"/>
  <c r="Q179"/>
  <c r="F180"/>
  <c r="L180" s="1"/>
  <c r="G180"/>
  <c r="M180" s="1"/>
  <c r="O180"/>
  <c r="P180"/>
  <c r="R180"/>
  <c r="S180"/>
  <c r="E183"/>
  <c r="K183" s="1"/>
  <c r="N183"/>
  <c r="Q183"/>
  <c r="E184"/>
  <c r="K184" s="1"/>
  <c r="N184"/>
  <c r="Q184"/>
  <c r="E185"/>
  <c r="K185" s="1"/>
  <c r="N185"/>
  <c r="Q185"/>
  <c r="F186"/>
  <c r="L186" s="1"/>
  <c r="G186"/>
  <c r="M186" s="1"/>
  <c r="O186"/>
  <c r="P186"/>
  <c r="R186"/>
  <c r="S186"/>
  <c r="E188"/>
  <c r="K188" s="1"/>
  <c r="N188"/>
  <c r="N189" s="1"/>
  <c r="Q188"/>
  <c r="Q189" s="1"/>
  <c r="F189"/>
  <c r="L189" s="1"/>
  <c r="G189"/>
  <c r="M189" s="1"/>
  <c r="O189"/>
  <c r="P189"/>
  <c r="R189"/>
  <c r="S189"/>
  <c r="E192"/>
  <c r="K192" s="1"/>
  <c r="N192"/>
  <c r="Q192"/>
  <c r="E193"/>
  <c r="K193" s="1"/>
  <c r="N193"/>
  <c r="Q193"/>
  <c r="E194"/>
  <c r="K194" s="1"/>
  <c r="N194"/>
  <c r="Q194"/>
  <c r="E195"/>
  <c r="N195"/>
  <c r="Q195"/>
  <c r="F196"/>
  <c r="L196" s="1"/>
  <c r="G196"/>
  <c r="M196" s="1"/>
  <c r="O196"/>
  <c r="P196"/>
  <c r="R196"/>
  <c r="S196"/>
  <c r="E198"/>
  <c r="K198" s="1"/>
  <c r="N198"/>
  <c r="Q198"/>
  <c r="E199"/>
  <c r="K199" s="1"/>
  <c r="N199"/>
  <c r="Q199"/>
  <c r="E200"/>
  <c r="K200" s="1"/>
  <c r="N200"/>
  <c r="Q200"/>
  <c r="F201"/>
  <c r="L201" s="1"/>
  <c r="G201"/>
  <c r="M201" s="1"/>
  <c r="O201"/>
  <c r="P201"/>
  <c r="R201"/>
  <c r="S201"/>
  <c r="E203"/>
  <c r="N203"/>
  <c r="N204" s="1"/>
  <c r="Q203"/>
  <c r="Q204" s="1"/>
  <c r="F204"/>
  <c r="G204"/>
  <c r="M204" s="1"/>
  <c r="O204"/>
  <c r="P204"/>
  <c r="R204"/>
  <c r="S204"/>
  <c r="E207"/>
  <c r="K207" s="1"/>
  <c r="N207"/>
  <c r="Q207"/>
  <c r="E208"/>
  <c r="K208" s="1"/>
  <c r="N208"/>
  <c r="Q208"/>
  <c r="E209"/>
  <c r="K209" s="1"/>
  <c r="N209"/>
  <c r="Q209"/>
  <c r="E210"/>
  <c r="K210" s="1"/>
  <c r="N210"/>
  <c r="Q210"/>
  <c r="E211"/>
  <c r="K211" s="1"/>
  <c r="N211"/>
  <c r="Q211"/>
  <c r="E212"/>
  <c r="K212" s="1"/>
  <c r="N212"/>
  <c r="Q212"/>
  <c r="F213"/>
  <c r="L213" s="1"/>
  <c r="G213"/>
  <c r="M213" s="1"/>
  <c r="O213"/>
  <c r="P213"/>
  <c r="R213"/>
  <c r="S213"/>
  <c r="E215"/>
  <c r="K215" s="1"/>
  <c r="N215"/>
  <c r="Q215"/>
  <c r="E216"/>
  <c r="K216" s="1"/>
  <c r="N216"/>
  <c r="Q216"/>
  <c r="E217"/>
  <c r="K217" s="1"/>
  <c r="N217"/>
  <c r="Q217"/>
  <c r="E218"/>
  <c r="N218"/>
  <c r="Q218"/>
  <c r="F219"/>
  <c r="L219" s="1"/>
  <c r="G219"/>
  <c r="O219"/>
  <c r="P219"/>
  <c r="R219"/>
  <c r="S219"/>
  <c r="E222"/>
  <c r="K222" s="1"/>
  <c r="N222"/>
  <c r="Q222"/>
  <c r="E223"/>
  <c r="K223" s="1"/>
  <c r="N223"/>
  <c r="Q223"/>
  <c r="E224"/>
  <c r="K224" s="1"/>
  <c r="N224"/>
  <c r="Q224"/>
  <c r="E225"/>
  <c r="K225" s="1"/>
  <c r="N225"/>
  <c r="Q225"/>
  <c r="E226"/>
  <c r="K226" s="1"/>
  <c r="N226"/>
  <c r="Q226"/>
  <c r="E227"/>
  <c r="K227" s="1"/>
  <c r="N227"/>
  <c r="Q227"/>
  <c r="F228"/>
  <c r="L228" s="1"/>
  <c r="G228"/>
  <c r="M228" s="1"/>
  <c r="O228"/>
  <c r="P228"/>
  <c r="R228"/>
  <c r="S228"/>
  <c r="E230"/>
  <c r="K230" s="1"/>
  <c r="N230"/>
  <c r="Q230"/>
  <c r="E231"/>
  <c r="K231" s="1"/>
  <c r="N231"/>
  <c r="Q231"/>
  <c r="E232"/>
  <c r="K232" s="1"/>
  <c r="N232"/>
  <c r="Q232"/>
  <c r="E233"/>
  <c r="K233" s="1"/>
  <c r="N233"/>
  <c r="Q233"/>
  <c r="E234"/>
  <c r="N234"/>
  <c r="Q234"/>
  <c r="E235"/>
  <c r="K235" s="1"/>
  <c r="N235"/>
  <c r="Q235"/>
  <c r="F236"/>
  <c r="L236" s="1"/>
  <c r="G236"/>
  <c r="M236" s="1"/>
  <c r="O236"/>
  <c r="P236"/>
  <c r="R236"/>
  <c r="S236"/>
  <c r="E238"/>
  <c r="K238" s="1"/>
  <c r="N238"/>
  <c r="Q238"/>
  <c r="E239"/>
  <c r="K239" s="1"/>
  <c r="N239"/>
  <c r="Q239"/>
  <c r="F240"/>
  <c r="L240" s="1"/>
  <c r="G240"/>
  <c r="O240"/>
  <c r="P240"/>
  <c r="R240"/>
  <c r="S240"/>
  <c r="E243"/>
  <c r="K243" s="1"/>
  <c r="N243"/>
  <c r="Q243"/>
  <c r="E244"/>
  <c r="N244"/>
  <c r="Q244"/>
  <c r="F245"/>
  <c r="L245" s="1"/>
  <c r="G245"/>
  <c r="M245" s="1"/>
  <c r="O245"/>
  <c r="P245"/>
  <c r="R245"/>
  <c r="S245"/>
  <c r="E247"/>
  <c r="K247" s="1"/>
  <c r="N247"/>
  <c r="Q247"/>
  <c r="E248"/>
  <c r="K248" s="1"/>
  <c r="N248"/>
  <c r="Q248"/>
  <c r="E249"/>
  <c r="K249" s="1"/>
  <c r="N249"/>
  <c r="Q249"/>
  <c r="E250"/>
  <c r="K250" s="1"/>
  <c r="N250"/>
  <c r="Q250"/>
  <c r="N251"/>
  <c r="Q251"/>
  <c r="E252"/>
  <c r="K252" s="1"/>
  <c r="N252"/>
  <c r="Q252"/>
  <c r="F253"/>
  <c r="L253" s="1"/>
  <c r="G253"/>
  <c r="M253" s="1"/>
  <c r="O253"/>
  <c r="P253"/>
  <c r="R253"/>
  <c r="S253"/>
  <c r="E256"/>
  <c r="K256" s="1"/>
  <c r="N256"/>
  <c r="Q256"/>
  <c r="E257"/>
  <c r="K257" s="1"/>
  <c r="N257"/>
  <c r="Q257"/>
  <c r="E258"/>
  <c r="K258" s="1"/>
  <c r="N258"/>
  <c r="Q258"/>
  <c r="E259"/>
  <c r="K259" s="1"/>
  <c r="N259"/>
  <c r="Q259"/>
  <c r="E260"/>
  <c r="K260" s="1"/>
  <c r="N260"/>
  <c r="Q260"/>
  <c r="E261"/>
  <c r="K261" s="1"/>
  <c r="N261"/>
  <c r="Q261"/>
  <c r="E262"/>
  <c r="K262" s="1"/>
  <c r="N262"/>
  <c r="Q262"/>
  <c r="F263"/>
  <c r="L263" s="1"/>
  <c r="G263"/>
  <c r="M263" s="1"/>
  <c r="O263"/>
  <c r="P263"/>
  <c r="R263"/>
  <c r="R269" s="1"/>
  <c r="S263"/>
  <c r="E265"/>
  <c r="K265" s="1"/>
  <c r="N265"/>
  <c r="Q265"/>
  <c r="E266"/>
  <c r="N266"/>
  <c r="Q266"/>
  <c r="E267"/>
  <c r="K267" s="1"/>
  <c r="N267"/>
  <c r="Q267"/>
  <c r="F268"/>
  <c r="L268" s="1"/>
  <c r="G268"/>
  <c r="O268"/>
  <c r="P268"/>
  <c r="R268"/>
  <c r="S268"/>
  <c r="E271"/>
  <c r="K271" s="1"/>
  <c r="N271"/>
  <c r="Q271"/>
  <c r="E272"/>
  <c r="K272" s="1"/>
  <c r="N272"/>
  <c r="Q272"/>
  <c r="E273"/>
  <c r="N273"/>
  <c r="Q273"/>
  <c r="F274"/>
  <c r="G274"/>
  <c r="M274" s="1"/>
  <c r="O274"/>
  <c r="P274"/>
  <c r="R274"/>
  <c r="S274"/>
  <c r="E276"/>
  <c r="K276" s="1"/>
  <c r="N276"/>
  <c r="Q276"/>
  <c r="E277"/>
  <c r="K277" s="1"/>
  <c r="N277"/>
  <c r="Q277"/>
  <c r="E278"/>
  <c r="K278" s="1"/>
  <c r="N278"/>
  <c r="Q278"/>
  <c r="E279"/>
  <c r="K279" s="1"/>
  <c r="N279"/>
  <c r="Q279"/>
  <c r="F280"/>
  <c r="L280" s="1"/>
  <c r="G280"/>
  <c r="O280"/>
  <c r="P280"/>
  <c r="R280"/>
  <c r="S280"/>
  <c r="E283"/>
  <c r="K283" s="1"/>
  <c r="N283"/>
  <c r="Q283"/>
  <c r="E284"/>
  <c r="K284" s="1"/>
  <c r="N284"/>
  <c r="Q284"/>
  <c r="E285"/>
  <c r="K285" s="1"/>
  <c r="N285"/>
  <c r="Q285"/>
  <c r="E286"/>
  <c r="K286" s="1"/>
  <c r="N286"/>
  <c r="Q286"/>
  <c r="F287"/>
  <c r="L287" s="1"/>
  <c r="G287"/>
  <c r="M287" s="1"/>
  <c r="O287"/>
  <c r="P287"/>
  <c r="R287"/>
  <c r="S287"/>
  <c r="E289"/>
  <c r="K289" s="1"/>
  <c r="N289"/>
  <c r="Q289"/>
  <c r="E290"/>
  <c r="K290" s="1"/>
  <c r="N290"/>
  <c r="Q290"/>
  <c r="F291"/>
  <c r="L291" s="1"/>
  <c r="G291"/>
  <c r="O291"/>
  <c r="P291"/>
  <c r="R291"/>
  <c r="S291"/>
  <c r="E294"/>
  <c r="K294" s="1"/>
  <c r="N294"/>
  <c r="Q294"/>
  <c r="E295"/>
  <c r="K295" s="1"/>
  <c r="N295"/>
  <c r="Q295"/>
  <c r="E296"/>
  <c r="K296" s="1"/>
  <c r="N296"/>
  <c r="Q296"/>
  <c r="E297"/>
  <c r="K297" s="1"/>
  <c r="N297"/>
  <c r="Q297"/>
  <c r="E298"/>
  <c r="K298" s="1"/>
  <c r="N298"/>
  <c r="Q298"/>
  <c r="F299"/>
  <c r="L299" s="1"/>
  <c r="G299"/>
  <c r="M299" s="1"/>
  <c r="O299"/>
  <c r="P299"/>
  <c r="R299"/>
  <c r="S299"/>
  <c r="E301"/>
  <c r="N301"/>
  <c r="N302" s="1"/>
  <c r="Q301"/>
  <c r="Q302" s="1"/>
  <c r="F302"/>
  <c r="L302" s="1"/>
  <c r="G302"/>
  <c r="O302"/>
  <c r="P302"/>
  <c r="R302"/>
  <c r="S302"/>
  <c r="E305"/>
  <c r="K305" s="1"/>
  <c r="N305"/>
  <c r="Q305"/>
  <c r="E306"/>
  <c r="K306" s="1"/>
  <c r="N306"/>
  <c r="Q306"/>
  <c r="E307"/>
  <c r="K307" s="1"/>
  <c r="N307"/>
  <c r="Q307"/>
  <c r="E308"/>
  <c r="K308" s="1"/>
  <c r="N308"/>
  <c r="Q308"/>
  <c r="F309"/>
  <c r="L309" s="1"/>
  <c r="G309"/>
  <c r="M309" s="1"/>
  <c r="O309"/>
  <c r="P309"/>
  <c r="R309"/>
  <c r="S309"/>
  <c r="E311"/>
  <c r="K311" s="1"/>
  <c r="N311"/>
  <c r="Q311"/>
  <c r="E312"/>
  <c r="K312" s="1"/>
  <c r="N312"/>
  <c r="Q312"/>
  <c r="F313"/>
  <c r="L313" s="1"/>
  <c r="G313"/>
  <c r="M313" s="1"/>
  <c r="O313"/>
  <c r="P313"/>
  <c r="R313"/>
  <c r="S313"/>
  <c r="E315"/>
  <c r="K315" s="1"/>
  <c r="N315"/>
  <c r="Q315"/>
  <c r="E316"/>
  <c r="K316" s="1"/>
  <c r="N316"/>
  <c r="Q316"/>
  <c r="F317"/>
  <c r="L317" s="1"/>
  <c r="G317"/>
  <c r="O317"/>
  <c r="P317"/>
  <c r="R317"/>
  <c r="S317"/>
  <c r="E320"/>
  <c r="K320" s="1"/>
  <c r="N320"/>
  <c r="Q320"/>
  <c r="E321"/>
  <c r="K321" s="1"/>
  <c r="N321"/>
  <c r="Q321"/>
  <c r="E322"/>
  <c r="K322" s="1"/>
  <c r="N322"/>
  <c r="Q322"/>
  <c r="E323"/>
  <c r="K323" s="1"/>
  <c r="N323"/>
  <c r="Q323"/>
  <c r="E324"/>
  <c r="K324" s="1"/>
  <c r="N324"/>
  <c r="Q324"/>
  <c r="E325"/>
  <c r="K325" s="1"/>
  <c r="N325"/>
  <c r="Q325"/>
  <c r="E326"/>
  <c r="K326" s="1"/>
  <c r="N326"/>
  <c r="Q326"/>
  <c r="E327"/>
  <c r="K327" s="1"/>
  <c r="N327"/>
  <c r="Q327"/>
  <c r="F328"/>
  <c r="L328" s="1"/>
  <c r="G328"/>
  <c r="M328" s="1"/>
  <c r="O328"/>
  <c r="P328"/>
  <c r="R328"/>
  <c r="S328"/>
  <c r="E330"/>
  <c r="N330"/>
  <c r="N331" s="1"/>
  <c r="Q330"/>
  <c r="Q331" s="1"/>
  <c r="F331"/>
  <c r="L331" s="1"/>
  <c r="G331"/>
  <c r="O331"/>
  <c r="P331"/>
  <c r="R331"/>
  <c r="S331"/>
  <c r="E333"/>
  <c r="K333" s="1"/>
  <c r="N333"/>
  <c r="Q333"/>
  <c r="E334"/>
  <c r="K334" s="1"/>
  <c r="N334"/>
  <c r="Q334"/>
  <c r="E335"/>
  <c r="K335" s="1"/>
  <c r="N335"/>
  <c r="Q335"/>
  <c r="E336"/>
  <c r="K336" s="1"/>
  <c r="N336"/>
  <c r="Q336"/>
  <c r="E337"/>
  <c r="K337" s="1"/>
  <c r="N337"/>
  <c r="Q337"/>
  <c r="F338"/>
  <c r="L338" s="1"/>
  <c r="G338"/>
  <c r="M338" s="1"/>
  <c r="O338"/>
  <c r="P338"/>
  <c r="R338"/>
  <c r="S338"/>
  <c r="N342"/>
  <c r="N343" s="1"/>
  <c r="Q342"/>
  <c r="Q343" s="1"/>
  <c r="E345"/>
  <c r="K345" s="1"/>
  <c r="N345"/>
  <c r="Q345"/>
  <c r="E346"/>
  <c r="K346" s="1"/>
  <c r="N346"/>
  <c r="Q346"/>
  <c r="E347"/>
  <c r="K347" s="1"/>
  <c r="N347"/>
  <c r="Q347"/>
  <c r="E348"/>
  <c r="K348" s="1"/>
  <c r="N348"/>
  <c r="Q348"/>
  <c r="F349"/>
  <c r="G349"/>
  <c r="G350" s="1"/>
  <c r="O349"/>
  <c r="O350" s="1"/>
  <c r="P349"/>
  <c r="P350" s="1"/>
  <c r="R349"/>
  <c r="R350" s="1"/>
  <c r="S349"/>
  <c r="S350" s="1"/>
  <c r="E352"/>
  <c r="K352" s="1"/>
  <c r="N352"/>
  <c r="Q352"/>
  <c r="E353"/>
  <c r="K353" s="1"/>
  <c r="N353"/>
  <c r="Q353"/>
  <c r="F354"/>
  <c r="L354" s="1"/>
  <c r="G354"/>
  <c r="M354" s="1"/>
  <c r="O354"/>
  <c r="P354"/>
  <c r="R354"/>
  <c r="S354"/>
  <c r="E356"/>
  <c r="K356" s="1"/>
  <c r="N356"/>
  <c r="Q356"/>
  <c r="E357"/>
  <c r="K357" s="1"/>
  <c r="N357"/>
  <c r="Q357"/>
  <c r="E358"/>
  <c r="K358" s="1"/>
  <c r="N358"/>
  <c r="Q358"/>
  <c r="E359"/>
  <c r="K359" s="1"/>
  <c r="N359"/>
  <c r="Q359"/>
  <c r="E360"/>
  <c r="K360" s="1"/>
  <c r="N360"/>
  <c r="Q360"/>
  <c r="E361"/>
  <c r="K361" s="1"/>
  <c r="N361"/>
  <c r="Q361"/>
  <c r="F362"/>
  <c r="L362" s="1"/>
  <c r="G362"/>
  <c r="M362" s="1"/>
  <c r="O362"/>
  <c r="P362"/>
  <c r="R362"/>
  <c r="S362"/>
  <c r="E364"/>
  <c r="K364" s="1"/>
  <c r="N364"/>
  <c r="Q364"/>
  <c r="E365"/>
  <c r="K365" s="1"/>
  <c r="N365"/>
  <c r="Q365"/>
  <c r="F366"/>
  <c r="L366" s="1"/>
  <c r="G366"/>
  <c r="O366"/>
  <c r="P366"/>
  <c r="R366"/>
  <c r="S366"/>
  <c r="E369"/>
  <c r="K369" s="1"/>
  <c r="N369"/>
  <c r="Q369"/>
  <c r="E370"/>
  <c r="K370" s="1"/>
  <c r="N370"/>
  <c r="Q370"/>
  <c r="E371"/>
  <c r="N371"/>
  <c r="Q371"/>
  <c r="E372"/>
  <c r="N372"/>
  <c r="Q372"/>
  <c r="F373"/>
  <c r="L373" s="1"/>
  <c r="G373"/>
  <c r="O373"/>
  <c r="P373"/>
  <c r="R373"/>
  <c r="S373"/>
  <c r="E375"/>
  <c r="K375" s="1"/>
  <c r="N375"/>
  <c r="Q375"/>
  <c r="E376"/>
  <c r="K376" s="1"/>
  <c r="N376"/>
  <c r="Q376"/>
  <c r="E377"/>
  <c r="K377" s="1"/>
  <c r="N377"/>
  <c r="Q377"/>
  <c r="F378"/>
  <c r="L378" s="1"/>
  <c r="G378"/>
  <c r="M378" s="1"/>
  <c r="O378"/>
  <c r="P378"/>
  <c r="R378"/>
  <c r="S378"/>
  <c r="E381"/>
  <c r="K381" s="1"/>
  <c r="N381"/>
  <c r="Q381"/>
  <c r="E382"/>
  <c r="K382" s="1"/>
  <c r="N382"/>
  <c r="Q382"/>
  <c r="E383"/>
  <c r="K383" s="1"/>
  <c r="N383"/>
  <c r="Q383"/>
  <c r="E384"/>
  <c r="N384"/>
  <c r="Q384"/>
  <c r="E385"/>
  <c r="N385"/>
  <c r="Q385"/>
  <c r="F386"/>
  <c r="L386" s="1"/>
  <c r="G386"/>
  <c r="M386" s="1"/>
  <c r="O386"/>
  <c r="P386"/>
  <c r="R386"/>
  <c r="S386"/>
  <c r="E388"/>
  <c r="K388" s="1"/>
  <c r="N388"/>
  <c r="Q388"/>
  <c r="E389"/>
  <c r="K389" s="1"/>
  <c r="N389"/>
  <c r="Q389"/>
  <c r="E390"/>
  <c r="K390" s="1"/>
  <c r="N390"/>
  <c r="Q390"/>
  <c r="F391"/>
  <c r="L391" s="1"/>
  <c r="G391"/>
  <c r="O391"/>
  <c r="P391"/>
  <c r="R391"/>
  <c r="S391"/>
  <c r="E395"/>
  <c r="K395" s="1"/>
  <c r="N395"/>
  <c r="Q395"/>
  <c r="E396"/>
  <c r="K396" s="1"/>
  <c r="N396"/>
  <c r="Q396"/>
  <c r="F397"/>
  <c r="L397" s="1"/>
  <c r="G397"/>
  <c r="O397"/>
  <c r="P397"/>
  <c r="R397"/>
  <c r="S397"/>
  <c r="E399"/>
  <c r="K399" s="1"/>
  <c r="N399"/>
  <c r="Q399"/>
  <c r="E400"/>
  <c r="K400" s="1"/>
  <c r="N400"/>
  <c r="Q400"/>
  <c r="F401"/>
  <c r="L401" s="1"/>
  <c r="G401"/>
  <c r="M401" s="1"/>
  <c r="O401"/>
  <c r="P401"/>
  <c r="R401"/>
  <c r="S401"/>
  <c r="E403"/>
  <c r="K403" s="1"/>
  <c r="N403"/>
  <c r="Q403"/>
  <c r="E404"/>
  <c r="K404" s="1"/>
  <c r="N404"/>
  <c r="Q404"/>
  <c r="E405"/>
  <c r="K405" s="1"/>
  <c r="N405"/>
  <c r="Q405"/>
  <c r="E406"/>
  <c r="K406" s="1"/>
  <c r="N406"/>
  <c r="Q406"/>
  <c r="E407"/>
  <c r="K407" s="1"/>
  <c r="N407"/>
  <c r="Q407"/>
  <c r="E408"/>
  <c r="K408" s="1"/>
  <c r="N408"/>
  <c r="Q408"/>
  <c r="F409"/>
  <c r="L409" s="1"/>
  <c r="G409"/>
  <c r="M409" s="1"/>
  <c r="O409"/>
  <c r="P409"/>
  <c r="R409"/>
  <c r="S409"/>
  <c r="E412"/>
  <c r="K412" s="1"/>
  <c r="N412"/>
  <c r="Q412"/>
  <c r="E413"/>
  <c r="K413" s="1"/>
  <c r="N413"/>
  <c r="Q413"/>
  <c r="F414"/>
  <c r="L414" s="1"/>
  <c r="G414"/>
  <c r="M414" s="1"/>
  <c r="O414"/>
  <c r="P414"/>
  <c r="R414"/>
  <c r="S414"/>
  <c r="E416"/>
  <c r="K416" s="1"/>
  <c r="N416"/>
  <c r="Q416"/>
  <c r="E417"/>
  <c r="K417" s="1"/>
  <c r="N417"/>
  <c r="Q417"/>
  <c r="E418"/>
  <c r="K418" s="1"/>
  <c r="N418"/>
  <c r="Q418"/>
  <c r="F419"/>
  <c r="G419"/>
  <c r="O419"/>
  <c r="P419"/>
  <c r="R419"/>
  <c r="S419"/>
  <c r="E422"/>
  <c r="K422" s="1"/>
  <c r="N422"/>
  <c r="Q422"/>
  <c r="E423"/>
  <c r="K423" s="1"/>
  <c r="N423"/>
  <c r="Q423"/>
  <c r="F424"/>
  <c r="L424" s="1"/>
  <c r="G424"/>
  <c r="O424"/>
  <c r="P424"/>
  <c r="R424"/>
  <c r="S424"/>
  <c r="E426"/>
  <c r="K426" s="1"/>
  <c r="N426"/>
  <c r="Q426"/>
  <c r="E427"/>
  <c r="K427" s="1"/>
  <c r="N427"/>
  <c r="Q427"/>
  <c r="F428"/>
  <c r="L428" s="1"/>
  <c r="G428"/>
  <c r="M428" s="1"/>
  <c r="O428"/>
  <c r="P428"/>
  <c r="R428"/>
  <c r="S428"/>
  <c r="E431"/>
  <c r="K431" s="1"/>
  <c r="N431"/>
  <c r="Q431"/>
  <c r="E432"/>
  <c r="K432" s="1"/>
  <c r="N432"/>
  <c r="Q432"/>
  <c r="E433"/>
  <c r="N433"/>
  <c r="Q433"/>
  <c r="E434"/>
  <c r="K434" s="1"/>
  <c r="N434"/>
  <c r="Q434"/>
  <c r="F435"/>
  <c r="L435" s="1"/>
  <c r="G435"/>
  <c r="O435"/>
  <c r="P435"/>
  <c r="R435"/>
  <c r="S435"/>
  <c r="E437"/>
  <c r="K437" s="1"/>
  <c r="N437"/>
  <c r="Q437"/>
  <c r="E438"/>
  <c r="K438" s="1"/>
  <c r="N438"/>
  <c r="Q438"/>
  <c r="F439"/>
  <c r="L439" s="1"/>
  <c r="G439"/>
  <c r="O439"/>
  <c r="P439"/>
  <c r="R439"/>
  <c r="S439"/>
  <c r="E441"/>
  <c r="K441" s="1"/>
  <c r="N441"/>
  <c r="Q441"/>
  <c r="E442"/>
  <c r="K442" s="1"/>
  <c r="N442"/>
  <c r="Q442"/>
  <c r="E443"/>
  <c r="K443" s="1"/>
  <c r="N443"/>
  <c r="Q443"/>
  <c r="E444"/>
  <c r="K444" s="1"/>
  <c r="N444"/>
  <c r="Q444"/>
  <c r="F445"/>
  <c r="L445" s="1"/>
  <c r="G445"/>
  <c r="M445" s="1"/>
  <c r="O445"/>
  <c r="P445"/>
  <c r="R445"/>
  <c r="S445"/>
  <c r="E447"/>
  <c r="K447" s="1"/>
  <c r="N447"/>
  <c r="Q447"/>
  <c r="E448"/>
  <c r="K448" s="1"/>
  <c r="N448"/>
  <c r="Q448"/>
  <c r="E449"/>
  <c r="K449" s="1"/>
  <c r="N449"/>
  <c r="Q449"/>
  <c r="E450"/>
  <c r="N450"/>
  <c r="Q450"/>
  <c r="E451"/>
  <c r="K451" s="1"/>
  <c r="N451"/>
  <c r="Q451"/>
  <c r="E452"/>
  <c r="K452" s="1"/>
  <c r="N452"/>
  <c r="Q452"/>
  <c r="F453"/>
  <c r="L453" s="1"/>
  <c r="G453"/>
  <c r="M453" s="1"/>
  <c r="O453"/>
  <c r="P453"/>
  <c r="R453"/>
  <c r="S453"/>
  <c r="E455"/>
  <c r="K455" s="1"/>
  <c r="N455"/>
  <c r="Q455"/>
  <c r="E456"/>
  <c r="K456" s="1"/>
  <c r="N456"/>
  <c r="Q456"/>
  <c r="E457"/>
  <c r="K457" s="1"/>
  <c r="N457"/>
  <c r="Q457"/>
  <c r="E458"/>
  <c r="N458"/>
  <c r="Q458"/>
  <c r="F459"/>
  <c r="L459" s="1"/>
  <c r="G459"/>
  <c r="O459"/>
  <c r="P459"/>
  <c r="R459"/>
  <c r="S459"/>
  <c r="E461"/>
  <c r="K461" s="1"/>
  <c r="N461"/>
  <c r="Q461"/>
  <c r="E462"/>
  <c r="K462" s="1"/>
  <c r="N462"/>
  <c r="Q462"/>
  <c r="E463"/>
  <c r="K463" s="1"/>
  <c r="N463"/>
  <c r="Q463"/>
  <c r="E464"/>
  <c r="N464"/>
  <c r="Q464"/>
  <c r="F465"/>
  <c r="L465" s="1"/>
  <c r="G465"/>
  <c r="O465"/>
  <c r="P465"/>
  <c r="R465"/>
  <c r="S465"/>
  <c r="E467"/>
  <c r="K467" s="1"/>
  <c r="N467"/>
  <c r="Q467"/>
  <c r="E468"/>
  <c r="K468" s="1"/>
  <c r="N468"/>
  <c r="Q468"/>
  <c r="F469"/>
  <c r="L469" s="1"/>
  <c r="G469"/>
  <c r="M469" s="1"/>
  <c r="O469"/>
  <c r="P469"/>
  <c r="R469"/>
  <c r="S469"/>
  <c r="E471"/>
  <c r="N471"/>
  <c r="N472" s="1"/>
  <c r="Q471"/>
  <c r="Q472" s="1"/>
  <c r="F472"/>
  <c r="L472" s="1"/>
  <c r="G472"/>
  <c r="O472"/>
  <c r="P472"/>
  <c r="R472"/>
  <c r="S472"/>
  <c r="E474"/>
  <c r="N474"/>
  <c r="Q474"/>
  <c r="E475"/>
  <c r="N475"/>
  <c r="Q475"/>
  <c r="F476"/>
  <c r="G476"/>
  <c r="O476"/>
  <c r="P476"/>
  <c r="R476"/>
  <c r="S476"/>
  <c r="E478"/>
  <c r="N478"/>
  <c r="Q478"/>
  <c r="E479"/>
  <c r="N479"/>
  <c r="Q479"/>
  <c r="E480"/>
  <c r="N480"/>
  <c r="Q480"/>
  <c r="F481"/>
  <c r="G481"/>
  <c r="I481"/>
  <c r="J481"/>
  <c r="O481"/>
  <c r="P481"/>
  <c r="R481"/>
  <c r="S481"/>
  <c r="T482"/>
  <c r="U482"/>
  <c r="E189" l="1"/>
  <c r="K189" s="1"/>
  <c r="Q130"/>
  <c r="Q391"/>
  <c r="R281"/>
  <c r="Q465"/>
  <c r="Q445"/>
  <c r="Q309"/>
  <c r="Q287"/>
  <c r="Q219"/>
  <c r="E92"/>
  <c r="K92" s="1"/>
  <c r="E481"/>
  <c r="Q481"/>
  <c r="Q414"/>
  <c r="Q401"/>
  <c r="Q50"/>
  <c r="E476"/>
  <c r="O420"/>
  <c r="Q291"/>
  <c r="E159"/>
  <c r="K159" s="1"/>
  <c r="K158"/>
  <c r="E150"/>
  <c r="K150" s="1"/>
  <c r="K149"/>
  <c r="Q386"/>
  <c r="Q392" s="1"/>
  <c r="Q424"/>
  <c r="Q338"/>
  <c r="E302"/>
  <c r="K302" s="1"/>
  <c r="K301"/>
  <c r="Q263"/>
  <c r="E204"/>
  <c r="K204" s="1"/>
  <c r="K203"/>
  <c r="Q186"/>
  <c r="Q190" s="1"/>
  <c r="Q173"/>
  <c r="Q27"/>
  <c r="K471"/>
  <c r="E486"/>
  <c r="Q213"/>
  <c r="E50"/>
  <c r="K50" s="1"/>
  <c r="K49"/>
  <c r="Q409"/>
  <c r="E245"/>
  <c r="K245" s="1"/>
  <c r="K244"/>
  <c r="Q453"/>
  <c r="F420"/>
  <c r="L420" s="1"/>
  <c r="L419"/>
  <c r="F350"/>
  <c r="L350" s="1"/>
  <c r="L349"/>
  <c r="E331"/>
  <c r="K331" s="1"/>
  <c r="K330"/>
  <c r="Q328"/>
  <c r="Q299"/>
  <c r="Q303" s="1"/>
  <c r="P269"/>
  <c r="Q253"/>
  <c r="Q236"/>
  <c r="Q228"/>
  <c r="Q196"/>
  <c r="Q147"/>
  <c r="Q151" s="1"/>
  <c r="Q139"/>
  <c r="Q110"/>
  <c r="Q88"/>
  <c r="Q76"/>
  <c r="Q17"/>
  <c r="Q313"/>
  <c r="L486"/>
  <c r="Q486"/>
  <c r="M486"/>
  <c r="R41"/>
  <c r="E164"/>
  <c r="K164" s="1"/>
  <c r="N317"/>
  <c r="P241"/>
  <c r="N164"/>
  <c r="N486"/>
  <c r="P41"/>
  <c r="F367"/>
  <c r="L367" s="1"/>
  <c r="Q119"/>
  <c r="Q164"/>
  <c r="N40"/>
  <c r="N12"/>
  <c r="F82"/>
  <c r="L82" s="1"/>
  <c r="R131"/>
  <c r="O51"/>
  <c r="O205"/>
  <c r="P205"/>
  <c r="P131"/>
  <c r="F120"/>
  <c r="L120" s="1"/>
  <c r="S51"/>
  <c r="N36"/>
  <c r="P18"/>
  <c r="Q12"/>
  <c r="G410"/>
  <c r="M410" s="1"/>
  <c r="E401"/>
  <c r="K401" s="1"/>
  <c r="N391"/>
  <c r="P379"/>
  <c r="N50"/>
  <c r="O410"/>
  <c r="F410"/>
  <c r="L410" s="1"/>
  <c r="Q366"/>
  <c r="F318"/>
  <c r="L318" s="1"/>
  <c r="F292"/>
  <c r="L292" s="1"/>
  <c r="F241"/>
  <c r="L241" s="1"/>
  <c r="O18"/>
  <c r="Q373"/>
  <c r="N419"/>
  <c r="N414"/>
  <c r="E240"/>
  <c r="K240" s="1"/>
  <c r="F190"/>
  <c r="L190" s="1"/>
  <c r="O105"/>
  <c r="N69"/>
  <c r="N424"/>
  <c r="R292"/>
  <c r="P292"/>
  <c r="E168"/>
  <c r="K168" s="1"/>
  <c r="R105"/>
  <c r="N409"/>
  <c r="E419"/>
  <c r="K419" s="1"/>
  <c r="N481"/>
  <c r="E439"/>
  <c r="K439" s="1"/>
  <c r="E309"/>
  <c r="K309" s="1"/>
  <c r="O190"/>
  <c r="F93"/>
  <c r="L93" s="1"/>
  <c r="S18"/>
  <c r="G269"/>
  <c r="M269" s="1"/>
  <c r="N245"/>
  <c r="E428"/>
  <c r="K428" s="1"/>
  <c r="E424"/>
  <c r="K424" s="1"/>
  <c r="O254"/>
  <c r="F205"/>
  <c r="L205" s="1"/>
  <c r="N173"/>
  <c r="R151"/>
  <c r="O131"/>
  <c r="F131"/>
  <c r="L131" s="1"/>
  <c r="Q126"/>
  <c r="Q131" s="1"/>
  <c r="E126"/>
  <c r="K126" s="1"/>
  <c r="E99"/>
  <c r="K99" s="1"/>
  <c r="P429"/>
  <c r="N401"/>
  <c r="G367"/>
  <c r="M367" s="1"/>
  <c r="O318"/>
  <c r="R205"/>
  <c r="O160"/>
  <c r="Q156"/>
  <c r="Q160" s="1"/>
  <c r="E156"/>
  <c r="S105"/>
  <c r="F105"/>
  <c r="L105" s="1"/>
  <c r="G31"/>
  <c r="M31" s="1"/>
  <c r="G254"/>
  <c r="M254" s="1"/>
  <c r="S410"/>
  <c r="P318"/>
  <c r="E459"/>
  <c r="K459" s="1"/>
  <c r="S379"/>
  <c r="N354"/>
  <c r="E349"/>
  <c r="O339"/>
  <c r="S318"/>
  <c r="Q317"/>
  <c r="N309"/>
  <c r="F303"/>
  <c r="L303" s="1"/>
  <c r="N196"/>
  <c r="S190"/>
  <c r="G160"/>
  <c r="M160" s="1"/>
  <c r="S160"/>
  <c r="O120"/>
  <c r="G51"/>
  <c r="M51" s="1"/>
  <c r="R18"/>
  <c r="N17"/>
  <c r="N338"/>
  <c r="N339" s="1"/>
  <c r="E328"/>
  <c r="K328" s="1"/>
  <c r="F281"/>
  <c r="L281" s="1"/>
  <c r="O41"/>
  <c r="S281"/>
  <c r="Q201"/>
  <c r="Q205" s="1"/>
  <c r="E201"/>
  <c r="G105"/>
  <c r="M105" s="1"/>
  <c r="Q469"/>
  <c r="G379"/>
  <c r="M379" s="1"/>
  <c r="E366"/>
  <c r="K366" s="1"/>
  <c r="E317"/>
  <c r="K317" s="1"/>
  <c r="G318"/>
  <c r="M318" s="1"/>
  <c r="S254"/>
  <c r="S241"/>
  <c r="P190"/>
  <c r="P181"/>
  <c r="N168"/>
  <c r="F269"/>
  <c r="L269" s="1"/>
  <c r="N476"/>
  <c r="P420"/>
  <c r="Q339"/>
  <c r="N186"/>
  <c r="N190" s="1"/>
  <c r="S93"/>
  <c r="E69"/>
  <c r="K69" s="1"/>
  <c r="S41"/>
  <c r="R31"/>
  <c r="E472"/>
  <c r="K472" s="1"/>
  <c r="N439"/>
  <c r="S429"/>
  <c r="O429"/>
  <c r="S420"/>
  <c r="E409"/>
  <c r="K409" s="1"/>
  <c r="Q397"/>
  <c r="R392"/>
  <c r="O367"/>
  <c r="R303"/>
  <c r="G205"/>
  <c r="M205" s="1"/>
  <c r="N201"/>
  <c r="N205" s="1"/>
  <c r="R190"/>
  <c r="P151"/>
  <c r="R120"/>
  <c r="R93"/>
  <c r="E81"/>
  <c r="K81" s="1"/>
  <c r="P31"/>
  <c r="F18"/>
  <c r="L18" s="1"/>
  <c r="N465"/>
  <c r="N453"/>
  <c r="F429"/>
  <c r="L429" s="1"/>
  <c r="R420"/>
  <c r="E414"/>
  <c r="K414" s="1"/>
  <c r="E397"/>
  <c r="K397" s="1"/>
  <c r="G392"/>
  <c r="M392" s="1"/>
  <c r="Q362"/>
  <c r="R339"/>
  <c r="E287"/>
  <c r="K287" s="1"/>
  <c r="G281"/>
  <c r="M281" s="1"/>
  <c r="O220"/>
  <c r="S205"/>
  <c r="F181"/>
  <c r="L181" s="1"/>
  <c r="P120"/>
  <c r="S82"/>
  <c r="S31"/>
  <c r="E17"/>
  <c r="K17" s="1"/>
  <c r="E12"/>
  <c r="R181"/>
  <c r="N397"/>
  <c r="S367"/>
  <c r="I485"/>
  <c r="N59"/>
  <c r="S484"/>
  <c r="N373"/>
  <c r="E338"/>
  <c r="N299"/>
  <c r="N303" s="1"/>
  <c r="E228"/>
  <c r="K228" s="1"/>
  <c r="E115"/>
  <c r="K115" s="1"/>
  <c r="E40"/>
  <c r="K40" s="1"/>
  <c r="G420"/>
  <c r="M420" s="1"/>
  <c r="P392"/>
  <c r="O379"/>
  <c r="Q354"/>
  <c r="Q268"/>
  <c r="N81"/>
  <c r="E435"/>
  <c r="K435" s="1"/>
  <c r="N435"/>
  <c r="Q419"/>
  <c r="Q420" s="1"/>
  <c r="P410"/>
  <c r="E391"/>
  <c r="K391" s="1"/>
  <c r="E373"/>
  <c r="K373" s="1"/>
  <c r="E362"/>
  <c r="K362" s="1"/>
  <c r="N274"/>
  <c r="G241"/>
  <c r="M241" s="1"/>
  <c r="F160"/>
  <c r="L160" s="1"/>
  <c r="E130"/>
  <c r="K130" s="1"/>
  <c r="N126"/>
  <c r="P484"/>
  <c r="Q459"/>
  <c r="E445"/>
  <c r="K445" s="1"/>
  <c r="N445"/>
  <c r="Q435"/>
  <c r="N428"/>
  <c r="N386"/>
  <c r="N378"/>
  <c r="R367"/>
  <c r="N366"/>
  <c r="P367"/>
  <c r="N362"/>
  <c r="S339"/>
  <c r="E268"/>
  <c r="K268" s="1"/>
  <c r="Q168"/>
  <c r="N92"/>
  <c r="O82"/>
  <c r="E76"/>
  <c r="K76" s="1"/>
  <c r="G18"/>
  <c r="M18" s="1"/>
  <c r="Q439"/>
  <c r="R429"/>
  <c r="R410"/>
  <c r="Q378"/>
  <c r="E378"/>
  <c r="K378" s="1"/>
  <c r="R379"/>
  <c r="F379"/>
  <c r="L379" s="1"/>
  <c r="Q349"/>
  <c r="Q350" s="1"/>
  <c r="P339"/>
  <c r="G339"/>
  <c r="M339" s="1"/>
  <c r="E291"/>
  <c r="K291" s="1"/>
  <c r="Q280"/>
  <c r="N280"/>
  <c r="O281"/>
  <c r="R254"/>
  <c r="N240"/>
  <c r="S220"/>
  <c r="G190"/>
  <c r="M190" s="1"/>
  <c r="S181"/>
  <c r="G131"/>
  <c r="M131" s="1"/>
  <c r="N119"/>
  <c r="G120"/>
  <c r="M120" s="1"/>
  <c r="N115"/>
  <c r="Q40"/>
  <c r="R318"/>
  <c r="E313"/>
  <c r="K313" s="1"/>
  <c r="S303"/>
  <c r="E280"/>
  <c r="K280" s="1"/>
  <c r="Q274"/>
  <c r="E274"/>
  <c r="K274" s="1"/>
  <c r="P254"/>
  <c r="E236"/>
  <c r="K236" s="1"/>
  <c r="R220"/>
  <c r="N213"/>
  <c r="E186"/>
  <c r="S120"/>
  <c r="N110"/>
  <c r="N88"/>
  <c r="Q36"/>
  <c r="F254"/>
  <c r="L254" s="1"/>
  <c r="R241"/>
  <c r="Q240"/>
  <c r="O241"/>
  <c r="N228"/>
  <c r="O181"/>
  <c r="N130"/>
  <c r="E119"/>
  <c r="K119" s="1"/>
  <c r="N104"/>
  <c r="O93"/>
  <c r="Q81"/>
  <c r="P82"/>
  <c r="Q69"/>
  <c r="G485"/>
  <c r="R82"/>
  <c r="R485"/>
  <c r="J485"/>
  <c r="I484"/>
  <c r="N253"/>
  <c r="P160"/>
  <c r="F151"/>
  <c r="L151" s="1"/>
  <c r="F485"/>
  <c r="G151"/>
  <c r="M151" s="1"/>
  <c r="E110"/>
  <c r="K110" s="1"/>
  <c r="P485"/>
  <c r="O484"/>
  <c r="G484"/>
  <c r="O485"/>
  <c r="Q476"/>
  <c r="N469"/>
  <c r="E469"/>
  <c r="K469" s="1"/>
  <c r="O392"/>
  <c r="P303"/>
  <c r="E386"/>
  <c r="K386" s="1"/>
  <c r="F339"/>
  <c r="L339" s="1"/>
  <c r="Q46"/>
  <c r="Q51" s="1"/>
  <c r="N459"/>
  <c r="Q428"/>
  <c r="S485"/>
  <c r="E465"/>
  <c r="K465" s="1"/>
  <c r="E453"/>
  <c r="K453" s="1"/>
  <c r="S392"/>
  <c r="O303"/>
  <c r="G292"/>
  <c r="M292" s="1"/>
  <c r="E253"/>
  <c r="Q245"/>
  <c r="F220"/>
  <c r="L220" s="1"/>
  <c r="R484"/>
  <c r="J484"/>
  <c r="F484"/>
  <c r="G429"/>
  <c r="M429" s="1"/>
  <c r="F392"/>
  <c r="L392" s="1"/>
  <c r="E354"/>
  <c r="K354" s="1"/>
  <c r="E219"/>
  <c r="K219" s="1"/>
  <c r="E213"/>
  <c r="K213" s="1"/>
  <c r="E173"/>
  <c r="K173" s="1"/>
  <c r="E147"/>
  <c r="K147" s="1"/>
  <c r="N147"/>
  <c r="N151" s="1"/>
  <c r="P93"/>
  <c r="N349"/>
  <c r="N350" s="1"/>
  <c r="N328"/>
  <c r="G303"/>
  <c r="M303" s="1"/>
  <c r="E299"/>
  <c r="K299" s="1"/>
  <c r="N291"/>
  <c r="S292"/>
  <c r="O292"/>
  <c r="N287"/>
  <c r="E263"/>
  <c r="K263" s="1"/>
  <c r="Q115"/>
  <c r="N313"/>
  <c r="P281"/>
  <c r="N268"/>
  <c r="S269"/>
  <c r="O269"/>
  <c r="N263"/>
  <c r="N219"/>
  <c r="P220"/>
  <c r="E196"/>
  <c r="K196" s="1"/>
  <c r="N139"/>
  <c r="E139"/>
  <c r="K139" s="1"/>
  <c r="Q104"/>
  <c r="E104"/>
  <c r="N46"/>
  <c r="N51" s="1"/>
  <c r="N27"/>
  <c r="N31" s="1"/>
  <c r="N236"/>
  <c r="G220"/>
  <c r="M220" s="1"/>
  <c r="Q180"/>
  <c r="N156"/>
  <c r="N160" s="1"/>
  <c r="N180"/>
  <c r="E180"/>
  <c r="K180" s="1"/>
  <c r="G181"/>
  <c r="M181" s="1"/>
  <c r="S151"/>
  <c r="O151"/>
  <c r="N99"/>
  <c r="Q92"/>
  <c r="G82"/>
  <c r="M82" s="1"/>
  <c r="G41"/>
  <c r="O31"/>
  <c r="R160"/>
  <c r="P105"/>
  <c r="Q99"/>
  <c r="E88"/>
  <c r="F41"/>
  <c r="L41" s="1"/>
  <c r="E36"/>
  <c r="G93"/>
  <c r="M93" s="1"/>
  <c r="N76"/>
  <c r="Q59"/>
  <c r="R51"/>
  <c r="F51"/>
  <c r="L51" s="1"/>
  <c r="E27"/>
  <c r="E59"/>
  <c r="K59" s="1"/>
  <c r="E46"/>
  <c r="F31"/>
  <c r="L31" s="1"/>
  <c r="Q31"/>
  <c r="N318" l="1"/>
  <c r="N181"/>
  <c r="Q367"/>
  <c r="N41"/>
  <c r="Q254"/>
  <c r="Q429"/>
  <c r="Q292"/>
  <c r="M484"/>
  <c r="M485"/>
  <c r="N410"/>
  <c r="N420"/>
  <c r="Q410"/>
  <c r="L485"/>
  <c r="E254"/>
  <c r="K254" s="1"/>
  <c r="K253"/>
  <c r="E350"/>
  <c r="K350" s="1"/>
  <c r="K349"/>
  <c r="Q181"/>
  <c r="Q269"/>
  <c r="E205"/>
  <c r="K205" s="1"/>
  <c r="K201"/>
  <c r="E51"/>
  <c r="K51" s="1"/>
  <c r="K46"/>
  <c r="E41"/>
  <c r="K41" s="1"/>
  <c r="K36"/>
  <c r="E105"/>
  <c r="K105" s="1"/>
  <c r="K104"/>
  <c r="Q41"/>
  <c r="E190"/>
  <c r="K190" s="1"/>
  <c r="K186"/>
  <c r="E339"/>
  <c r="K339" s="1"/>
  <c r="K338"/>
  <c r="E18"/>
  <c r="K18" s="1"/>
  <c r="K12"/>
  <c r="Q318"/>
  <c r="E120"/>
  <c r="K120" s="1"/>
  <c r="E160"/>
  <c r="K160" s="1"/>
  <c r="K156"/>
  <c r="Q241"/>
  <c r="E31"/>
  <c r="K31" s="1"/>
  <c r="K27"/>
  <c r="E93"/>
  <c r="K93" s="1"/>
  <c r="K88"/>
  <c r="Q120"/>
  <c r="L484"/>
  <c r="N18"/>
  <c r="Q18"/>
  <c r="Q82"/>
  <c r="E485"/>
  <c r="K485" s="1"/>
  <c r="E281"/>
  <c r="K281" s="1"/>
  <c r="K486"/>
  <c r="E429"/>
  <c r="K429" s="1"/>
  <c r="N429"/>
  <c r="Q379"/>
  <c r="N367"/>
  <c r="N392"/>
  <c r="E410"/>
  <c r="K410" s="1"/>
  <c r="E367"/>
  <c r="K367" s="1"/>
  <c r="N105"/>
  <c r="E269"/>
  <c r="K269" s="1"/>
  <c r="N254"/>
  <c r="N120"/>
  <c r="E131"/>
  <c r="K131" s="1"/>
  <c r="E392"/>
  <c r="K392" s="1"/>
  <c r="Q220"/>
  <c r="Q281"/>
  <c r="E420"/>
  <c r="K420" s="1"/>
  <c r="E82"/>
  <c r="K82" s="1"/>
  <c r="N131"/>
  <c r="F487"/>
  <c r="N220"/>
  <c r="N82"/>
  <c r="E318"/>
  <c r="K318" s="1"/>
  <c r="P487"/>
  <c r="N241"/>
  <c r="O487"/>
  <c r="S487"/>
  <c r="R482"/>
  <c r="S482"/>
  <c r="E379"/>
  <c r="K379" s="1"/>
  <c r="Q93"/>
  <c r="E220"/>
  <c r="K220" s="1"/>
  <c r="N379"/>
  <c r="N281"/>
  <c r="R487"/>
  <c r="I487"/>
  <c r="P482"/>
  <c r="E292"/>
  <c r="K292" s="1"/>
  <c r="N292"/>
  <c r="O482"/>
  <c r="G487"/>
  <c r="N93"/>
  <c r="E241"/>
  <c r="K241" s="1"/>
  <c r="G482"/>
  <c r="Q484"/>
  <c r="Q105"/>
  <c r="E303"/>
  <c r="K303" s="1"/>
  <c r="Q485"/>
  <c r="J482"/>
  <c r="N269"/>
  <c r="E484"/>
  <c r="K484" s="1"/>
  <c r="E151"/>
  <c r="K151" s="1"/>
  <c r="J487"/>
  <c r="F482"/>
  <c r="N484"/>
  <c r="N485"/>
  <c r="I482"/>
  <c r="E181"/>
  <c r="K181" s="1"/>
  <c r="M482" l="1"/>
  <c r="L482"/>
  <c r="N487"/>
  <c r="N482"/>
  <c r="E487"/>
  <c r="M487"/>
  <c r="Q487"/>
  <c r="E482"/>
  <c r="Q482"/>
  <c r="S489" s="1"/>
  <c r="L487"/>
  <c r="G489" l="1"/>
  <c r="K482"/>
  <c r="F489"/>
  <c r="K487"/>
  <c r="R489"/>
</calcChain>
</file>

<file path=xl/sharedStrings.xml><?xml version="1.0" encoding="utf-8"?>
<sst xmlns="http://schemas.openxmlformats.org/spreadsheetml/2006/main" count="2467" uniqueCount="367">
  <si>
    <t>№ п/п</t>
  </si>
  <si>
    <t>Наименование образовательных учреждений</t>
  </si>
  <si>
    <t xml:space="preserve">Код </t>
  </si>
  <si>
    <t>Наименование программ подготовки</t>
  </si>
  <si>
    <t>Текущее состояние выполнения КЦП (%)</t>
  </si>
  <si>
    <t xml:space="preserve">Проект КЦП на прием в 2016 году </t>
  </si>
  <si>
    <t>Всего</t>
  </si>
  <si>
    <t>по уровню образования</t>
  </si>
  <si>
    <t>9 кл.</t>
  </si>
  <si>
    <t>11 кл.</t>
  </si>
  <si>
    <t>ГАПОУ НСО «Новосибирский машиностроительный колледж"</t>
  </si>
  <si>
    <t>Программы подготовки специалистов среднего звена</t>
  </si>
  <si>
    <t xml:space="preserve">Технология машиностроения </t>
  </si>
  <si>
    <t>Монтаж и техническая эксплуатация промышленного оборудования (по отраслям)</t>
  </si>
  <si>
    <t>Итого:</t>
  </si>
  <si>
    <t>Программы подготовки квалифицированных рабочих, служащих</t>
  </si>
  <si>
    <t>Станочник (металлообработка)</t>
  </si>
  <si>
    <t>Сварщик (электросварочные и газосварочные работы)</t>
  </si>
  <si>
    <t>Автомеханик</t>
  </si>
  <si>
    <t>Всего:</t>
  </si>
  <si>
    <t>ГБПОУ НСО «Новосибирский технический колледж им. А.И. Покрышкина»</t>
  </si>
  <si>
    <t>Сварочное производство</t>
  </si>
  <si>
    <t xml:space="preserve">Техническая эксплуатация и обслуживание электрического и электромеханического оборудования (по отраслям ) </t>
  </si>
  <si>
    <t>Автоматизация технологических процессов и производств (по отраслям)</t>
  </si>
  <si>
    <t>Техническая эксплуатация гидравлических машин, гидроприводов и гидропневмоавтоматики</t>
  </si>
  <si>
    <t>Техническое регулирование и управление качеством</t>
  </si>
  <si>
    <t>Техническая эксплуатация оборудования в торговле и общественном питании</t>
  </si>
  <si>
    <t>ГБПОУ НСО «Новосибирский технологический колледж»</t>
  </si>
  <si>
    <t>Литейное производство черных и цветных металлов</t>
  </si>
  <si>
    <t>Порошковая металлургия, композиционные материалы, покрытия</t>
  </si>
  <si>
    <t>Металловедение и термическая обработка металлов</t>
  </si>
  <si>
    <t>Наладчик литейного оборудования</t>
  </si>
  <si>
    <t>Контролер металлургического производства</t>
  </si>
  <si>
    <t>ГБПОУ НСО «Новосибирский промышленный колледж»</t>
  </si>
  <si>
    <t>Технология машиностроения</t>
  </si>
  <si>
    <t xml:space="preserve">Станочник (металлообработка) </t>
  </si>
  <si>
    <t>Наладчик станков и оборудования в механообработке</t>
  </si>
  <si>
    <t>Производство летательных аппаратов</t>
  </si>
  <si>
    <t>Компьютерные системы и комплексы</t>
  </si>
  <si>
    <t>Программирование в компьютерных системах</t>
  </si>
  <si>
    <t>31.02.04</t>
  </si>
  <si>
    <t>Медицинская оптика</t>
  </si>
  <si>
    <t>Оптические и оптико-электронные приборы и системы</t>
  </si>
  <si>
    <t>ГБПОУ НСО «Новосибирский авиастроительный лицей»</t>
  </si>
  <si>
    <t>Слесарь-сборщик авиационной техники</t>
  </si>
  <si>
    <t>Слесарь</t>
  </si>
  <si>
    <t>Контролер станочных и слесарных работ</t>
  </si>
  <si>
    <t>Монтажник радиоэлектронной аппаратуры и приборов</t>
  </si>
  <si>
    <t>ГБПОУ НСО «Бердский политехнический колледж»</t>
  </si>
  <si>
    <t>43.02.10</t>
  </si>
  <si>
    <t>Туризм</t>
  </si>
  <si>
    <t xml:space="preserve">Аналитический контроль качества химических соединений </t>
  </si>
  <si>
    <t>Строительство и эксплуатация зданий и сооружений</t>
  </si>
  <si>
    <t xml:space="preserve">Конструирование, моделирование и технология швейных изделий </t>
  </si>
  <si>
    <t>Технология продукции общественного питания</t>
  </si>
  <si>
    <t>Электромонтер по ремонту и обслуживанию электрооборудования (по отраслям)</t>
  </si>
  <si>
    <t>ГБПОУ НСО «Бердский электромеханический колледж»</t>
  </si>
  <si>
    <t xml:space="preserve">Техническая эксплуатация и обслуживание электрического и электромеханического оборудования (по отраслям) </t>
  </si>
  <si>
    <t xml:space="preserve">Техническое обслуживание и ремонт автомобильного транспорта </t>
  </si>
  <si>
    <t>Техническое обслуживание и ремонт радиоэлектронной техники (по отраслям)</t>
  </si>
  <si>
    <t>38.02.03</t>
  </si>
  <si>
    <t>Операционная деятельность в логистике</t>
  </si>
  <si>
    <t>Фрезеровщик-универсал</t>
  </si>
  <si>
    <t>ГАПОУ НСО «Новосибирский колледж автосервиса и дорожного хозяйства»</t>
  </si>
  <si>
    <t>Техническое обслуживание  и ремонт автомобильного транспорта</t>
  </si>
  <si>
    <t>Техническая эксплуатация подьемно- транспортных, строительных, дорожных машин и оборудования (по отраслям)</t>
  </si>
  <si>
    <t>Строительство и эксплуатация автомобильных дорог и аэродромов</t>
  </si>
  <si>
    <t xml:space="preserve">Автомеханик </t>
  </si>
  <si>
    <t>Машинист дорожных и строительных машин</t>
  </si>
  <si>
    <t>Машинист крана (крановщик)</t>
  </si>
  <si>
    <t>ГБПОУ НСО «Новосибирский автотранспортный колледж»</t>
  </si>
  <si>
    <t>Организация перевозок и управление на транспорте (автомобильном)</t>
  </si>
  <si>
    <t>ГБПОУ НСО «Новосибирский речной колледж»</t>
  </si>
  <si>
    <t>Судовождение</t>
  </si>
  <si>
    <t xml:space="preserve">Эксплуатация судовых энергетических установок                   </t>
  </si>
  <si>
    <t>Судоводитель -помощник механика маломерного судна</t>
  </si>
  <si>
    <t>43.01.04</t>
  </si>
  <si>
    <t>Повар судовой</t>
  </si>
  <si>
    <t>ГАПОУ НСО «Новосибирский колледж легкой промышленности и сервиса»</t>
  </si>
  <si>
    <t>43.02.11</t>
  </si>
  <si>
    <t>Гостиничный сервис</t>
  </si>
  <si>
    <t>Конструирование, моделирование и технология швейных изделий</t>
  </si>
  <si>
    <t>Портной</t>
  </si>
  <si>
    <t>Оператор швейного оборудования</t>
  </si>
  <si>
    <t>ГБПОУ НСО «Новосибирский торгово-экономический колледж»</t>
  </si>
  <si>
    <t>38.02.04</t>
  </si>
  <si>
    <t>Коммерция (по отраслям)</t>
  </si>
  <si>
    <t>38.02.05</t>
  </si>
  <si>
    <t xml:space="preserve">Товароведение и экспертиза качества потребительских товаров    </t>
  </si>
  <si>
    <t>38.02.01</t>
  </si>
  <si>
    <t>Экономика и бухгалтерский учет (по отраслям)</t>
  </si>
  <si>
    <t>ВСЕГО:</t>
  </si>
  <si>
    <t>ГАПОУ  НСО  «Новосибирский колледж печати и информационных  технологий»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</si>
  <si>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</si>
  <si>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</si>
  <si>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</si>
  <si>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</si>
  <si>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42.02.01</t>
  </si>
  <si>
    <t>Реклама</t>
  </si>
  <si>
    <t>42.02.02</t>
  </si>
  <si>
    <t>Издательское дело</t>
  </si>
  <si>
    <t>54.02.01</t>
  </si>
  <si>
    <t>Дизайн (по отраслям)</t>
  </si>
  <si>
    <t>46.02.01</t>
  </si>
  <si>
    <t>Документационное обеспечение управления и архивоведение</t>
  </si>
  <si>
    <t>Печатник плоской печати</t>
  </si>
  <si>
    <t>ГАПОУ НСО  «Новосибирский колледж питания и сервиса»</t>
  </si>
  <si>
    <t>43.02.01</t>
  </si>
  <si>
    <t>Организация обслуживания в общественном питании</t>
  </si>
  <si>
    <t>Повар, кондитер</t>
  </si>
  <si>
    <t>ГБПОУ НСО  «Новосибирский технологический колледж питания»</t>
  </si>
  <si>
    <t>ГАПОУ НСО «Новосибирский лицей питания»</t>
  </si>
  <si>
    <t>Пекарь</t>
  </si>
  <si>
    <t>ГАПОУ НСО «Новосибирский колледж пищевой промышленности и переработки»</t>
  </si>
  <si>
    <t xml:space="preserve">Технология хлеба, кондитерских и макаронных изделий             </t>
  </si>
  <si>
    <t>Технология молока и молочных продуктов</t>
  </si>
  <si>
    <t xml:space="preserve">Технология мяса и мясных продуктов                              </t>
  </si>
  <si>
    <t>Кондитер сахаристых изделий</t>
  </si>
  <si>
    <t>Оператор процессов колбасного производства</t>
  </si>
  <si>
    <t xml:space="preserve">ГАПОУ НСО «Новосибирский колледж парикмахерского искусства» 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</si>
  <si>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</si>
  <si>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</si>
  <si>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</si>
  <si>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</si>
  <si>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</si>
  <si>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 xml:space="preserve">Прикладная эстетика                                             </t>
  </si>
  <si>
    <t>43.01.02</t>
  </si>
  <si>
    <t>Парикмахер</t>
  </si>
  <si>
    <t>ГБПОУ НСО  «Новосибирский профессионально-педагогический колледж»</t>
  </si>
  <si>
    <t>44.02.06</t>
  </si>
  <si>
    <t>Профессиональное обучение (по отраслям)</t>
  </si>
  <si>
    <t>Информационные системы обеспечения градостроительной деятельности</t>
  </si>
  <si>
    <t>35.02.12</t>
  </si>
  <si>
    <t xml:space="preserve">Садово-парковое и ландшафтное строительство                     </t>
  </si>
  <si>
    <t>ГБПОУ НСО «Сибирский геофизический колледж»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</si>
  <si>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</si>
  <si>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</si>
  <si>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</si>
  <si>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Гидрометнаблюдатель</t>
  </si>
  <si>
    <t>ГБПОУ НСО  «Новосибирский строительно-монтажный колледж»</t>
  </si>
  <si>
    <t>Производство тугоплавких неметаллических и силикатных материалов и изделий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</si>
  <si>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</si>
  <si>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</si>
  <si>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</si>
  <si>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Мастер отделочных строительных работ</t>
  </si>
  <si>
    <t>Мастер жилищно-коммунального хозяйства</t>
  </si>
  <si>
    <t>в том числее ФИЛИАЛ</t>
  </si>
  <si>
    <t>Итого по ФИЛИАЛУ:</t>
  </si>
  <si>
    <t>ГАПОУ НСО «Новосибирский архитектурно-строительный колледж»</t>
  </si>
  <si>
    <t>Архитектура</t>
  </si>
  <si>
    <t>35.02.03</t>
  </si>
  <si>
    <t>Технология деревообработки</t>
  </si>
  <si>
    <t>43.02.08</t>
  </si>
  <si>
    <t>Сервис домашнего и коммунального хозяйства</t>
  </si>
  <si>
    <t>Информационные системы (по отраслям)</t>
  </si>
  <si>
    <t>Мастер сухого строительства</t>
  </si>
  <si>
    <t>ГБПОУ НСО «Новосибирский политехнический лицей»</t>
  </si>
  <si>
    <t>Мастер столярно-плотничных и паркетных работ</t>
  </si>
  <si>
    <t>Мастер общестроительных работ</t>
  </si>
  <si>
    <t>ГБПОУ НСО «Новосибирский промышленно-энергетический колледж»</t>
  </si>
  <si>
    <t>Тепловые электрические станции</t>
  </si>
  <si>
    <t xml:space="preserve">Электроснабжение (по отраслям)                                  </t>
  </si>
  <si>
    <t>Эксплуатация транспортного электрооборудования и автоматики (по видам транспорта, за исключением водного)</t>
  </si>
  <si>
    <t>Релейная защита и автоматизация электроэнергетических систем</t>
  </si>
  <si>
    <t>Монтаж и эксплуатация линий электропередачи</t>
  </si>
  <si>
    <t>Электромонтер по ремонту электросетей</t>
  </si>
  <si>
    <t>Машинист паровых турбин</t>
  </si>
  <si>
    <t>ГБПОУ  НСО «Новосибирский электротехнический колледж»</t>
  </si>
  <si>
    <t>Техническая эксплуатация и обслуживание электромеханического оборудования</t>
  </si>
  <si>
    <t>Электромонтажник электрических сетей и электрооборудования</t>
  </si>
  <si>
    <t>Электромонтер охранно-пожарной сигнализации</t>
  </si>
  <si>
    <t>Электромонтажник по силовым сетям и электрооборудованию</t>
  </si>
  <si>
    <t xml:space="preserve">Слесарь по контрольно-измерительным приборам и автоматике      </t>
  </si>
  <si>
    <t>ГБПОУ НСО «Новосибирский электромеханический колледж»</t>
  </si>
  <si>
    <t>Электроснабжение (по отраслям)</t>
  </si>
  <si>
    <t>Техническая эксплуатация подъемно-транспортных, строительных, дорожных машин и оборудования (по отраслям)</t>
  </si>
  <si>
    <t>Техническое обслуживание и ремонт автомобильного транспорта</t>
  </si>
  <si>
    <t>ГБПОУ  НСО «Новосибирский колледж электроники и вычислительной техники»</t>
  </si>
  <si>
    <t xml:space="preserve">Твердотельная электроника </t>
  </si>
  <si>
    <t>Организация и технология защиты информации</t>
  </si>
  <si>
    <t>Мастер по обработке цифровой информации</t>
  </si>
  <si>
    <t xml:space="preserve">ГБПОУ НСО «Новосибирский радиотехнический колледж» </t>
  </si>
  <si>
    <t>Радиоаппаратостроение</t>
  </si>
  <si>
    <t>Техническая эксплуатация транспортного радиоэлектронного оборудования (по видам транспорта)</t>
  </si>
  <si>
    <t>Радиотехнические комплексы и системы управления космических летательных аппаратов</t>
  </si>
  <si>
    <t>ГБПОУ  НСО «Новосибирский колледж почтовой связи и сервиса»</t>
  </si>
  <si>
    <t>Почтовая связь</t>
  </si>
  <si>
    <t>Средства связи с подвижными объектами</t>
  </si>
  <si>
    <t>Оператор связи</t>
  </si>
  <si>
    <t>Электромонтажник-наладчик</t>
  </si>
  <si>
    <t>ГБПОУ НСО «Новосибирский химико-технологический колледж им. Д.И. Менделеева»</t>
  </si>
  <si>
    <t>Прикладная информатика (по отраслям)</t>
  </si>
  <si>
    <t>Биохимическое производство</t>
  </si>
  <si>
    <t>Товароведение и экспертиза качества потребительских товаров</t>
  </si>
  <si>
    <t>Переработка нефти и газа</t>
  </si>
  <si>
    <t>Технология производства и переработки пластических масс и эластомеров</t>
  </si>
  <si>
    <t>Рациональное использование природохозяйственных комплексов</t>
  </si>
  <si>
    <t>ГБПОУ НСО «Новосибирский колледж транспортных технологий имени Н.А. Лунина»</t>
  </si>
  <si>
    <t>Техническая эксплуатация подвижного состава железных дорог</t>
  </si>
  <si>
    <t>Машинист локомотива</t>
  </si>
  <si>
    <t>Слесарь по обслуживанию и ремонту подвижного состава</t>
  </si>
  <si>
    <t>Бригадир-путеец</t>
  </si>
  <si>
    <t>Электромонтер тяговой подстанции</t>
  </si>
  <si>
    <t>Слесарь-электрик по ремонту электрооборудования подвижного состава (электровозов, электропоездов)</t>
  </si>
  <si>
    <t>ГАПОУ  НСО «Карасукский политехнический лицей»</t>
  </si>
  <si>
    <t>ГБПОУ НСО  «Куйбышевский политехнический колледж»</t>
  </si>
  <si>
    <t xml:space="preserve">Электрохимическое производство  </t>
  </si>
  <si>
    <t>ГБПОУ НСО «Черепановский политехнический колледж»</t>
  </si>
  <si>
    <t>Технология хранения и переработки зерна</t>
  </si>
  <si>
    <t>35.01.15</t>
  </si>
  <si>
    <t>Электромонтер по ремонту и обслуживанию электрооборудования в сельскохозяйственном производстве</t>
  </si>
  <si>
    <t>ГБПОУ НСО  «Колыванский аграрный колледж»</t>
  </si>
  <si>
    <t>35.02.07</t>
  </si>
  <si>
    <t>Механизация сельского хозяйства</t>
  </si>
  <si>
    <t>35.02.05</t>
  </si>
  <si>
    <t>Агрономия</t>
  </si>
  <si>
    <t>36.02.01</t>
  </si>
  <si>
    <t>Ветеринария</t>
  </si>
  <si>
    <t>40.02.02</t>
  </si>
  <si>
    <t>Правоохранительная деятельность</t>
  </si>
  <si>
    <t>35.01.11</t>
  </si>
  <si>
    <t>Мастер сельскохозяйственного производства</t>
  </si>
  <si>
    <t>35.01.23</t>
  </si>
  <si>
    <t>Хозяйка (ин) усадьбы</t>
  </si>
  <si>
    <t>ГАПОУ НСО «Татарский политехнический колледж»</t>
  </si>
  <si>
    <t xml:space="preserve">ГБПОУ НСО «Ордынский аграрный колледж» </t>
  </si>
  <si>
    <t>ГБПОУ НСО «Доволенский аграрный колледж»</t>
  </si>
  <si>
    <t>ГБПОУ НСО «Кочковский межрайонный аграрный лицей»</t>
  </si>
  <si>
    <t>ГБПОУ НСО «Искитимский центр профессионального обучения»</t>
  </si>
  <si>
    <t>35.01.20</t>
  </si>
  <si>
    <t>Пчеловод</t>
  </si>
  <si>
    <t xml:space="preserve">ГБПОУ НСО «Маслянинский межрайонный аграрный лицей» </t>
  </si>
  <si>
    <t>Хозяйка(ин) усадьбы</t>
  </si>
  <si>
    <t xml:space="preserve">ГБПОУ НСО «Купинский межрайонный аграрный лицей» </t>
  </si>
  <si>
    <t>ГБПОУ НСО «Тогучинский межрайонный аграрный лицей»</t>
  </si>
  <si>
    <t>Электромонтёр  по ремонту и обслуживанию электрооборудования  в сельскохозяйственном производстве</t>
  </si>
  <si>
    <t>ГБПОУ НСО «Чулымский межрайонный аграрный лицей»</t>
  </si>
  <si>
    <t>ГБПОУ НСО «Здвинский межрайонный аграрный лицей»</t>
  </si>
  <si>
    <t>в том числе:</t>
  </si>
  <si>
    <t>контроль</t>
  </si>
  <si>
    <t>Анализ выполнения утвержденных контрольных цифр приема на 2016 год и проект контрольных цифр по программам среднего профессионального образования в 2017 году</t>
  </si>
  <si>
    <t>Установленные КЦП на 2016 год</t>
  </si>
  <si>
    <t>Предложения образовательных учреждений на прием в 2017 году</t>
  </si>
  <si>
    <t xml:space="preserve">Проект КЦП на прием в 2017 году </t>
  </si>
  <si>
    <t>Сварщик (ручной и частично механизированной сварки (наплавки)</t>
  </si>
  <si>
    <t>40.02.01</t>
  </si>
  <si>
    <t>Право и организация социального обеспечения</t>
  </si>
  <si>
    <t>Эксплуатация судового электрооборудования и средств автоматики</t>
  </si>
  <si>
    <t>Наладчик оборудования в производстве пищевой продукции (по отраслям производства)</t>
  </si>
  <si>
    <t>Обработчик птицы и кроликов</t>
  </si>
  <si>
    <t>35.01.13</t>
  </si>
  <si>
    <t>Тракторист-машинист сельскохозяйственного производства</t>
  </si>
  <si>
    <t>ГБПОУ НСО «Линевский центр профессионального обучения»</t>
  </si>
  <si>
    <t>ГАПОУ НСО «Новосибирский центр профессионального обучения в сфере транспорта»</t>
  </si>
  <si>
    <t>Электрослесарь по ремонту оборудования электростанций</t>
  </si>
  <si>
    <t>Управление, эксплуатация и обслуживание многоквартирного дома</t>
  </si>
  <si>
    <t>ГБПОУ НСО «Венгеровский центр профессионального обучения»</t>
  </si>
  <si>
    <t>Мастер растениеводства</t>
  </si>
  <si>
    <t>35.01.09</t>
  </si>
  <si>
    <t>СПО</t>
  </si>
  <si>
    <t>ПП</t>
  </si>
  <si>
    <t>Предложения в проект плана приема за счет средств физических и (или) юридических лиц</t>
  </si>
  <si>
    <t>Соотношение 9кл/11кл.</t>
  </si>
  <si>
    <t>ГБПОУ НСО «Новосибирский авиационный технический колледж имени Б. С. Галущака»</t>
  </si>
  <si>
    <t>Таблица №2</t>
  </si>
  <si>
    <t xml:space="preserve">Количество зачисленных на обучение по состоянию на 24.08. 2016 </t>
  </si>
  <si>
    <t>ГБПОУ НСО «Новосибирский политехнический колледж»</t>
  </si>
  <si>
    <t>43.01.09</t>
  </si>
  <si>
    <t>Управление качеством продукции процессов и услуг (по отраслям)</t>
  </si>
  <si>
    <t>15.02.12</t>
  </si>
  <si>
    <t>Монтаж, техническое обслуживание и ремонт промышленного оборудования (по отраслям)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</si>
  <si>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</si>
  <si>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</si>
  <si>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</si>
  <si>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</si>
  <si>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27.02.07</t>
  </si>
  <si>
    <t>Управление качеством продукции, процессов и услуг (по отраслям)</t>
  </si>
  <si>
    <t>15.02.10</t>
  </si>
  <si>
    <t>Мехатроника и мобильная робототехника (по отраслям)</t>
  </si>
  <si>
    <t>09.02.07</t>
  </si>
  <si>
    <t>Информационные системы и программирование</t>
  </si>
  <si>
    <t>12.02.09</t>
  </si>
  <si>
    <t>Производство и эксплуатация оптических и оптико-электронных приборов и систем</t>
  </si>
  <si>
    <t>15.02.09</t>
  </si>
  <si>
    <t>Аддитивные технологии</t>
  </si>
  <si>
    <t>25.02.06</t>
  </si>
  <si>
    <t>Производство и обслуживание авиационной техники</t>
  </si>
  <si>
    <t>25.02.08</t>
  </si>
  <si>
    <t>Эксплуатация беспилотных авиационных систем</t>
  </si>
  <si>
    <t>15.01.32</t>
  </si>
  <si>
    <t>Оператор станков с программным управлением</t>
  </si>
  <si>
    <t>15.01.35</t>
  </si>
  <si>
    <t>Мастер слесарных работ</t>
  </si>
  <si>
    <t>23.02.07</t>
  </si>
  <si>
    <t>Техническое обслуживание и ремонт двигателей, систем и агрегатов автомобилей</t>
  </si>
  <si>
    <t>08.02.11</t>
  </si>
  <si>
    <t>23.01.17</t>
  </si>
  <si>
    <t>Мастер по ремонту и обслуживанию автомобилей</t>
  </si>
  <si>
    <t>43.02.14</t>
  </si>
  <si>
    <t>Гостиничное дело</t>
  </si>
  <si>
    <t>29.02.09</t>
  </si>
  <si>
    <t>Печатное дело</t>
  </si>
  <si>
    <t>43.02.15</t>
  </si>
  <si>
    <t>Поварское и кондитерское дело</t>
  </si>
  <si>
    <t>43.02.13</t>
  </si>
  <si>
    <t>Технология парикмахерского искусства</t>
  </si>
  <si>
    <t>43.02.12</t>
  </si>
  <si>
    <t>Технология эстетических услуг</t>
  </si>
  <si>
    <t>10.02.05</t>
  </si>
  <si>
    <t>Обеспечение информационной безопасности автоматизированных систем</t>
  </si>
  <si>
    <t>08.01.26</t>
  </si>
  <si>
    <t>Мастер по ремонту и обслуживанию инженерных систем жилищно-коммунального хозяйства</t>
  </si>
  <si>
    <t>08.02.04</t>
  </si>
  <si>
    <t>Водоснабжение и водоотведение</t>
  </si>
  <si>
    <t>09.02.06</t>
  </si>
  <si>
    <t>Сетевое и системное администрирование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</si>
  <si>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</si>
  <si>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</si>
  <si>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15.02.14</t>
  </si>
  <si>
    <t>Оснащение средствами автоматизации технологических процессов и производств (по отраслям)</t>
  </si>
  <si>
    <t>11.02.15</t>
  </si>
  <si>
    <t>Инфокоммуникационные сети и системы связи</t>
  </si>
  <si>
    <t>18.02.12</t>
  </si>
  <si>
    <t>Технология аналитического контроля химических соединений</t>
  </si>
  <si>
    <t>23.01.10</t>
  </si>
  <si>
    <t>35.02.16</t>
  </si>
  <si>
    <t>Эксплуатация и ремонт сельскохозяйственной техники и оборудования</t>
  </si>
  <si>
    <t>15.01.05</t>
  </si>
  <si>
    <t>36.01.02</t>
  </si>
  <si>
    <t>Мастер животноводства</t>
  </si>
  <si>
    <t>44.02.01</t>
  </si>
  <si>
    <t>Дошкольное образование</t>
  </si>
  <si>
    <t>ГАПОУ НСО "Татарский педагогический колледж"</t>
  </si>
  <si>
    <t>44.02.02</t>
  </si>
  <si>
    <t>Преподавание в начальных классах</t>
  </si>
  <si>
    <t>44.02.05</t>
  </si>
  <si>
    <t>Коррекционная педагогика в начальном образовании</t>
  </si>
  <si>
    <t>49.02.01</t>
  </si>
  <si>
    <t>Физическая культура</t>
  </si>
  <si>
    <t>ГАПОУ НСО "Болотнинский педагогический колледж"</t>
  </si>
  <si>
    <t>44.02.03</t>
  </si>
  <si>
    <t>Педагогика дополнительного образования</t>
  </si>
  <si>
    <t>ГАПОУ НСО "Куйбышевский педагогический колледж"</t>
  </si>
  <si>
    <t>ГАПОУ НСО "Карасукский педагогический колледж"</t>
  </si>
  <si>
    <t>ГАПОУ НСО "Черепановский педагогический техникум"</t>
  </si>
  <si>
    <t>ГАПОУ НСО "Новосибирский педагогический колледж № 2"</t>
  </si>
  <si>
    <t>53.02.01</t>
  </si>
  <si>
    <t>Музыкальное образование</t>
  </si>
  <si>
    <t>ГАПОУ НСО "Новосибирский педагогический колледж № 1 им. А.С. Макаренко"</t>
  </si>
  <si>
    <t>Специальное дошкольное образование</t>
  </si>
  <si>
    <t>ГБПОУ НСО «Новосибирский центр профессионального обучения №1»</t>
  </si>
  <si>
    <t>Программы профессионального обучения для лиц с ограниченными возможностями здоровья</t>
  </si>
  <si>
    <t>Плодоовощевод; цветовод</t>
  </si>
  <si>
    <t xml:space="preserve">Столяр строительный; плотник
</t>
  </si>
  <si>
    <t>Швея</t>
  </si>
  <si>
    <t>Штукатур; маляр строительный</t>
  </si>
  <si>
    <t>ГБПОУ НСО «Новосибирский центр профессионального обучения №2 имени Героя России Ю. М. Наумова»</t>
  </si>
  <si>
    <t>Сборщик изделий из древисины</t>
  </si>
  <si>
    <t>Штукатур</t>
  </si>
  <si>
    <t xml:space="preserve">Облицовщик-плиточник
</t>
  </si>
  <si>
    <t>Печник</t>
  </si>
  <si>
    <t>Каменьщик</t>
  </si>
  <si>
    <t xml:space="preserve">Плодоовощевод, цветовод </t>
  </si>
  <si>
    <t>Приложение № 2</t>
  </si>
  <si>
    <t>от_____________ №____________</t>
  </si>
  <si>
    <t>к письму Минобразования  Новосибирской области</t>
  </si>
  <si>
    <t>Специальности/профессии, реализуемые в профессиональных образовательных учреждениях Новосибирской области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</si>
</sst>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;@"/>
    <numFmt numFmtId="165" formatCode="0.0%"/>
    <numFmt numFmtId="166" formatCode="[$-419]General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6" fillId="0" borderId="0"/>
    <xf numFmtId="0" fontId="17" fillId="0" borderId="0"/>
    <xf numFmtId="0" fontId="17" fillId="0" borderId="0"/>
    <xf numFmtId="43" fontId="24" fillId="0" borderId="0" applyFont="0" applyFill="0" applyBorder="0" applyAlignment="0" applyProtection="0"/>
    <xf numFmtId="166" fontId="25" fillId="0" borderId="0"/>
    <xf numFmtId="166" fontId="26" fillId="0" borderId="0"/>
    <xf numFmtId="0" fontId="27" fillId="0" borderId="0"/>
    <xf numFmtId="0" fontId="17" fillId="0" borderId="0"/>
    <xf numFmtId="0" fontId="28" fillId="0" borderId="0"/>
    <xf numFmtId="9" fontId="28" fillId="0" borderId="0" applyFont="0" applyFill="0" applyBorder="0" applyAlignment="0" applyProtection="0"/>
  </cellStyleXfs>
  <cellXfs count="23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0" xfId="0" applyFont="1"/>
    <xf numFmtId="164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wrapText="1"/>
    </xf>
    <xf numFmtId="0" fontId="20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3" fillId="2" borderId="0" xfId="0" applyNumberFormat="1" applyFont="1" applyFill="1"/>
    <xf numFmtId="9" fontId="3" fillId="2" borderId="2" xfId="0" applyNumberFormat="1" applyFont="1" applyFill="1" applyBorder="1"/>
    <xf numFmtId="9" fontId="3" fillId="2" borderId="0" xfId="0" applyNumberFormat="1" applyFont="1" applyFill="1" applyBorder="1"/>
    <xf numFmtId="9" fontId="3" fillId="2" borderId="2" xfId="4" applyNumberFormat="1" applyFont="1" applyFill="1" applyBorder="1" applyAlignment="1">
      <alignment horizontal="center" vertical="center"/>
    </xf>
    <xf numFmtId="9" fontId="10" fillId="2" borderId="2" xfId="4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top" wrapText="1"/>
    </xf>
    <xf numFmtId="0" fontId="18" fillId="2" borderId="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vertical="center" wrapText="1"/>
    </xf>
    <xf numFmtId="0" fontId="19" fillId="4" borderId="4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left" vertical="center" wrapText="1"/>
    </xf>
    <xf numFmtId="164" fontId="19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164" fontId="19" fillId="2" borderId="3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 wrapText="1"/>
    </xf>
    <xf numFmtId="164" fontId="21" fillId="2" borderId="3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left" vertical="center"/>
    </xf>
    <xf numFmtId="16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164" fontId="23" fillId="2" borderId="3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164" fontId="18" fillId="2" borderId="3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164" fontId="18" fillId="3" borderId="3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164" fontId="19" fillId="3" borderId="3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19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164" fontId="14" fillId="2" borderId="2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49" fontId="30" fillId="0" borderId="8" xfId="0" applyNumberFormat="1" applyFont="1" applyFill="1" applyBorder="1" applyAlignment="1">
      <alignment horizontal="center" wrapText="1"/>
    </xf>
    <xf numFmtId="0" fontId="30" fillId="0" borderId="8" xfId="0" applyFont="1" applyFill="1" applyBorder="1" applyAlignment="1">
      <alignment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wrapText="1"/>
    </xf>
    <xf numFmtId="164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164" fontId="36" fillId="0" borderId="2" xfId="0" applyNumberFormat="1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top" wrapText="1"/>
    </xf>
    <xf numFmtId="164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</cellXfs>
  <cellStyles count="11">
    <cellStyle name="Excel Built-in Normal" xfId="5"/>
    <cellStyle name="Excel Built-in Normal 2" xfId="6"/>
    <cellStyle name="TableStyleLight1" xfId="7"/>
    <cellStyle name="Обычный" xfId="0" builtinId="0"/>
    <cellStyle name="Обычный 2" xfId="1"/>
    <cellStyle name="Обычный 2 2" xfId="8"/>
    <cellStyle name="Обычный 3" xfId="2"/>
    <cellStyle name="Обычный 4" xfId="3"/>
    <cellStyle name="Обычный 5" xfId="9"/>
    <cellStyle name="Процентный 2" xfId="10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e/Documents/&#1055;&#1054;&#1058;&#1056;&#1045;&#1041;&#1053;&#1054;&#1057;&#1058;&#1068;%202015-2019%20&#1043;&#1054;&#1044;&#1067;/&#1044;&#1054;&#1055;%20&#1055;&#1054;&#1058;&#1056;&#1045;&#1041;&#1053;&#1054;&#1057;&#1058;&#1068;/&#1059;&#1089;&#1090;&#1100;-&#1058;&#1072;&#1088;&#1082;&#1089;&#1082;&#1080;&#1081;/&#1053;&#1086;&#1074;&#1072;&#1103;%20&#1092;&#1086;&#1088;&#1084;&#1072;%20&#1087;&#1086;&#1090;&#1088;&#1077;&#1073;&#1085;&#1086;&#1089;&#109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evchenko/AppData/Roaming/Microsoft/Excel/&#1053;&#1086;&#1074;&#1072;&#1103;%20&#1092;&#1086;&#1088;&#1084;&#1072;%20&#1087;&#1086;&#1090;&#1088;&#1077;&#1073;&#1085;&#1086;&#1089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справочник"/>
      <sheetName val="справочник ОКВЭД"/>
      <sheetName val="справочник ОКФС"/>
    </sheetNames>
    <sheetDataSet>
      <sheetData sheetId="0" refreshError="1"/>
      <sheetData sheetId="1" refreshError="1">
        <row r="1">
          <cell r="B1" t="str">
            <v>Авербандщик</v>
          </cell>
          <cell r="C1">
            <v>100035</v>
          </cell>
          <cell r="D1" t="str">
            <v>7332</v>
          </cell>
          <cell r="E1">
            <v>1</v>
          </cell>
        </row>
        <row r="2">
          <cell r="B2" t="str">
            <v>Авиационный механик</v>
          </cell>
          <cell r="C2">
            <v>100050</v>
          </cell>
          <cell r="D2" t="str">
            <v>7515</v>
          </cell>
          <cell r="E2">
            <v>2</v>
          </cell>
        </row>
        <row r="3">
          <cell r="B3" t="str">
            <v>Авиационный механик (техник) по планеру и двигателям</v>
          </cell>
          <cell r="C3">
            <v>100054</v>
          </cell>
          <cell r="D3" t="str">
            <v>7515</v>
          </cell>
          <cell r="E3">
            <v>3</v>
          </cell>
        </row>
        <row r="4">
          <cell r="B4" t="str">
            <v>Авиационный механик (техник) по приборам и электрооборудованию</v>
          </cell>
          <cell r="C4">
            <v>100073</v>
          </cell>
          <cell r="D4" t="str">
            <v>7515</v>
          </cell>
          <cell r="E4">
            <v>4</v>
          </cell>
        </row>
        <row r="5">
          <cell r="B5" t="str">
            <v>Авиационный механик (техник) по радиооборудованию</v>
          </cell>
          <cell r="C5">
            <v>100088</v>
          </cell>
          <cell r="D5" t="str">
            <v>7515</v>
          </cell>
          <cell r="E5">
            <v>5</v>
          </cell>
        </row>
        <row r="6">
          <cell r="B6" t="str">
            <v>Авиационный техник (механик) по парашютным и авар.-спасат. средствам</v>
          </cell>
          <cell r="C6">
            <v>100105</v>
          </cell>
          <cell r="D6" t="str">
            <v>7515</v>
          </cell>
          <cell r="E6">
            <v>6</v>
          </cell>
        </row>
        <row r="7">
          <cell r="B7" t="str">
            <v>Авиационный техник по горюче-смазочным материалам</v>
          </cell>
          <cell r="C7">
            <v>100124</v>
          </cell>
          <cell r="D7" t="str">
            <v>7515</v>
          </cell>
          <cell r="E7">
            <v>7</v>
          </cell>
        </row>
        <row r="8">
          <cell r="B8" t="str">
            <v>Автоклавщик</v>
          </cell>
          <cell r="C8">
            <v>100143</v>
          </cell>
          <cell r="D8" t="str">
            <v>8139</v>
          </cell>
          <cell r="E8">
            <v>8</v>
          </cell>
        </row>
        <row r="9">
          <cell r="B9" t="str">
            <v>Автоклавщик</v>
          </cell>
          <cell r="C9">
            <v>300183</v>
          </cell>
          <cell r="D9" t="str">
            <v>8122</v>
          </cell>
          <cell r="E9">
            <v>9</v>
          </cell>
        </row>
        <row r="10">
          <cell r="B10" t="str">
            <v>Автоклавщик литья под давлением</v>
          </cell>
          <cell r="C10">
            <v>100162</v>
          </cell>
          <cell r="D10" t="str">
            <v>8122</v>
          </cell>
          <cell r="E10">
            <v>10</v>
          </cell>
        </row>
        <row r="11">
          <cell r="B11" t="str">
            <v>Автоклавщик на запарке брикетов</v>
          </cell>
          <cell r="C11">
            <v>100177</v>
          </cell>
          <cell r="D11" t="str">
            <v>8112</v>
          </cell>
          <cell r="E11">
            <v>11</v>
          </cell>
        </row>
        <row r="12">
          <cell r="B12" t="str">
            <v>Автоклавщик установок термической обработки</v>
          </cell>
          <cell r="C12">
            <v>100139</v>
          </cell>
          <cell r="D12" t="str">
            <v>8152</v>
          </cell>
          <cell r="E12">
            <v>12</v>
          </cell>
        </row>
        <row r="13">
          <cell r="B13" t="str">
            <v>Автоклавщик-сушильщик аккумул. пластин в произв. свинцовых аккумул.</v>
          </cell>
          <cell r="C13">
            <v>100196</v>
          </cell>
          <cell r="D13" t="str">
            <v>8290</v>
          </cell>
          <cell r="E13">
            <v>13</v>
          </cell>
        </row>
        <row r="14">
          <cell r="B14" t="str">
            <v>Автоматчик</v>
          </cell>
          <cell r="C14">
            <v>100213</v>
          </cell>
          <cell r="D14" t="str">
            <v>8211</v>
          </cell>
          <cell r="E14">
            <v>14</v>
          </cell>
        </row>
        <row r="15">
          <cell r="B15" t="str">
            <v>Автоматчик вязальных автоматов</v>
          </cell>
          <cell r="C15">
            <v>100232</v>
          </cell>
          <cell r="D15" t="str">
            <v>8224</v>
          </cell>
          <cell r="E15">
            <v>15</v>
          </cell>
        </row>
        <row r="16">
          <cell r="B16" t="str">
            <v>Автоматчик игольно-платинных изделий</v>
          </cell>
          <cell r="C16">
            <v>100251</v>
          </cell>
          <cell r="D16" t="str">
            <v>7280</v>
          </cell>
          <cell r="E16">
            <v>16</v>
          </cell>
        </row>
        <row r="17">
          <cell r="B17" t="str">
            <v>Автоматчик картонажного производства</v>
          </cell>
          <cell r="C17">
            <v>100270</v>
          </cell>
          <cell r="D17" t="str">
            <v>8143</v>
          </cell>
          <cell r="E17">
            <v>17</v>
          </cell>
        </row>
        <row r="18">
          <cell r="B18" t="str">
            <v>Автоматчик клеильных полуавтоматов</v>
          </cell>
          <cell r="C18">
            <v>100285</v>
          </cell>
          <cell r="D18" t="str">
            <v>8141</v>
          </cell>
          <cell r="E18">
            <v>18</v>
          </cell>
        </row>
        <row r="19">
          <cell r="B19" t="str">
            <v>Автоматчик на узловязальных и навивочных автоматах и станках</v>
          </cell>
          <cell r="C19">
            <v>100302</v>
          </cell>
          <cell r="D19" t="str">
            <v>8211</v>
          </cell>
          <cell r="E19">
            <v>19</v>
          </cell>
        </row>
        <row r="20">
          <cell r="B20" t="str">
            <v>Автоматчик по изготовлению деталей клавишных инструментов</v>
          </cell>
          <cell r="C20">
            <v>100321</v>
          </cell>
          <cell r="D20" t="str">
            <v>7312</v>
          </cell>
          <cell r="E20">
            <v>20</v>
          </cell>
        </row>
        <row r="21">
          <cell r="B21" t="str">
            <v>Автоматчик ремизных автоматов</v>
          </cell>
          <cell r="C21">
            <v>100368</v>
          </cell>
          <cell r="D21" t="str">
            <v>8211</v>
          </cell>
          <cell r="E21">
            <v>21</v>
          </cell>
        </row>
        <row r="22">
          <cell r="B22" t="str">
            <v>Автоматчик холодновысадочных автоматов</v>
          </cell>
          <cell r="C22">
            <v>100389</v>
          </cell>
          <cell r="D22" t="str">
            <v>8211</v>
          </cell>
          <cell r="E22">
            <v>22</v>
          </cell>
        </row>
        <row r="23">
          <cell r="B23" t="str">
            <v>Автоматчик элементного производства</v>
          </cell>
          <cell r="C23">
            <v>100393</v>
          </cell>
          <cell r="D23" t="str">
            <v>8211</v>
          </cell>
          <cell r="E23">
            <v>23</v>
          </cell>
        </row>
        <row r="24">
          <cell r="B24" t="str">
            <v>Автослесарь по кузовным работам</v>
          </cell>
          <cell r="C24">
            <v>185119</v>
          </cell>
          <cell r="D24" t="str">
            <v>7231</v>
          </cell>
          <cell r="E24">
            <v>24</v>
          </cell>
        </row>
        <row r="25">
          <cell r="B25" t="str">
            <v>Автоэлектрик</v>
          </cell>
          <cell r="C25">
            <v>100400</v>
          </cell>
          <cell r="D25" t="str">
            <v>7231</v>
          </cell>
          <cell r="E25">
            <v>25</v>
          </cell>
        </row>
        <row r="26">
          <cell r="B26" t="str">
            <v>Автоэлектрик-аккумуляторщик</v>
          </cell>
          <cell r="C26">
            <v>100405</v>
          </cell>
          <cell r="D26" t="str">
            <v>7137</v>
          </cell>
          <cell r="E26">
            <v>26</v>
          </cell>
        </row>
        <row r="27">
          <cell r="B27" t="str">
            <v>Агент</v>
          </cell>
          <cell r="C27">
            <v>200017</v>
          </cell>
          <cell r="D27" t="str">
            <v>3429</v>
          </cell>
          <cell r="E27">
            <v>27</v>
          </cell>
        </row>
        <row r="28">
          <cell r="B28" t="str">
            <v>Агент банка</v>
          </cell>
          <cell r="C28">
            <v>200021</v>
          </cell>
          <cell r="D28" t="str">
            <v>3415</v>
          </cell>
          <cell r="E28">
            <v>28</v>
          </cell>
        </row>
        <row r="29">
          <cell r="B29" t="str">
            <v>Агент коммерческий</v>
          </cell>
          <cell r="C29">
            <v>200040</v>
          </cell>
          <cell r="D29" t="str">
            <v>3415</v>
          </cell>
          <cell r="E29">
            <v>29</v>
          </cell>
        </row>
        <row r="30">
          <cell r="B30" t="str">
            <v>Агент морской</v>
          </cell>
          <cell r="C30">
            <v>200074</v>
          </cell>
          <cell r="D30" t="str">
            <v>3415</v>
          </cell>
          <cell r="E30">
            <v>30</v>
          </cell>
        </row>
        <row r="31">
          <cell r="B31" t="str">
            <v>Агент по доставке заказанных билетов</v>
          </cell>
          <cell r="C31">
            <v>200106</v>
          </cell>
          <cell r="D31" t="str">
            <v>4221</v>
          </cell>
          <cell r="E31">
            <v>31</v>
          </cell>
        </row>
        <row r="32">
          <cell r="B32" t="str">
            <v>Агент по заказам населения на перевозку</v>
          </cell>
          <cell r="C32">
            <v>200144</v>
          </cell>
          <cell r="D32" t="str">
            <v>4221</v>
          </cell>
          <cell r="E32">
            <v>32</v>
          </cell>
        </row>
        <row r="33">
          <cell r="B33" t="str">
            <v>Агент по закупкам</v>
          </cell>
          <cell r="C33">
            <v>200159</v>
          </cell>
          <cell r="D33" t="str">
            <v>3416</v>
          </cell>
          <cell r="E33">
            <v>33</v>
          </cell>
        </row>
        <row r="34">
          <cell r="B34" t="str">
            <v>Агент по маркетингу</v>
          </cell>
          <cell r="C34">
            <v>200045</v>
          </cell>
          <cell r="D34" t="str">
            <v>2413</v>
          </cell>
          <cell r="E34">
            <v>34</v>
          </cell>
        </row>
        <row r="35">
          <cell r="B35" t="str">
            <v>Агент по организации обслуживания пассажирских авиаперевозок</v>
          </cell>
          <cell r="C35">
            <v>200197</v>
          </cell>
          <cell r="D35" t="str">
            <v>4221</v>
          </cell>
          <cell r="E35">
            <v>35</v>
          </cell>
        </row>
        <row r="36">
          <cell r="B36" t="str">
            <v>Агент по организации обслуживания почтово-грузовых авиаперевозок</v>
          </cell>
          <cell r="C36">
            <v>200207</v>
          </cell>
          <cell r="D36" t="str">
            <v>4221</v>
          </cell>
          <cell r="E36">
            <v>36</v>
          </cell>
        </row>
        <row r="37">
          <cell r="B37" t="str">
            <v>Агент по передаче грузов на пограничной станции (пункте)</v>
          </cell>
          <cell r="C37">
            <v>200229</v>
          </cell>
          <cell r="D37" t="str">
            <v>4133</v>
          </cell>
          <cell r="E37">
            <v>37</v>
          </cell>
        </row>
        <row r="38">
          <cell r="B38" t="str">
            <v>Агент по приему заказов на билеты</v>
          </cell>
          <cell r="C38">
            <v>200252</v>
          </cell>
          <cell r="D38" t="str">
            <v>4221</v>
          </cell>
          <cell r="E38">
            <v>38</v>
          </cell>
        </row>
        <row r="39">
          <cell r="B39" t="str">
            <v>Агент по продаже недвижимости</v>
          </cell>
          <cell r="C39">
            <v>200267</v>
          </cell>
          <cell r="D39" t="str">
            <v>3413</v>
          </cell>
          <cell r="E39">
            <v>39</v>
          </cell>
        </row>
        <row r="40">
          <cell r="B40" t="str">
            <v>Агент по розыску грузов и багажа</v>
          </cell>
          <cell r="C40">
            <v>200286</v>
          </cell>
          <cell r="D40" t="str">
            <v>4133</v>
          </cell>
          <cell r="E40">
            <v>40</v>
          </cell>
        </row>
        <row r="41">
          <cell r="B41" t="str">
            <v>Агент по снабжению</v>
          </cell>
          <cell r="C41">
            <v>200318</v>
          </cell>
          <cell r="D41" t="str">
            <v>3416</v>
          </cell>
          <cell r="E41">
            <v>41</v>
          </cell>
        </row>
        <row r="42">
          <cell r="B42" t="str">
            <v>Агент рекламный</v>
          </cell>
          <cell r="C42">
            <v>200322</v>
          </cell>
          <cell r="D42" t="str">
            <v>3415</v>
          </cell>
          <cell r="E42">
            <v>42</v>
          </cell>
        </row>
        <row r="43">
          <cell r="B43" t="str">
            <v>Агент страховой</v>
          </cell>
          <cell r="C43">
            <v>200341</v>
          </cell>
          <cell r="D43" t="str">
            <v>3412</v>
          </cell>
          <cell r="E43">
            <v>43</v>
          </cell>
        </row>
        <row r="44">
          <cell r="B44" t="str">
            <v>Агент торговый</v>
          </cell>
          <cell r="C44">
            <v>200356</v>
          </cell>
          <cell r="D44" t="str">
            <v>3415</v>
          </cell>
          <cell r="E44">
            <v>44</v>
          </cell>
        </row>
        <row r="45">
          <cell r="B45" t="str">
            <v>Агломератчик</v>
          </cell>
          <cell r="C45">
            <v>100410</v>
          </cell>
          <cell r="D45" t="str">
            <v>8112</v>
          </cell>
          <cell r="E45">
            <v>45</v>
          </cell>
        </row>
        <row r="46">
          <cell r="B46" t="str">
            <v>Агролесомелиоратор</v>
          </cell>
          <cell r="C46">
            <v>200360</v>
          </cell>
          <cell r="D46" t="str">
            <v>2213</v>
          </cell>
          <cell r="E46">
            <v>46</v>
          </cell>
        </row>
        <row r="47">
          <cell r="B47" t="str">
            <v>Агролесомелиоратор (средней квалификации)</v>
          </cell>
          <cell r="C47">
            <v>200375</v>
          </cell>
          <cell r="D47" t="str">
            <v>3212</v>
          </cell>
          <cell r="E47">
            <v>47</v>
          </cell>
        </row>
        <row r="48">
          <cell r="B48" t="str">
            <v>Агрометеоролог</v>
          </cell>
          <cell r="C48">
            <v>200383</v>
          </cell>
          <cell r="D48" t="str">
            <v>2112</v>
          </cell>
          <cell r="E48">
            <v>48</v>
          </cell>
        </row>
        <row r="49">
          <cell r="B49" t="str">
            <v>Агроном</v>
          </cell>
          <cell r="C49">
            <v>200407</v>
          </cell>
          <cell r="D49" t="str">
            <v>2213</v>
          </cell>
          <cell r="E49">
            <v>49</v>
          </cell>
        </row>
        <row r="50">
          <cell r="B50" t="str">
            <v>Агроном (средней квалификации)</v>
          </cell>
          <cell r="C50">
            <v>200411</v>
          </cell>
          <cell r="D50" t="str">
            <v>3212</v>
          </cell>
          <cell r="E50">
            <v>50</v>
          </cell>
        </row>
        <row r="51">
          <cell r="B51" t="str">
            <v>Агроном отделения (бригады, сельск. участка, фермы, цеха) (ср. квал.)</v>
          </cell>
          <cell r="C51">
            <v>200483</v>
          </cell>
          <cell r="D51" t="str">
            <v>3212</v>
          </cell>
          <cell r="E51">
            <v>51</v>
          </cell>
        </row>
        <row r="52">
          <cell r="B52" t="str">
            <v>Агроном отделения (бригады, сельскохоз. участка, фермы, цеха)</v>
          </cell>
          <cell r="C52">
            <v>200479</v>
          </cell>
          <cell r="D52" t="str">
            <v>2213</v>
          </cell>
          <cell r="E52">
            <v>52</v>
          </cell>
        </row>
        <row r="53">
          <cell r="B53" t="str">
            <v>Агроном по защите растений</v>
          </cell>
          <cell r="C53">
            <v>200500</v>
          </cell>
          <cell r="D53" t="str">
            <v>2213</v>
          </cell>
          <cell r="E53">
            <v>53</v>
          </cell>
        </row>
        <row r="54">
          <cell r="B54" t="str">
            <v>Агроном по защите растений (средней квалификации)</v>
          </cell>
          <cell r="C54">
            <v>200515</v>
          </cell>
          <cell r="D54" t="str">
            <v>3212</v>
          </cell>
          <cell r="E54">
            <v>54</v>
          </cell>
        </row>
        <row r="55">
          <cell r="B55" t="str">
            <v>Агроном по семеноводству</v>
          </cell>
          <cell r="C55">
            <v>200534</v>
          </cell>
          <cell r="D55" t="str">
            <v>2213</v>
          </cell>
          <cell r="E55">
            <v>55</v>
          </cell>
        </row>
        <row r="56">
          <cell r="B56" t="str">
            <v>Агроном по семеноводству (средней квалификации)</v>
          </cell>
          <cell r="C56">
            <v>200549</v>
          </cell>
          <cell r="D56" t="str">
            <v>3212</v>
          </cell>
          <cell r="E56">
            <v>56</v>
          </cell>
        </row>
        <row r="57">
          <cell r="B57" t="str">
            <v>Агроном-инспектор</v>
          </cell>
          <cell r="C57">
            <v>200548</v>
          </cell>
          <cell r="D57" t="str">
            <v>2213</v>
          </cell>
          <cell r="E57">
            <v>57</v>
          </cell>
        </row>
        <row r="58">
          <cell r="B58" t="str">
            <v>Агрохимик</v>
          </cell>
          <cell r="C58">
            <v>200568</v>
          </cell>
          <cell r="D58" t="str">
            <v>2213</v>
          </cell>
          <cell r="E58">
            <v>58</v>
          </cell>
        </row>
        <row r="59">
          <cell r="B59" t="str">
            <v>Агрохимик (средней квалификации)</v>
          </cell>
          <cell r="C59">
            <v>200572</v>
          </cell>
          <cell r="D59" t="str">
            <v>3212</v>
          </cell>
          <cell r="E59">
            <v>59</v>
          </cell>
        </row>
        <row r="60">
          <cell r="B60" t="str">
            <v>Адвокат</v>
          </cell>
          <cell r="C60">
            <v>200591</v>
          </cell>
          <cell r="D60" t="str">
            <v>2421</v>
          </cell>
          <cell r="E60">
            <v>60</v>
          </cell>
        </row>
        <row r="61">
          <cell r="B61" t="str">
            <v>Административный секретарь</v>
          </cell>
          <cell r="C61">
            <v>200619</v>
          </cell>
          <cell r="D61" t="str">
            <v>1120</v>
          </cell>
          <cell r="E61">
            <v>61</v>
          </cell>
        </row>
        <row r="62">
          <cell r="B62" t="str">
            <v>Администратор</v>
          </cell>
          <cell r="C62">
            <v>200623</v>
          </cell>
          <cell r="D62" t="str">
            <v>3431</v>
          </cell>
          <cell r="E62">
            <v>62</v>
          </cell>
        </row>
        <row r="63">
          <cell r="B63" t="str">
            <v>Администратор баз данных</v>
          </cell>
          <cell r="C63">
            <v>400644</v>
          </cell>
          <cell r="D63" t="str">
            <v>2139</v>
          </cell>
          <cell r="E63">
            <v>63</v>
          </cell>
        </row>
        <row r="64">
          <cell r="B64" t="str">
            <v>Администратор вычислительной сети</v>
          </cell>
          <cell r="C64">
            <v>400678</v>
          </cell>
          <cell r="D64" t="str">
            <v>2131</v>
          </cell>
          <cell r="E64">
            <v>64</v>
          </cell>
        </row>
        <row r="65">
          <cell r="B65" t="str">
            <v>Администратор гостиницы (дома отдыха)</v>
          </cell>
          <cell r="C65">
            <v>200638</v>
          </cell>
          <cell r="D65" t="str">
            <v>3431</v>
          </cell>
          <cell r="E65">
            <v>65</v>
          </cell>
        </row>
        <row r="66">
          <cell r="B66" t="str">
            <v>Администратор дежурный</v>
          </cell>
          <cell r="C66">
            <v>200657</v>
          </cell>
          <cell r="D66" t="str">
            <v>3431</v>
          </cell>
          <cell r="E66">
            <v>66</v>
          </cell>
        </row>
        <row r="67">
          <cell r="B67" t="str">
            <v>Администратор зала</v>
          </cell>
          <cell r="C67">
            <v>200680</v>
          </cell>
          <cell r="D67" t="str">
            <v>3431</v>
          </cell>
          <cell r="E67">
            <v>67</v>
          </cell>
        </row>
        <row r="68">
          <cell r="B68" t="str">
            <v>Администратор зала(предпр.общ.питания)</v>
          </cell>
          <cell r="C68">
            <v>400697</v>
          </cell>
          <cell r="D68" t="str">
            <v>3431</v>
          </cell>
          <cell r="E68">
            <v>68</v>
          </cell>
        </row>
        <row r="69">
          <cell r="B69" t="str">
            <v>Администратор информационной безоп.выч.сети</v>
          </cell>
          <cell r="C69">
            <v>400700</v>
          </cell>
          <cell r="D69" t="str">
            <v>2139</v>
          </cell>
          <cell r="E69">
            <v>69</v>
          </cell>
        </row>
        <row r="70">
          <cell r="B70" t="str">
            <v>Администратор кино</v>
          </cell>
          <cell r="C70">
            <v>200712</v>
          </cell>
          <cell r="D70" t="str">
            <v>3431</v>
          </cell>
          <cell r="E70">
            <v>70</v>
          </cell>
        </row>
        <row r="71">
          <cell r="B71" t="str">
            <v>Администратор кинотеатра</v>
          </cell>
          <cell r="C71">
            <v>200711</v>
          </cell>
          <cell r="D71" t="str">
            <v>3431</v>
          </cell>
          <cell r="E71">
            <v>71</v>
          </cell>
        </row>
        <row r="72">
          <cell r="B72" t="str">
            <v>Администратор суда</v>
          </cell>
          <cell r="C72">
            <v>200731</v>
          </cell>
          <cell r="D72" t="str">
            <v>1120</v>
          </cell>
          <cell r="E72">
            <v>72</v>
          </cell>
        </row>
        <row r="73">
          <cell r="B73" t="str">
            <v>Администратор съемочной группы</v>
          </cell>
          <cell r="C73">
            <v>200746</v>
          </cell>
          <cell r="D73" t="str">
            <v>3431</v>
          </cell>
          <cell r="E73">
            <v>73</v>
          </cell>
        </row>
        <row r="74">
          <cell r="B74" t="str">
            <v>Администратор театра</v>
          </cell>
          <cell r="C74">
            <v>200713</v>
          </cell>
          <cell r="D74" t="str">
            <v>3431</v>
          </cell>
          <cell r="E74">
            <v>74</v>
          </cell>
        </row>
        <row r="75">
          <cell r="B75" t="str">
            <v>Администратор телевидения</v>
          </cell>
          <cell r="C75">
            <v>200779</v>
          </cell>
          <cell r="D75" t="str">
            <v>3431</v>
          </cell>
          <cell r="E75">
            <v>75</v>
          </cell>
        </row>
        <row r="76">
          <cell r="B76" t="str">
            <v>Академик-секретарь академии</v>
          </cell>
          <cell r="C76">
            <v>200801</v>
          </cell>
          <cell r="D76" t="str">
            <v>1210</v>
          </cell>
          <cell r="E76">
            <v>76</v>
          </cell>
        </row>
        <row r="77">
          <cell r="B77" t="str">
            <v>Аквадировщик</v>
          </cell>
          <cell r="C77">
            <v>100434</v>
          </cell>
          <cell r="D77" t="str">
            <v>8223</v>
          </cell>
          <cell r="E77">
            <v>77</v>
          </cell>
        </row>
        <row r="78">
          <cell r="B78" t="str">
            <v>Акклиматизатор</v>
          </cell>
          <cell r="C78">
            <v>100459</v>
          </cell>
          <cell r="D78" t="str">
            <v>7344</v>
          </cell>
          <cell r="E78">
            <v>78</v>
          </cell>
        </row>
        <row r="79">
          <cell r="B79" t="str">
            <v>Аккомпаниатор</v>
          </cell>
          <cell r="C79">
            <v>200835</v>
          </cell>
          <cell r="D79" t="str">
            <v>3473</v>
          </cell>
          <cell r="E79">
            <v>79</v>
          </cell>
        </row>
        <row r="80">
          <cell r="B80" t="str">
            <v>Аккумуляторщик</v>
          </cell>
          <cell r="C80">
            <v>100478</v>
          </cell>
          <cell r="D80" t="str">
            <v>7233</v>
          </cell>
          <cell r="E80">
            <v>80</v>
          </cell>
        </row>
        <row r="81">
          <cell r="B81" t="str">
            <v>Акушерка</v>
          </cell>
          <cell r="C81">
            <v>200869</v>
          </cell>
          <cell r="D81" t="str">
            <v>3232</v>
          </cell>
          <cell r="E81">
            <v>81</v>
          </cell>
        </row>
        <row r="82">
          <cell r="B82" t="str">
            <v>Алтарник</v>
          </cell>
          <cell r="C82">
            <v>100481</v>
          </cell>
          <cell r="D82" t="str">
            <v>7333</v>
          </cell>
          <cell r="E82">
            <v>82</v>
          </cell>
        </row>
        <row r="83">
          <cell r="B83" t="str">
            <v>Алундировщик</v>
          </cell>
          <cell r="C83">
            <v>100497</v>
          </cell>
          <cell r="D83" t="str">
            <v>8223</v>
          </cell>
          <cell r="E83">
            <v>83</v>
          </cell>
        </row>
        <row r="84">
          <cell r="B84" t="str">
            <v>Алюминировщик</v>
          </cell>
          <cell r="C84">
            <v>100514</v>
          </cell>
          <cell r="D84" t="str">
            <v>8223</v>
          </cell>
          <cell r="E84">
            <v>84</v>
          </cell>
        </row>
        <row r="85">
          <cell r="B85" t="str">
            <v>Алюминировщик электротехнических изделий</v>
          </cell>
          <cell r="C85">
            <v>100533</v>
          </cell>
          <cell r="D85" t="str">
            <v>8223</v>
          </cell>
          <cell r="E85">
            <v>85</v>
          </cell>
        </row>
        <row r="86">
          <cell r="B86" t="str">
            <v>Ангобировщик</v>
          </cell>
          <cell r="C86">
            <v>100552</v>
          </cell>
          <cell r="D86" t="str">
            <v>7324</v>
          </cell>
          <cell r="E86">
            <v>86</v>
          </cell>
        </row>
        <row r="87">
          <cell r="B87" t="str">
            <v>Ангобировщик санитарно-строительных изделий</v>
          </cell>
          <cell r="C87">
            <v>100567</v>
          </cell>
          <cell r="D87" t="str">
            <v>7324</v>
          </cell>
          <cell r="E87">
            <v>87</v>
          </cell>
        </row>
        <row r="88">
          <cell r="B88" t="str">
            <v>Анодчик</v>
          </cell>
          <cell r="C88">
            <v>300573</v>
          </cell>
          <cell r="D88" t="str">
            <v>8122</v>
          </cell>
          <cell r="E88">
            <v>88</v>
          </cell>
        </row>
        <row r="89">
          <cell r="B89" t="str">
            <v>Анодчик в производстве алюминия</v>
          </cell>
          <cell r="C89">
            <v>100586</v>
          </cell>
          <cell r="D89" t="str">
            <v>8122</v>
          </cell>
          <cell r="E89">
            <v>89</v>
          </cell>
        </row>
        <row r="90">
          <cell r="B90" t="str">
            <v>Антенщик-мачтовик</v>
          </cell>
          <cell r="C90">
            <v>100603</v>
          </cell>
          <cell r="D90" t="str">
            <v>7522</v>
          </cell>
          <cell r="E90">
            <v>90</v>
          </cell>
        </row>
        <row r="91">
          <cell r="B91" t="str">
            <v>Антикоррозийщик</v>
          </cell>
          <cell r="C91">
            <v>100622</v>
          </cell>
          <cell r="D91" t="str">
            <v>8223</v>
          </cell>
          <cell r="E91">
            <v>91</v>
          </cell>
        </row>
        <row r="92">
          <cell r="B92" t="str">
            <v>Антрополог</v>
          </cell>
          <cell r="C92">
            <v>200870</v>
          </cell>
          <cell r="D92" t="str">
            <v>2221</v>
          </cell>
          <cell r="E92">
            <v>92</v>
          </cell>
        </row>
        <row r="93">
          <cell r="B93" t="str">
            <v>Аппаратчик</v>
          </cell>
          <cell r="C93">
            <v>100656</v>
          </cell>
          <cell r="D93" t="str">
            <v>8223</v>
          </cell>
          <cell r="E93">
            <v>93</v>
          </cell>
        </row>
        <row r="94">
          <cell r="B94" t="str">
            <v>Аппаратчик абсолютирования</v>
          </cell>
          <cell r="C94">
            <v>100675</v>
          </cell>
          <cell r="D94" t="str">
            <v>8221</v>
          </cell>
          <cell r="E94">
            <v>94</v>
          </cell>
        </row>
        <row r="95">
          <cell r="B95" t="str">
            <v>Аппаратчик абсорбции</v>
          </cell>
          <cell r="C95">
            <v>100694</v>
          </cell>
          <cell r="D95" t="str">
            <v>8154</v>
          </cell>
          <cell r="E95">
            <v>95</v>
          </cell>
        </row>
        <row r="96">
          <cell r="B96" t="str">
            <v>Аппаратчик адсорбции</v>
          </cell>
          <cell r="C96">
            <v>100711</v>
          </cell>
          <cell r="D96" t="str">
            <v>8154</v>
          </cell>
          <cell r="E96">
            <v>96</v>
          </cell>
        </row>
        <row r="97">
          <cell r="B97" t="str">
            <v>Аппаратчик азотирования</v>
          </cell>
          <cell r="C97">
            <v>100730</v>
          </cell>
          <cell r="D97" t="str">
            <v>8225</v>
          </cell>
          <cell r="E97">
            <v>97</v>
          </cell>
        </row>
        <row r="98">
          <cell r="B98" t="str">
            <v>Аппаратчик активации</v>
          </cell>
          <cell r="C98">
            <v>100753</v>
          </cell>
          <cell r="D98" t="str">
            <v>8159</v>
          </cell>
          <cell r="E98">
            <v>98</v>
          </cell>
        </row>
        <row r="99">
          <cell r="B99" t="str">
            <v>Аппаратчик алкилирования</v>
          </cell>
          <cell r="C99">
            <v>100779</v>
          </cell>
          <cell r="D99" t="str">
            <v>8159</v>
          </cell>
          <cell r="E99">
            <v>99</v>
          </cell>
        </row>
        <row r="100">
          <cell r="B100" t="str">
            <v>Аппаратчик аминирования</v>
          </cell>
          <cell r="C100">
            <v>100783</v>
          </cell>
          <cell r="D100" t="str">
            <v>8159</v>
          </cell>
          <cell r="E100">
            <v>100</v>
          </cell>
        </row>
        <row r="101">
          <cell r="B101" t="str">
            <v>Аппаратчик аммонолиза</v>
          </cell>
          <cell r="C101">
            <v>100800</v>
          </cell>
          <cell r="D101" t="str">
            <v>8226</v>
          </cell>
          <cell r="E101">
            <v>101</v>
          </cell>
        </row>
        <row r="102">
          <cell r="B102" t="str">
            <v>Аппаратчик аппретирования</v>
          </cell>
          <cell r="C102">
            <v>100834</v>
          </cell>
          <cell r="D102" t="str">
            <v>8264</v>
          </cell>
          <cell r="E102">
            <v>102</v>
          </cell>
        </row>
        <row r="103">
          <cell r="B103" t="str">
            <v>Аппаратчик асептического консервирования</v>
          </cell>
          <cell r="C103">
            <v>100849</v>
          </cell>
          <cell r="D103" t="str">
            <v>8271</v>
          </cell>
          <cell r="E103">
            <v>103</v>
          </cell>
        </row>
        <row r="104">
          <cell r="B104" t="str">
            <v>Аппаратчик ацеталирования</v>
          </cell>
          <cell r="C104">
            <v>100853</v>
          </cell>
          <cell r="D104" t="str">
            <v>8232</v>
          </cell>
          <cell r="E104">
            <v>104</v>
          </cell>
        </row>
        <row r="105">
          <cell r="B105" t="str">
            <v>Аппаратчик ацетилирования</v>
          </cell>
          <cell r="C105">
            <v>100868</v>
          </cell>
          <cell r="D105" t="str">
            <v>8159</v>
          </cell>
          <cell r="E105">
            <v>105</v>
          </cell>
        </row>
        <row r="106">
          <cell r="B106" t="str">
            <v>Аппаратчик ацилирования</v>
          </cell>
          <cell r="C106">
            <v>100887</v>
          </cell>
          <cell r="D106" t="str">
            <v>8226</v>
          </cell>
          <cell r="E106">
            <v>106</v>
          </cell>
        </row>
        <row r="107">
          <cell r="B107" t="str">
            <v>Аппаратчик балансовых установок</v>
          </cell>
          <cell r="C107">
            <v>100904</v>
          </cell>
          <cell r="D107" t="str">
            <v>8233</v>
          </cell>
          <cell r="E107">
            <v>107</v>
          </cell>
        </row>
        <row r="108">
          <cell r="B108" t="str">
            <v>Аппаратчик бельевых сушильных установок</v>
          </cell>
          <cell r="C108">
            <v>100923</v>
          </cell>
          <cell r="D108" t="str">
            <v>5145</v>
          </cell>
          <cell r="E108">
            <v>108</v>
          </cell>
        </row>
        <row r="109">
          <cell r="B109" t="str">
            <v>Аппаратчик бисульфитирования ванилина</v>
          </cell>
          <cell r="C109">
            <v>100942</v>
          </cell>
          <cell r="D109" t="str">
            <v>8277</v>
          </cell>
          <cell r="E109">
            <v>109</v>
          </cell>
        </row>
        <row r="110">
          <cell r="B110" t="str">
            <v>Аппаратчик бромирования</v>
          </cell>
          <cell r="C110">
            <v>100961</v>
          </cell>
          <cell r="D110" t="str">
            <v>8159</v>
          </cell>
          <cell r="E110">
            <v>110</v>
          </cell>
        </row>
        <row r="111">
          <cell r="B111" t="str">
            <v>Аппаратчик бурения</v>
          </cell>
          <cell r="C111">
            <v>100976</v>
          </cell>
          <cell r="D111" t="str">
            <v>8232</v>
          </cell>
          <cell r="E111">
            <v>111</v>
          </cell>
        </row>
        <row r="112">
          <cell r="B112" t="str">
            <v>Аппаратчик в производстве драгоценных металлов</v>
          </cell>
          <cell r="C112">
            <v>101292</v>
          </cell>
          <cell r="D112" t="str">
            <v>8122</v>
          </cell>
          <cell r="E112">
            <v>112</v>
          </cell>
        </row>
        <row r="113">
          <cell r="B113" t="str">
            <v>Аппаратчик в производстве драгоценных металлов</v>
          </cell>
          <cell r="C113">
            <v>301307</v>
          </cell>
          <cell r="D113" t="str">
            <v>8122</v>
          </cell>
          <cell r="E113">
            <v>113</v>
          </cell>
        </row>
        <row r="114">
          <cell r="B114" t="str">
            <v>Аппаратчик в производстве металлических порошков</v>
          </cell>
          <cell r="C114">
            <v>101310</v>
          </cell>
          <cell r="D114" t="str">
            <v>8125</v>
          </cell>
          <cell r="E114">
            <v>114</v>
          </cell>
        </row>
        <row r="115">
          <cell r="B115" t="str">
            <v>Аппаратчик в производстве металлических порошков</v>
          </cell>
          <cell r="C115">
            <v>301326</v>
          </cell>
          <cell r="D115" t="str">
            <v>8125</v>
          </cell>
          <cell r="E115">
            <v>115</v>
          </cell>
        </row>
        <row r="116">
          <cell r="B116" t="str">
            <v>Аппаратчик в производстве солей</v>
          </cell>
          <cell r="C116">
            <v>101339</v>
          </cell>
          <cell r="D116" t="str">
            <v>8125</v>
          </cell>
          <cell r="E116">
            <v>116</v>
          </cell>
        </row>
        <row r="117">
          <cell r="B117" t="str">
            <v>Аппаратчик в производстве твердых сплавов и тугоплавких металлов</v>
          </cell>
          <cell r="C117">
            <v>101358</v>
          </cell>
          <cell r="D117" t="str">
            <v>8122</v>
          </cell>
          <cell r="E117">
            <v>117</v>
          </cell>
        </row>
        <row r="118">
          <cell r="B118" t="str">
            <v>Аппаратчик в производстве титана и редких металлов</v>
          </cell>
          <cell r="C118">
            <v>101377</v>
          </cell>
          <cell r="D118" t="str">
            <v>8122</v>
          </cell>
          <cell r="E118">
            <v>118</v>
          </cell>
        </row>
        <row r="119">
          <cell r="B119" t="str">
            <v>Аппаратчик в производстве ультрадисперсных порошков (металлических)</v>
          </cell>
          <cell r="C119">
            <v>301383</v>
          </cell>
          <cell r="D119" t="str">
            <v>8125</v>
          </cell>
          <cell r="E119">
            <v>119</v>
          </cell>
        </row>
        <row r="120">
          <cell r="B120" t="str">
            <v>Аппаратчик вакуум-аппаратов</v>
          </cell>
          <cell r="C120">
            <v>100995</v>
          </cell>
          <cell r="D120" t="str">
            <v>8271</v>
          </cell>
          <cell r="E120">
            <v>120</v>
          </cell>
        </row>
        <row r="121">
          <cell r="B121" t="str">
            <v>Аппаратчик вакуумирования</v>
          </cell>
          <cell r="C121">
            <v>101019</v>
          </cell>
          <cell r="D121" t="str">
            <v>8159</v>
          </cell>
          <cell r="E121">
            <v>121</v>
          </cell>
        </row>
        <row r="122">
          <cell r="B122" t="str">
            <v>Аппаратчик вакуум-приемников</v>
          </cell>
          <cell r="C122">
            <v>101038</v>
          </cell>
          <cell r="D122" t="str">
            <v>8233</v>
          </cell>
          <cell r="E122">
            <v>122</v>
          </cell>
        </row>
        <row r="123">
          <cell r="B123" t="str">
            <v>Аппаратчик вакуум-сушильной установки</v>
          </cell>
          <cell r="C123">
            <v>101057</v>
          </cell>
          <cell r="D123" t="str">
            <v>8272</v>
          </cell>
          <cell r="E123">
            <v>123</v>
          </cell>
        </row>
        <row r="124">
          <cell r="B124" t="str">
            <v>Аппаратчик вакуум-термической печи</v>
          </cell>
          <cell r="C124">
            <v>101076</v>
          </cell>
          <cell r="D124" t="str">
            <v>8123</v>
          </cell>
          <cell r="E124">
            <v>124</v>
          </cell>
        </row>
        <row r="125">
          <cell r="B125" t="str">
            <v>Аппаратчик валки изделий</v>
          </cell>
          <cell r="C125">
            <v>101095</v>
          </cell>
          <cell r="D125" t="str">
            <v>8262</v>
          </cell>
          <cell r="E125">
            <v>125</v>
          </cell>
        </row>
        <row r="126">
          <cell r="B126" t="str">
            <v>Аппаратчик варки</v>
          </cell>
          <cell r="C126">
            <v>101131</v>
          </cell>
          <cell r="D126" t="str">
            <v>8152</v>
          </cell>
          <cell r="E126">
            <v>126</v>
          </cell>
        </row>
        <row r="127">
          <cell r="B127" t="str">
            <v>Аппаратчик варки утфеля</v>
          </cell>
          <cell r="C127">
            <v>101146</v>
          </cell>
          <cell r="D127" t="str">
            <v>8276</v>
          </cell>
          <cell r="E127">
            <v>127</v>
          </cell>
        </row>
        <row r="128">
          <cell r="B128" t="str">
            <v>Аппаратчик витаминизации жира</v>
          </cell>
          <cell r="C128">
            <v>101165</v>
          </cell>
          <cell r="D128" t="str">
            <v>8271</v>
          </cell>
          <cell r="E128">
            <v>128</v>
          </cell>
        </row>
        <row r="129">
          <cell r="B129" t="str">
            <v>Аппаратчик водно-химической обработки</v>
          </cell>
          <cell r="C129">
            <v>101184</v>
          </cell>
          <cell r="D129" t="str">
            <v>8265</v>
          </cell>
          <cell r="E129">
            <v>129</v>
          </cell>
        </row>
        <row r="130">
          <cell r="B130" t="str">
            <v>Аппаратчик возгонки</v>
          </cell>
          <cell r="C130">
            <v>101201</v>
          </cell>
          <cell r="D130" t="str">
            <v>8154</v>
          </cell>
          <cell r="E130">
            <v>130</v>
          </cell>
        </row>
        <row r="131">
          <cell r="B131" t="str">
            <v>Аппаратчик воздухоразделения</v>
          </cell>
          <cell r="C131">
            <v>101220</v>
          </cell>
          <cell r="D131" t="str">
            <v>8290</v>
          </cell>
          <cell r="E131">
            <v>131</v>
          </cell>
        </row>
        <row r="132">
          <cell r="B132" t="str">
            <v>Аппаратчик восстановления</v>
          </cell>
          <cell r="C132">
            <v>101244</v>
          </cell>
          <cell r="D132" t="str">
            <v>8159</v>
          </cell>
          <cell r="E132">
            <v>132</v>
          </cell>
        </row>
        <row r="133">
          <cell r="B133" t="str">
            <v>Аппаратчик восстановления гексафторида</v>
          </cell>
          <cell r="C133">
            <v>301260</v>
          </cell>
          <cell r="D133" t="str">
            <v>8159</v>
          </cell>
          <cell r="E133">
            <v>133</v>
          </cell>
        </row>
        <row r="134">
          <cell r="B134" t="str">
            <v>Аппаратчик восстановления молока</v>
          </cell>
          <cell r="C134">
            <v>101254</v>
          </cell>
          <cell r="D134" t="str">
            <v>8272</v>
          </cell>
          <cell r="E134">
            <v>134</v>
          </cell>
        </row>
        <row r="135">
          <cell r="B135" t="str">
            <v>Аппаратчик восстановления полупроводниковых материалов</v>
          </cell>
          <cell r="C135">
            <v>101273</v>
          </cell>
          <cell r="D135" t="str">
            <v>8123</v>
          </cell>
          <cell r="E135">
            <v>135</v>
          </cell>
        </row>
        <row r="136">
          <cell r="B136" t="str">
            <v>Аппаратчик вспенивания</v>
          </cell>
          <cell r="C136">
            <v>101381</v>
          </cell>
          <cell r="D136" t="str">
            <v>8232</v>
          </cell>
          <cell r="E136">
            <v>136</v>
          </cell>
        </row>
        <row r="137">
          <cell r="B137" t="str">
            <v>Аппаратчик вспенивания пенопластов</v>
          </cell>
          <cell r="C137">
            <v>101396</v>
          </cell>
          <cell r="D137" t="str">
            <v>8232</v>
          </cell>
          <cell r="E137">
            <v>137</v>
          </cell>
        </row>
        <row r="138">
          <cell r="B138" t="str">
            <v>Аппаратчик вспенивания полистирола</v>
          </cell>
          <cell r="C138">
            <v>101409</v>
          </cell>
          <cell r="D138" t="str">
            <v>8227</v>
          </cell>
          <cell r="E138">
            <v>138</v>
          </cell>
        </row>
        <row r="139">
          <cell r="B139" t="str">
            <v>Аппаратчик вулканизации</v>
          </cell>
          <cell r="C139">
            <v>101428</v>
          </cell>
          <cell r="D139" t="str">
            <v>8231</v>
          </cell>
          <cell r="E139">
            <v>139</v>
          </cell>
        </row>
        <row r="140">
          <cell r="B140" t="str">
            <v>Аппаратчик выделения ацетофенона</v>
          </cell>
          <cell r="C140">
            <v>101447</v>
          </cell>
          <cell r="D140" t="str">
            <v>8233</v>
          </cell>
          <cell r="E140">
            <v>140</v>
          </cell>
        </row>
        <row r="141">
          <cell r="B141" t="str">
            <v>Аппаратчик выделения карбинола</v>
          </cell>
          <cell r="C141">
            <v>101466</v>
          </cell>
          <cell r="D141" t="str">
            <v>8233</v>
          </cell>
          <cell r="E141">
            <v>141</v>
          </cell>
        </row>
        <row r="142">
          <cell r="B142" t="str">
            <v>Аппаратчик выделения псевдобутилена</v>
          </cell>
          <cell r="C142">
            <v>101485</v>
          </cell>
          <cell r="D142" t="str">
            <v>8233</v>
          </cell>
          <cell r="E142">
            <v>142</v>
          </cell>
        </row>
        <row r="143">
          <cell r="B143" t="str">
            <v>Аппаратчик выделения серы</v>
          </cell>
          <cell r="C143">
            <v>101502</v>
          </cell>
          <cell r="D143" t="str">
            <v>8233</v>
          </cell>
          <cell r="E143">
            <v>143</v>
          </cell>
        </row>
        <row r="144">
          <cell r="B144" t="str">
            <v>Аппаратчик выделения фтористого бора</v>
          </cell>
          <cell r="C144">
            <v>101517</v>
          </cell>
          <cell r="D144" t="str">
            <v>8233</v>
          </cell>
          <cell r="E144">
            <v>144</v>
          </cell>
        </row>
        <row r="145">
          <cell r="B145" t="str">
            <v>Аппаратчик выпаривания</v>
          </cell>
          <cell r="C145">
            <v>101536</v>
          </cell>
          <cell r="D145" t="str">
            <v>8152</v>
          </cell>
          <cell r="E145">
            <v>145</v>
          </cell>
        </row>
        <row r="146">
          <cell r="B146" t="str">
            <v>Аппаратчик выпаривания и гранулирования</v>
          </cell>
          <cell r="C146">
            <v>101555</v>
          </cell>
          <cell r="D146" t="str">
            <v>8225</v>
          </cell>
          <cell r="E146">
            <v>146</v>
          </cell>
        </row>
        <row r="147">
          <cell r="B147" t="str">
            <v>Аппаратчик выпарных аппаратов для получения жидкого продукта</v>
          </cell>
          <cell r="C147">
            <v>101574</v>
          </cell>
          <cell r="D147" t="str">
            <v>8269</v>
          </cell>
          <cell r="E147">
            <v>147</v>
          </cell>
        </row>
        <row r="148">
          <cell r="B148" t="str">
            <v>Аппаратчик выпарных аппаратов для получения твердого продукта</v>
          </cell>
          <cell r="C148">
            <v>101589</v>
          </cell>
          <cell r="D148" t="str">
            <v>8269</v>
          </cell>
          <cell r="E148">
            <v>148</v>
          </cell>
        </row>
        <row r="149">
          <cell r="B149" t="str">
            <v>Аппаратчик выращивания дрожжей</v>
          </cell>
          <cell r="C149">
            <v>101606</v>
          </cell>
          <cell r="D149" t="str">
            <v>8278</v>
          </cell>
          <cell r="E149">
            <v>149</v>
          </cell>
        </row>
        <row r="150">
          <cell r="B150" t="str">
            <v>Аппаратчик высаждения</v>
          </cell>
          <cell r="C150">
            <v>101625</v>
          </cell>
          <cell r="D150" t="str">
            <v>8232</v>
          </cell>
          <cell r="E150">
            <v>150</v>
          </cell>
        </row>
        <row r="151">
          <cell r="B151" t="str">
            <v>Аппаратчик вытопки</v>
          </cell>
          <cell r="C151">
            <v>101644</v>
          </cell>
          <cell r="D151" t="str">
            <v>8265</v>
          </cell>
          <cell r="E151">
            <v>151</v>
          </cell>
        </row>
        <row r="152">
          <cell r="B152" t="str">
            <v>Аппаратчик вытяжки</v>
          </cell>
          <cell r="C152">
            <v>101663</v>
          </cell>
          <cell r="D152" t="str">
            <v>8228</v>
          </cell>
          <cell r="E152">
            <v>152</v>
          </cell>
        </row>
        <row r="153">
          <cell r="B153" t="str">
            <v>Аппаратчик выщелачивания</v>
          </cell>
          <cell r="C153">
            <v>101682</v>
          </cell>
          <cell r="D153" t="str">
            <v>8159</v>
          </cell>
          <cell r="E153">
            <v>153</v>
          </cell>
        </row>
        <row r="154">
          <cell r="B154" t="str">
            <v>Аппаратчик газового консервирования</v>
          </cell>
          <cell r="C154">
            <v>101706</v>
          </cell>
          <cell r="D154" t="str">
            <v>8271</v>
          </cell>
          <cell r="E154">
            <v>154</v>
          </cell>
        </row>
        <row r="155">
          <cell r="B155" t="str">
            <v>Аппаратчик газовых смесей</v>
          </cell>
          <cell r="C155">
            <v>301716</v>
          </cell>
          <cell r="D155" t="str">
            <v>8159</v>
          </cell>
          <cell r="E155">
            <v>155</v>
          </cell>
        </row>
        <row r="156">
          <cell r="B156" t="str">
            <v>Аппаратчик газогенерации</v>
          </cell>
          <cell r="C156">
            <v>101729</v>
          </cell>
          <cell r="D156" t="str">
            <v>8154</v>
          </cell>
          <cell r="E156">
            <v>156</v>
          </cell>
        </row>
        <row r="157">
          <cell r="B157" t="str">
            <v>Аппаратчик газоочистки</v>
          </cell>
          <cell r="C157">
            <v>301735</v>
          </cell>
          <cell r="D157" t="str">
            <v>8159</v>
          </cell>
          <cell r="E157">
            <v>157</v>
          </cell>
        </row>
        <row r="158">
          <cell r="B158" t="str">
            <v>Аппаратчик газоразделения</v>
          </cell>
          <cell r="C158">
            <v>101748</v>
          </cell>
          <cell r="D158" t="str">
            <v>8154</v>
          </cell>
          <cell r="E158">
            <v>158</v>
          </cell>
        </row>
        <row r="159">
          <cell r="B159" t="str">
            <v>Аппаратчик газоразделительного производства</v>
          </cell>
          <cell r="C159">
            <v>301754</v>
          </cell>
          <cell r="D159" t="str">
            <v>8159</v>
          </cell>
          <cell r="E159">
            <v>159</v>
          </cell>
        </row>
        <row r="160">
          <cell r="B160" t="str">
            <v>Аппаратчик галоидирования</v>
          </cell>
          <cell r="C160">
            <v>301805</v>
          </cell>
          <cell r="D160" t="str">
            <v>8159</v>
          </cell>
          <cell r="E160">
            <v>160</v>
          </cell>
        </row>
        <row r="161">
          <cell r="B161" t="str">
            <v>Аппаратчик гашения извести</v>
          </cell>
          <cell r="C161">
            <v>101767</v>
          </cell>
          <cell r="D161" t="str">
            <v>8159</v>
          </cell>
          <cell r="E161">
            <v>161</v>
          </cell>
        </row>
        <row r="162">
          <cell r="B162" t="str">
            <v>Аппаратчик гидратации</v>
          </cell>
          <cell r="C162">
            <v>101786</v>
          </cell>
          <cell r="D162" t="str">
            <v>8272</v>
          </cell>
          <cell r="E162">
            <v>162</v>
          </cell>
        </row>
        <row r="163">
          <cell r="B163" t="str">
            <v>Аппаратчик гидратации фильровальных машин и сепараторов</v>
          </cell>
          <cell r="C163">
            <v>101771</v>
          </cell>
          <cell r="D163" t="str">
            <v>8153</v>
          </cell>
          <cell r="E163">
            <v>163</v>
          </cell>
        </row>
        <row r="164">
          <cell r="B164" t="str">
            <v>Аппаратчик гидрирования</v>
          </cell>
          <cell r="C164">
            <v>101790</v>
          </cell>
          <cell r="D164" t="str">
            <v>8159</v>
          </cell>
          <cell r="E164">
            <v>164</v>
          </cell>
        </row>
        <row r="165">
          <cell r="B165" t="str">
            <v>Аппаратчик гидролиза</v>
          </cell>
          <cell r="C165">
            <v>101818</v>
          </cell>
          <cell r="D165" t="str">
            <v>8159</v>
          </cell>
          <cell r="E165">
            <v>165</v>
          </cell>
        </row>
        <row r="166">
          <cell r="B166" t="str">
            <v>Аппаратчик гидролиза</v>
          </cell>
          <cell r="C166">
            <v>301824</v>
          </cell>
          <cell r="D166" t="str">
            <v>8159</v>
          </cell>
          <cell r="E166">
            <v>166</v>
          </cell>
        </row>
        <row r="167">
          <cell r="B167" t="str">
            <v>Аппаратчик гидролиза жира и печени</v>
          </cell>
          <cell r="C167">
            <v>101837</v>
          </cell>
          <cell r="D167" t="str">
            <v>8271</v>
          </cell>
          <cell r="E167">
            <v>167</v>
          </cell>
        </row>
        <row r="168">
          <cell r="B168" t="str">
            <v>Аппаратчик гидролиза крахмального молока</v>
          </cell>
          <cell r="C168">
            <v>101856</v>
          </cell>
          <cell r="D168" t="str">
            <v>8274</v>
          </cell>
          <cell r="E168">
            <v>168</v>
          </cell>
        </row>
        <row r="169">
          <cell r="B169" t="str">
            <v>Аппаратчик гидрохлорирования</v>
          </cell>
          <cell r="C169">
            <v>101894</v>
          </cell>
          <cell r="D169" t="str">
            <v>8233</v>
          </cell>
          <cell r="E169">
            <v>169</v>
          </cell>
        </row>
        <row r="170">
          <cell r="B170" t="str">
            <v>Аппаратчик гомогенизации</v>
          </cell>
          <cell r="C170">
            <v>101911</v>
          </cell>
          <cell r="D170" t="str">
            <v>8275</v>
          </cell>
          <cell r="E170">
            <v>170</v>
          </cell>
        </row>
        <row r="171">
          <cell r="B171" t="str">
            <v>Аппаратчик гомогенизации молока</v>
          </cell>
          <cell r="C171">
            <v>101930</v>
          </cell>
          <cell r="D171" t="str">
            <v>8272</v>
          </cell>
          <cell r="E171">
            <v>171</v>
          </cell>
        </row>
        <row r="172">
          <cell r="B172" t="str">
            <v>Аппаратчик гомогенизации пластических масс</v>
          </cell>
          <cell r="C172">
            <v>101959</v>
          </cell>
          <cell r="D172" t="str">
            <v>8232</v>
          </cell>
          <cell r="E172">
            <v>172</v>
          </cell>
        </row>
        <row r="173">
          <cell r="B173" t="str">
            <v>Аппаратчик гранулирования</v>
          </cell>
          <cell r="C173">
            <v>101979</v>
          </cell>
          <cell r="D173" t="str">
            <v>8152</v>
          </cell>
          <cell r="E173">
            <v>173</v>
          </cell>
        </row>
        <row r="174">
          <cell r="B174" t="str">
            <v>Аппаратчик гранулирования</v>
          </cell>
          <cell r="C174">
            <v>101983</v>
          </cell>
          <cell r="D174" t="str">
            <v>8275</v>
          </cell>
          <cell r="E174">
            <v>174</v>
          </cell>
        </row>
        <row r="175">
          <cell r="B175" t="str">
            <v>Аппаратчик деаэрации</v>
          </cell>
          <cell r="C175">
            <v>101998</v>
          </cell>
          <cell r="D175" t="str">
            <v>8233</v>
          </cell>
          <cell r="E175">
            <v>175</v>
          </cell>
        </row>
        <row r="176">
          <cell r="B176" t="str">
            <v>Аппаратчик дегидратации</v>
          </cell>
          <cell r="C176">
            <v>102011</v>
          </cell>
          <cell r="D176" t="str">
            <v>8159</v>
          </cell>
          <cell r="E176">
            <v>176</v>
          </cell>
        </row>
        <row r="177">
          <cell r="B177" t="str">
            <v>Аппаратчик дегидрирования</v>
          </cell>
          <cell r="C177">
            <v>102026</v>
          </cell>
          <cell r="D177" t="str">
            <v>8152</v>
          </cell>
          <cell r="E177">
            <v>177</v>
          </cell>
        </row>
        <row r="178">
          <cell r="B178" t="str">
            <v>Аппаратчик дезодорации</v>
          </cell>
          <cell r="C178">
            <v>102045</v>
          </cell>
          <cell r="D178" t="str">
            <v>8272</v>
          </cell>
          <cell r="E178">
            <v>178</v>
          </cell>
        </row>
        <row r="179">
          <cell r="B179" t="str">
            <v>Аппаратчик декарбоксилирования</v>
          </cell>
          <cell r="C179">
            <v>102064</v>
          </cell>
          <cell r="D179" t="str">
            <v>8221</v>
          </cell>
          <cell r="E179">
            <v>179</v>
          </cell>
        </row>
        <row r="180">
          <cell r="B180" t="str">
            <v>Аппаратчик деполимеризации</v>
          </cell>
          <cell r="C180">
            <v>102083</v>
          </cell>
          <cell r="D180" t="str">
            <v>8159</v>
          </cell>
          <cell r="E180">
            <v>180</v>
          </cell>
        </row>
        <row r="181">
          <cell r="B181" t="str">
            <v>Аппаратчик десорбции</v>
          </cell>
          <cell r="C181">
            <v>102100</v>
          </cell>
          <cell r="D181" t="str">
            <v>8159</v>
          </cell>
          <cell r="E181">
            <v>181</v>
          </cell>
        </row>
        <row r="182">
          <cell r="B182" t="str">
            <v>Аппаратчик деструкции</v>
          </cell>
          <cell r="C182">
            <v>102120</v>
          </cell>
          <cell r="D182" t="str">
            <v>8232</v>
          </cell>
          <cell r="E182">
            <v>182</v>
          </cell>
        </row>
        <row r="183">
          <cell r="B183" t="str">
            <v>Аппаратчик деструкции фторопластов</v>
          </cell>
          <cell r="C183">
            <v>302140</v>
          </cell>
          <cell r="D183" t="str">
            <v>8290</v>
          </cell>
          <cell r="E183">
            <v>183</v>
          </cell>
        </row>
        <row r="184">
          <cell r="B184" t="str">
            <v>Аппаратчик десублимации</v>
          </cell>
          <cell r="C184">
            <v>102134</v>
          </cell>
          <cell r="D184" t="str">
            <v>8159</v>
          </cell>
          <cell r="E184">
            <v>184</v>
          </cell>
        </row>
        <row r="185">
          <cell r="B185" t="str">
            <v>Аппаратчик дефекосатурации свекловичного сока</v>
          </cell>
          <cell r="C185">
            <v>102153</v>
          </cell>
          <cell r="D185" t="str">
            <v>8276</v>
          </cell>
          <cell r="E185">
            <v>185</v>
          </cell>
        </row>
        <row r="186">
          <cell r="B186" t="str">
            <v>Аппаратчик диазотирования</v>
          </cell>
          <cell r="C186">
            <v>102172</v>
          </cell>
          <cell r="D186" t="str">
            <v>8159</v>
          </cell>
          <cell r="E186">
            <v>186</v>
          </cell>
        </row>
        <row r="187">
          <cell r="B187" t="str">
            <v>Аппаратчик димеризации</v>
          </cell>
          <cell r="C187">
            <v>102191</v>
          </cell>
          <cell r="D187" t="str">
            <v>8233</v>
          </cell>
          <cell r="E187">
            <v>187</v>
          </cell>
        </row>
        <row r="188">
          <cell r="B188" t="str">
            <v>Аппаратчик диспергирования пигментов и красителей</v>
          </cell>
          <cell r="C188">
            <v>102219</v>
          </cell>
          <cell r="D188" t="str">
            <v>8226</v>
          </cell>
          <cell r="E188">
            <v>188</v>
          </cell>
        </row>
        <row r="189">
          <cell r="B189" t="str">
            <v>Аппаратчик диспергирования щелочных металлов</v>
          </cell>
          <cell r="C189">
            <v>102223</v>
          </cell>
          <cell r="D189" t="str">
            <v>8233</v>
          </cell>
          <cell r="E189">
            <v>189</v>
          </cell>
        </row>
        <row r="190">
          <cell r="B190" t="str">
            <v>Аппаратчик диспропорционирования</v>
          </cell>
          <cell r="C190">
            <v>102242</v>
          </cell>
          <cell r="D190" t="str">
            <v>8233</v>
          </cell>
          <cell r="E190">
            <v>190</v>
          </cell>
        </row>
        <row r="191">
          <cell r="B191" t="str">
            <v>Аппаратчик диффузии</v>
          </cell>
          <cell r="C191">
            <v>102261</v>
          </cell>
          <cell r="D191" t="str">
            <v>8275</v>
          </cell>
          <cell r="E191">
            <v>191</v>
          </cell>
        </row>
        <row r="192">
          <cell r="B192" t="str">
            <v>Аппаратчик дозирования</v>
          </cell>
          <cell r="C192">
            <v>102280</v>
          </cell>
          <cell r="D192" t="str">
            <v>8159</v>
          </cell>
          <cell r="E192">
            <v>192</v>
          </cell>
        </row>
        <row r="193">
          <cell r="B193" t="str">
            <v>Аппаратчик дозревания</v>
          </cell>
          <cell r="C193">
            <v>102327</v>
          </cell>
          <cell r="D193" t="str">
            <v>8232</v>
          </cell>
          <cell r="E193">
            <v>193</v>
          </cell>
        </row>
        <row r="194">
          <cell r="B194" t="str">
            <v>Аппаратчик дубления (кожевенное и кожсырьевое производство)</v>
          </cell>
          <cell r="C194">
            <v>102365</v>
          </cell>
          <cell r="D194" t="str">
            <v>8265</v>
          </cell>
          <cell r="E194">
            <v>194</v>
          </cell>
        </row>
        <row r="195">
          <cell r="B195" t="str">
            <v>Аппаратчик дубления (меховое производство)</v>
          </cell>
          <cell r="C195">
            <v>102384</v>
          </cell>
          <cell r="D195" t="str">
            <v>8265</v>
          </cell>
          <cell r="E195">
            <v>195</v>
          </cell>
        </row>
        <row r="196">
          <cell r="B196" t="str">
            <v>Аппаратчик дубления и сушки белковой оболочки</v>
          </cell>
          <cell r="C196">
            <v>102346</v>
          </cell>
          <cell r="D196" t="str">
            <v>8224</v>
          </cell>
          <cell r="E196">
            <v>196</v>
          </cell>
        </row>
        <row r="197">
          <cell r="B197" t="str">
            <v>Аппаратчик енолизации</v>
          </cell>
          <cell r="C197">
            <v>102401</v>
          </cell>
          <cell r="D197" t="str">
            <v>8221</v>
          </cell>
          <cell r="E197">
            <v>197</v>
          </cell>
        </row>
        <row r="198">
          <cell r="B198" t="str">
            <v>Аппаратчик желатинизации</v>
          </cell>
          <cell r="C198">
            <v>102420</v>
          </cell>
          <cell r="D198" t="str">
            <v>8224</v>
          </cell>
          <cell r="E198">
            <v>198</v>
          </cell>
        </row>
        <row r="199">
          <cell r="B199" t="str">
            <v>Аппаратчик жироочистки</v>
          </cell>
          <cell r="C199">
            <v>102454</v>
          </cell>
          <cell r="D199" t="str">
            <v>8224</v>
          </cell>
          <cell r="E199">
            <v>199</v>
          </cell>
        </row>
        <row r="200">
          <cell r="B200" t="str">
            <v>Аппаратчик замораживания пищевого сырья и продуктов</v>
          </cell>
          <cell r="C200">
            <v>102488</v>
          </cell>
          <cell r="D200" t="str">
            <v>8271</v>
          </cell>
          <cell r="E200">
            <v>200</v>
          </cell>
        </row>
        <row r="201">
          <cell r="B201" t="str">
            <v>Аппаратчик замораживания эндокр.-ферментного сырья</v>
          </cell>
          <cell r="C201">
            <v>102492</v>
          </cell>
          <cell r="D201" t="str">
            <v>8271</v>
          </cell>
          <cell r="E201">
            <v>201</v>
          </cell>
        </row>
        <row r="202">
          <cell r="B202" t="str">
            <v>Аппаратчик запаривания</v>
          </cell>
          <cell r="C202">
            <v>102516</v>
          </cell>
          <cell r="D202" t="str">
            <v>8261</v>
          </cell>
          <cell r="E202">
            <v>202</v>
          </cell>
        </row>
        <row r="203">
          <cell r="B203" t="str">
            <v>Аппаратчик запаривания одонков</v>
          </cell>
          <cell r="C203">
            <v>102539</v>
          </cell>
          <cell r="D203" t="str">
            <v>8261</v>
          </cell>
          <cell r="E203">
            <v>203</v>
          </cell>
        </row>
        <row r="204">
          <cell r="B204" t="str">
            <v>Аппаратчик золения</v>
          </cell>
          <cell r="C204">
            <v>102558</v>
          </cell>
          <cell r="D204" t="str">
            <v>8265</v>
          </cell>
          <cell r="E204">
            <v>204</v>
          </cell>
        </row>
        <row r="205">
          <cell r="B205" t="str">
            <v>Аппаратчик золки</v>
          </cell>
          <cell r="C205">
            <v>102577</v>
          </cell>
          <cell r="D205" t="str">
            <v>8224</v>
          </cell>
          <cell r="E205">
            <v>205</v>
          </cell>
        </row>
        <row r="206">
          <cell r="B206" t="str">
            <v>Аппаратчик извлечения побочных продуктов</v>
          </cell>
          <cell r="C206">
            <v>102596</v>
          </cell>
          <cell r="D206" t="str">
            <v>8225</v>
          </cell>
          <cell r="E206">
            <v>206</v>
          </cell>
        </row>
        <row r="207">
          <cell r="B207" t="str">
            <v>Аппаратчик изготовления армированных прессовочных материалов</v>
          </cell>
          <cell r="C207">
            <v>102613</v>
          </cell>
          <cell r="D207" t="str">
            <v>8228</v>
          </cell>
          <cell r="E207">
            <v>207</v>
          </cell>
        </row>
        <row r="208">
          <cell r="B208" t="str">
            <v>Аппаратчик изготовления баритмассы</v>
          </cell>
          <cell r="C208">
            <v>102632</v>
          </cell>
          <cell r="D208" t="str">
            <v>8224</v>
          </cell>
          <cell r="E208">
            <v>208</v>
          </cell>
        </row>
        <row r="209">
          <cell r="B209" t="str">
            <v>Аппаратчик изготовления искусственного шеелита</v>
          </cell>
          <cell r="C209">
            <v>102651</v>
          </cell>
          <cell r="D209" t="str">
            <v>8125</v>
          </cell>
          <cell r="E209">
            <v>209</v>
          </cell>
        </row>
        <row r="210">
          <cell r="B210" t="str">
            <v>Аппаратчик изготовления микросфер</v>
          </cell>
          <cell r="C210">
            <v>302668</v>
          </cell>
          <cell r="D210" t="str">
            <v>8290</v>
          </cell>
          <cell r="E210">
            <v>210</v>
          </cell>
        </row>
        <row r="211">
          <cell r="B211" t="str">
            <v>Аппаратчик изготовления нетканых стекловолокнистых материалов</v>
          </cell>
          <cell r="C211">
            <v>102670</v>
          </cell>
          <cell r="D211" t="str">
            <v>8228</v>
          </cell>
          <cell r="E211">
            <v>211</v>
          </cell>
        </row>
        <row r="212">
          <cell r="B212" t="str">
            <v>Аппаратчик изготовления ориентированной пленки</v>
          </cell>
          <cell r="C212">
            <v>102690</v>
          </cell>
          <cell r="D212" t="str">
            <v>8232</v>
          </cell>
          <cell r="E212">
            <v>212</v>
          </cell>
        </row>
        <row r="213">
          <cell r="B213" t="str">
            <v>Аппаратчик изготовления пленочных материалов</v>
          </cell>
          <cell r="C213">
            <v>102702</v>
          </cell>
          <cell r="D213" t="str">
            <v>8232</v>
          </cell>
          <cell r="E213">
            <v>213</v>
          </cell>
        </row>
        <row r="214">
          <cell r="B214" t="str">
            <v>Аппаратчик изготовления пленочных материалов методом полива</v>
          </cell>
          <cell r="C214">
            <v>102717</v>
          </cell>
          <cell r="D214" t="str">
            <v>8232</v>
          </cell>
          <cell r="E214">
            <v>214</v>
          </cell>
        </row>
        <row r="215">
          <cell r="B215" t="str">
            <v>Аппаратчик изготовления резиновых нитей</v>
          </cell>
          <cell r="C215">
            <v>102736</v>
          </cell>
          <cell r="D215" t="str">
            <v>8231</v>
          </cell>
          <cell r="E215">
            <v>215</v>
          </cell>
        </row>
        <row r="216">
          <cell r="B216" t="str">
            <v>Аппаратчик изготовления рентгеновских экранов</v>
          </cell>
          <cell r="C216">
            <v>102755</v>
          </cell>
          <cell r="D216" t="str">
            <v>8221</v>
          </cell>
          <cell r="E216">
            <v>216</v>
          </cell>
        </row>
        <row r="217">
          <cell r="B217" t="str">
            <v>Аппаратчик изготовления термопасты</v>
          </cell>
          <cell r="C217">
            <v>102774</v>
          </cell>
          <cell r="D217" t="str">
            <v>8232</v>
          </cell>
          <cell r="E217">
            <v>217</v>
          </cell>
        </row>
        <row r="218">
          <cell r="B218" t="str">
            <v>Аппаратчик измельчения и предсозревания</v>
          </cell>
          <cell r="C218">
            <v>102793</v>
          </cell>
          <cell r="D218" t="str">
            <v>8228</v>
          </cell>
          <cell r="E218">
            <v>218</v>
          </cell>
        </row>
        <row r="219">
          <cell r="B219" t="str">
            <v>Аппаратчик изомеризации</v>
          </cell>
          <cell r="C219">
            <v>102810</v>
          </cell>
          <cell r="D219" t="str">
            <v>8153</v>
          </cell>
          <cell r="E219">
            <v>219</v>
          </cell>
        </row>
        <row r="220">
          <cell r="B220" t="str">
            <v>Аппаратчик имидирования</v>
          </cell>
          <cell r="C220">
            <v>102835</v>
          </cell>
          <cell r="D220" t="str">
            <v>8159</v>
          </cell>
          <cell r="E220">
            <v>220</v>
          </cell>
        </row>
        <row r="221">
          <cell r="B221" t="str">
            <v>Аппаратчик йодирования</v>
          </cell>
          <cell r="C221">
            <v>102878</v>
          </cell>
          <cell r="D221" t="str">
            <v>8221</v>
          </cell>
          <cell r="E221">
            <v>221</v>
          </cell>
        </row>
        <row r="222">
          <cell r="B222" t="str">
            <v>Аппаратчик ионного обмена</v>
          </cell>
          <cell r="C222">
            <v>102897</v>
          </cell>
          <cell r="D222" t="str">
            <v>8221</v>
          </cell>
          <cell r="E222">
            <v>222</v>
          </cell>
        </row>
        <row r="223">
          <cell r="B223" t="str">
            <v>Аппаратчик ионообменной очистки глицерина</v>
          </cell>
          <cell r="C223">
            <v>102914</v>
          </cell>
          <cell r="D223" t="str">
            <v>8272</v>
          </cell>
          <cell r="E223">
            <v>223</v>
          </cell>
        </row>
        <row r="224">
          <cell r="B224" t="str">
            <v>Аппаратчик ионообменной очистки химикофармацевтических препаратов</v>
          </cell>
          <cell r="C224">
            <v>102933</v>
          </cell>
          <cell r="D224" t="str">
            <v>8221</v>
          </cell>
          <cell r="E224">
            <v>224</v>
          </cell>
        </row>
        <row r="225">
          <cell r="B225" t="str">
            <v>Аппаратчик испарения</v>
          </cell>
          <cell r="C225">
            <v>102952</v>
          </cell>
          <cell r="D225" t="str">
            <v>8154</v>
          </cell>
          <cell r="E225">
            <v>225</v>
          </cell>
        </row>
        <row r="226">
          <cell r="B226" t="str">
            <v>Аппаратчик испарительной установки</v>
          </cell>
          <cell r="C226">
            <v>102967</v>
          </cell>
          <cell r="D226" t="str">
            <v>5310</v>
          </cell>
          <cell r="E226">
            <v>226</v>
          </cell>
        </row>
        <row r="227">
          <cell r="B227" t="str">
            <v>Аппаратчик калибровки</v>
          </cell>
          <cell r="C227">
            <v>102986</v>
          </cell>
          <cell r="D227" t="str">
            <v>8224</v>
          </cell>
          <cell r="E227">
            <v>227</v>
          </cell>
        </row>
        <row r="228">
          <cell r="B228" t="str">
            <v>Аппаратчик карбидизации</v>
          </cell>
          <cell r="C228">
            <v>103007</v>
          </cell>
          <cell r="D228" t="str">
            <v>8123</v>
          </cell>
          <cell r="E228">
            <v>228</v>
          </cell>
        </row>
        <row r="229">
          <cell r="B229" t="str">
            <v>Аппаратчик карбоксилирования</v>
          </cell>
          <cell r="C229">
            <v>103029</v>
          </cell>
          <cell r="D229" t="str">
            <v>8159</v>
          </cell>
          <cell r="E229">
            <v>229</v>
          </cell>
        </row>
        <row r="230">
          <cell r="B230" t="str">
            <v>Аппаратчик карбонизации</v>
          </cell>
          <cell r="C230">
            <v>103048</v>
          </cell>
          <cell r="D230" t="str">
            <v>8159</v>
          </cell>
          <cell r="E230">
            <v>230</v>
          </cell>
        </row>
        <row r="231">
          <cell r="B231" t="str">
            <v>Аппаратчик каустификации</v>
          </cell>
          <cell r="C231">
            <v>103067</v>
          </cell>
          <cell r="D231" t="str">
            <v>8261</v>
          </cell>
          <cell r="E231">
            <v>231</v>
          </cell>
        </row>
        <row r="232">
          <cell r="B232" t="str">
            <v>Аппаратчик кислотной обработки спилка</v>
          </cell>
          <cell r="C232">
            <v>103086</v>
          </cell>
          <cell r="D232" t="str">
            <v>8224</v>
          </cell>
          <cell r="E232">
            <v>232</v>
          </cell>
        </row>
        <row r="233">
          <cell r="B233" t="str">
            <v>Аппаратчик коагулирования шляма</v>
          </cell>
          <cell r="C233">
            <v>103090</v>
          </cell>
          <cell r="D233" t="str">
            <v>8271</v>
          </cell>
          <cell r="E233">
            <v>233</v>
          </cell>
        </row>
        <row r="234">
          <cell r="B234" t="str">
            <v>Аппаратчик коагуляции</v>
          </cell>
          <cell r="C234">
            <v>103103</v>
          </cell>
          <cell r="D234" t="str">
            <v>8159</v>
          </cell>
          <cell r="E234">
            <v>234</v>
          </cell>
        </row>
        <row r="235">
          <cell r="B235" t="str">
            <v>Аппаратчик коконозапарочной машины</v>
          </cell>
          <cell r="C235">
            <v>103122</v>
          </cell>
          <cell r="D235" t="str">
            <v>8261</v>
          </cell>
          <cell r="E235">
            <v>235</v>
          </cell>
        </row>
        <row r="236">
          <cell r="B236" t="str">
            <v>Аппаратчик комбикормового производства</v>
          </cell>
          <cell r="C236">
            <v>103141</v>
          </cell>
          <cell r="D236" t="str">
            <v>8273</v>
          </cell>
          <cell r="E236">
            <v>236</v>
          </cell>
        </row>
        <row r="237">
          <cell r="B237" t="str">
            <v>Аппаратчик конверсии</v>
          </cell>
          <cell r="C237">
            <v>103183</v>
          </cell>
          <cell r="D237" t="str">
            <v>8225</v>
          </cell>
          <cell r="E237">
            <v>237</v>
          </cell>
        </row>
        <row r="238">
          <cell r="B238" t="str">
            <v>Аппаратчик конденсации</v>
          </cell>
          <cell r="C238">
            <v>103211</v>
          </cell>
          <cell r="D238" t="str">
            <v>8154</v>
          </cell>
          <cell r="E238">
            <v>238</v>
          </cell>
        </row>
        <row r="239">
          <cell r="B239" t="str">
            <v>Аппаратчик конденсационно-испарительной установки</v>
          </cell>
          <cell r="C239">
            <v>303228</v>
          </cell>
          <cell r="D239" t="str">
            <v>8159</v>
          </cell>
          <cell r="E239">
            <v>239</v>
          </cell>
        </row>
        <row r="240">
          <cell r="B240" t="str">
            <v>Аппаратчик контактирования</v>
          </cell>
          <cell r="C240">
            <v>103230</v>
          </cell>
          <cell r="D240" t="str">
            <v>8159</v>
          </cell>
          <cell r="E240">
            <v>240</v>
          </cell>
        </row>
        <row r="241">
          <cell r="B241" t="str">
            <v>Аппаратчик контактной выпарки</v>
          </cell>
          <cell r="C241">
            <v>103245</v>
          </cell>
          <cell r="D241" t="str">
            <v>8228</v>
          </cell>
          <cell r="E241">
            <v>241</v>
          </cell>
        </row>
        <row r="242">
          <cell r="B242" t="str">
            <v>Аппаратчик концентрирования кислот</v>
          </cell>
          <cell r="C242">
            <v>103279</v>
          </cell>
          <cell r="D242" t="str">
            <v>8225</v>
          </cell>
          <cell r="E242">
            <v>242</v>
          </cell>
        </row>
        <row r="243">
          <cell r="B243" t="str">
            <v>Аппаратчик коньячного производства</v>
          </cell>
          <cell r="C243">
            <v>103298</v>
          </cell>
          <cell r="D243" t="str">
            <v>8278</v>
          </cell>
          <cell r="E243">
            <v>243</v>
          </cell>
        </row>
        <row r="244">
          <cell r="B244" t="str">
            <v>Аппаратчик коррозионных испытаний</v>
          </cell>
          <cell r="C244">
            <v>303302</v>
          </cell>
          <cell r="D244" t="str">
            <v>8290</v>
          </cell>
          <cell r="E244">
            <v>244</v>
          </cell>
        </row>
        <row r="245">
          <cell r="B245" t="str">
            <v>Аппаратчик крахмального агрегата</v>
          </cell>
          <cell r="C245">
            <v>103326</v>
          </cell>
          <cell r="D245" t="str">
            <v>8274</v>
          </cell>
          <cell r="E245">
            <v>245</v>
          </cell>
        </row>
        <row r="246">
          <cell r="B246" t="str">
            <v>Аппаратчик крашения и жирования кож</v>
          </cell>
          <cell r="C246">
            <v>103349</v>
          </cell>
          <cell r="D246" t="str">
            <v>8265</v>
          </cell>
          <cell r="E246">
            <v>246</v>
          </cell>
        </row>
        <row r="247">
          <cell r="B247" t="str">
            <v>Аппаратчик кристаллизации</v>
          </cell>
          <cell r="C247">
            <v>103368</v>
          </cell>
          <cell r="D247" t="str">
            <v>8159</v>
          </cell>
          <cell r="E247">
            <v>247</v>
          </cell>
        </row>
        <row r="248">
          <cell r="B248" t="str">
            <v>Аппаратчик кристаллизации и центрифугирования</v>
          </cell>
          <cell r="C248">
            <v>103387</v>
          </cell>
          <cell r="D248" t="str">
            <v>8228</v>
          </cell>
          <cell r="E248">
            <v>248</v>
          </cell>
        </row>
        <row r="249">
          <cell r="B249" t="str">
            <v>Аппаратчик крупяного производства</v>
          </cell>
          <cell r="C249">
            <v>103404</v>
          </cell>
          <cell r="D249" t="str">
            <v>8273</v>
          </cell>
          <cell r="E249">
            <v>249</v>
          </cell>
        </row>
        <row r="250">
          <cell r="B250" t="str">
            <v>Аппаратчик ксантогенирования</v>
          </cell>
          <cell r="C250">
            <v>103423</v>
          </cell>
          <cell r="D250" t="str">
            <v>8228</v>
          </cell>
          <cell r="E250">
            <v>250</v>
          </cell>
        </row>
        <row r="251">
          <cell r="B251" t="str">
            <v>Аппаратчик лесохимической установки</v>
          </cell>
          <cell r="C251">
            <v>103461</v>
          </cell>
          <cell r="D251" t="str">
            <v>6142</v>
          </cell>
          <cell r="E251">
            <v>251</v>
          </cell>
        </row>
        <row r="252">
          <cell r="B252" t="str">
            <v>Аппаратчик литья и рубки</v>
          </cell>
          <cell r="C252">
            <v>103480</v>
          </cell>
          <cell r="D252" t="str">
            <v>8228</v>
          </cell>
          <cell r="E252">
            <v>252</v>
          </cell>
        </row>
        <row r="253">
          <cell r="B253" t="str">
            <v>Аппаратчик матирования смолы</v>
          </cell>
          <cell r="C253">
            <v>103508</v>
          </cell>
          <cell r="D253" t="str">
            <v>8228</v>
          </cell>
          <cell r="E253">
            <v>253</v>
          </cell>
        </row>
        <row r="254">
          <cell r="B254" t="str">
            <v>Аппаратчик мерсеризации</v>
          </cell>
          <cell r="C254">
            <v>103527</v>
          </cell>
          <cell r="D254" t="str">
            <v>8261</v>
          </cell>
          <cell r="E254">
            <v>254</v>
          </cell>
        </row>
        <row r="255">
          <cell r="B255" t="str">
            <v>Аппаратчик мерсеризации при пр-ве бумаги,картона</v>
          </cell>
          <cell r="C255">
            <v>103531</v>
          </cell>
          <cell r="D255" t="str">
            <v>8142</v>
          </cell>
          <cell r="E255">
            <v>255</v>
          </cell>
        </row>
        <row r="256">
          <cell r="B256" t="str">
            <v>Аппаратчик металлопокрытий</v>
          </cell>
          <cell r="C256">
            <v>303552</v>
          </cell>
          <cell r="D256" t="str">
            <v>8290</v>
          </cell>
          <cell r="E256">
            <v>256</v>
          </cell>
        </row>
        <row r="257">
          <cell r="B257" t="str">
            <v>Аппаратчик метоксилирования</v>
          </cell>
          <cell r="C257">
            <v>103546</v>
          </cell>
          <cell r="D257" t="str">
            <v>8159</v>
          </cell>
          <cell r="E257">
            <v>257</v>
          </cell>
        </row>
        <row r="258">
          <cell r="B258" t="str">
            <v>Аппаратчик мокрой классификации</v>
          </cell>
          <cell r="C258">
            <v>103584</v>
          </cell>
          <cell r="D258" t="str">
            <v>8159</v>
          </cell>
          <cell r="E258">
            <v>258</v>
          </cell>
        </row>
        <row r="259">
          <cell r="B259" t="str">
            <v>Аппаратчик мукомольного производства</v>
          </cell>
          <cell r="C259">
            <v>103601</v>
          </cell>
          <cell r="D259" t="str">
            <v>8273</v>
          </cell>
          <cell r="E259">
            <v>259</v>
          </cell>
        </row>
        <row r="260">
          <cell r="B260" t="str">
            <v>Аппаратчик мыловарения</v>
          </cell>
          <cell r="C260">
            <v>103620</v>
          </cell>
          <cell r="D260" t="str">
            <v>8271</v>
          </cell>
          <cell r="E260">
            <v>260</v>
          </cell>
        </row>
        <row r="261">
          <cell r="B261" t="str">
            <v>Аппаратчик мягчения кожевенных полуфабрикатов и меховых шкурок</v>
          </cell>
          <cell r="C261">
            <v>103635</v>
          </cell>
          <cell r="D261" t="str">
            <v>8265</v>
          </cell>
          <cell r="E261">
            <v>261</v>
          </cell>
        </row>
        <row r="262">
          <cell r="B262" t="str">
            <v>Аппаратчик на изготовлении микропроводов в стеклянной изоляции</v>
          </cell>
          <cell r="C262">
            <v>103673</v>
          </cell>
          <cell r="D262" t="str">
            <v>8290</v>
          </cell>
          <cell r="E262">
            <v>262</v>
          </cell>
        </row>
        <row r="263">
          <cell r="B263" t="str">
            <v>Аппаратчик на плазменных установках</v>
          </cell>
          <cell r="C263">
            <v>103711</v>
          </cell>
          <cell r="D263" t="str">
            <v>8121</v>
          </cell>
          <cell r="E263">
            <v>263</v>
          </cell>
        </row>
        <row r="264">
          <cell r="B264" t="str">
            <v>Аппаратчик на приготовлении смесей и растворов</v>
          </cell>
          <cell r="C264">
            <v>103739</v>
          </cell>
          <cell r="D264" t="str">
            <v>8229</v>
          </cell>
          <cell r="E264">
            <v>264</v>
          </cell>
        </row>
        <row r="265">
          <cell r="B265" t="str">
            <v>Аппаратчик на приготовлении смесей и растворов</v>
          </cell>
          <cell r="C265">
            <v>303745</v>
          </cell>
          <cell r="D265" t="str">
            <v>8159</v>
          </cell>
          <cell r="E265">
            <v>265</v>
          </cell>
        </row>
        <row r="266">
          <cell r="B266" t="str">
            <v>Аппаратчик на пропиточных агрегатах</v>
          </cell>
          <cell r="C266">
            <v>103758</v>
          </cell>
          <cell r="D266" t="str">
            <v>8134</v>
          </cell>
          <cell r="E266">
            <v>266</v>
          </cell>
        </row>
        <row r="267">
          <cell r="B267" t="str">
            <v>Аппаратчик на установках деионизации</v>
          </cell>
          <cell r="C267">
            <v>103832</v>
          </cell>
          <cell r="D267" t="str">
            <v>8159</v>
          </cell>
          <cell r="E267">
            <v>267</v>
          </cell>
        </row>
        <row r="268">
          <cell r="B268" t="str">
            <v>Аппаратчик нагрева теплоносителей</v>
          </cell>
          <cell r="C268">
            <v>103654</v>
          </cell>
          <cell r="D268" t="str">
            <v>8159</v>
          </cell>
          <cell r="E268">
            <v>268</v>
          </cell>
        </row>
        <row r="269">
          <cell r="B269" t="str">
            <v>Аппаратчик нанесения металлического порошка</v>
          </cell>
          <cell r="C269">
            <v>303686</v>
          </cell>
          <cell r="D269" t="str">
            <v>8290</v>
          </cell>
          <cell r="E269">
            <v>269</v>
          </cell>
        </row>
        <row r="270">
          <cell r="B270" t="str">
            <v>Аппаратчик нанесения полимерных и парафиновых покрытий на сыры</v>
          </cell>
          <cell r="C270">
            <v>103692</v>
          </cell>
          <cell r="D270" t="str">
            <v>8272</v>
          </cell>
          <cell r="E270">
            <v>270</v>
          </cell>
        </row>
        <row r="271">
          <cell r="B271" t="str">
            <v>Аппаратчик напыления металлом</v>
          </cell>
          <cell r="C271">
            <v>103777</v>
          </cell>
          <cell r="D271" t="str">
            <v>8226</v>
          </cell>
          <cell r="E271">
            <v>271</v>
          </cell>
        </row>
        <row r="272">
          <cell r="B272" t="str">
            <v>Аппаратчик напыления стекловолокнистых материалов</v>
          </cell>
          <cell r="C272">
            <v>103796</v>
          </cell>
          <cell r="D272" t="str">
            <v>8228</v>
          </cell>
          <cell r="E272">
            <v>272</v>
          </cell>
        </row>
        <row r="273">
          <cell r="B273" t="str">
            <v>Аппаратчик насыщения</v>
          </cell>
          <cell r="C273">
            <v>103813</v>
          </cell>
          <cell r="D273" t="str">
            <v>8233</v>
          </cell>
          <cell r="E273">
            <v>273</v>
          </cell>
        </row>
        <row r="274">
          <cell r="B274" t="str">
            <v>Аппаратчик нейтрализации</v>
          </cell>
          <cell r="C274">
            <v>103866</v>
          </cell>
          <cell r="D274" t="str">
            <v>8159</v>
          </cell>
          <cell r="E274">
            <v>274</v>
          </cell>
        </row>
        <row r="275">
          <cell r="B275" t="str">
            <v>Аппаратчик никелирования стеклоткани</v>
          </cell>
          <cell r="C275">
            <v>103885</v>
          </cell>
          <cell r="D275" t="str">
            <v>8221</v>
          </cell>
          <cell r="E275">
            <v>275</v>
          </cell>
        </row>
        <row r="276">
          <cell r="B276" t="str">
            <v>Аппаратчик нитрования</v>
          </cell>
          <cell r="C276">
            <v>103902</v>
          </cell>
          <cell r="D276" t="str">
            <v>8159</v>
          </cell>
          <cell r="E276">
            <v>276</v>
          </cell>
        </row>
        <row r="277">
          <cell r="B277" t="str">
            <v>Аппаратчик нитрозирования</v>
          </cell>
          <cell r="C277">
            <v>103921</v>
          </cell>
          <cell r="D277" t="str">
            <v>8159</v>
          </cell>
          <cell r="E277">
            <v>277</v>
          </cell>
        </row>
        <row r="278">
          <cell r="B278" t="str">
            <v>Аппаратчик нитрозного процесса</v>
          </cell>
          <cell r="C278">
            <v>103940</v>
          </cell>
          <cell r="D278" t="str">
            <v>8159</v>
          </cell>
          <cell r="E278">
            <v>278</v>
          </cell>
        </row>
        <row r="279">
          <cell r="B279" t="str">
            <v>Аппаратчик обезвоживания</v>
          </cell>
          <cell r="C279">
            <v>103964</v>
          </cell>
          <cell r="D279" t="str">
            <v>8228</v>
          </cell>
          <cell r="E279">
            <v>279</v>
          </cell>
        </row>
        <row r="280">
          <cell r="B280" t="str">
            <v>Аппаратчик обезвоживания битума</v>
          </cell>
          <cell r="C280">
            <v>103989</v>
          </cell>
          <cell r="D280" t="str">
            <v>8134</v>
          </cell>
          <cell r="E280">
            <v>280</v>
          </cell>
        </row>
        <row r="281">
          <cell r="B281" t="str">
            <v>Аппаратчик обезвоздушивания и фильтрации</v>
          </cell>
          <cell r="C281">
            <v>104002</v>
          </cell>
          <cell r="D281" t="str">
            <v>8228</v>
          </cell>
          <cell r="E281">
            <v>281</v>
          </cell>
        </row>
        <row r="282">
          <cell r="B282" t="str">
            <v>Аппаратчик обезжиривания</v>
          </cell>
          <cell r="C282">
            <v>104021</v>
          </cell>
          <cell r="D282" t="str">
            <v>8265</v>
          </cell>
          <cell r="E282">
            <v>282</v>
          </cell>
        </row>
        <row r="283">
          <cell r="B283" t="str">
            <v>Аппаратчик обезжиривания сиропов</v>
          </cell>
          <cell r="C283">
            <v>104040</v>
          </cell>
          <cell r="D283" t="str">
            <v>8274</v>
          </cell>
          <cell r="E283">
            <v>283</v>
          </cell>
        </row>
        <row r="284">
          <cell r="B284" t="str">
            <v>Аппаратчик обеззоливания, мягчения</v>
          </cell>
          <cell r="C284">
            <v>104074</v>
          </cell>
          <cell r="D284" t="str">
            <v>8265</v>
          </cell>
          <cell r="E284">
            <v>284</v>
          </cell>
        </row>
        <row r="285">
          <cell r="B285" t="str">
            <v>Аппаратчик обессоливания воды</v>
          </cell>
          <cell r="C285">
            <v>104093</v>
          </cell>
          <cell r="D285" t="str">
            <v>8159</v>
          </cell>
          <cell r="E285">
            <v>285</v>
          </cell>
        </row>
        <row r="286">
          <cell r="B286" t="str">
            <v>Аппаратчик обесфеноливания и обеспиридинивания масел</v>
          </cell>
          <cell r="C286">
            <v>104106</v>
          </cell>
          <cell r="D286" t="str">
            <v>8229</v>
          </cell>
          <cell r="E286">
            <v>286</v>
          </cell>
        </row>
        <row r="287">
          <cell r="B287" t="str">
            <v>Аппаратчик обжига</v>
          </cell>
          <cell r="C287">
            <v>104125</v>
          </cell>
          <cell r="D287" t="str">
            <v>8152</v>
          </cell>
          <cell r="E287">
            <v>287</v>
          </cell>
        </row>
        <row r="288">
          <cell r="B288" t="str">
            <v>Аппаратчик облагораживания гексола</v>
          </cell>
          <cell r="C288">
            <v>104144</v>
          </cell>
          <cell r="D288" t="str">
            <v>8232</v>
          </cell>
          <cell r="E288">
            <v>288</v>
          </cell>
        </row>
        <row r="289">
          <cell r="B289" t="str">
            <v>Аппаратчик облучения жира</v>
          </cell>
          <cell r="C289">
            <v>104163</v>
          </cell>
          <cell r="D289" t="str">
            <v>8271</v>
          </cell>
          <cell r="E289">
            <v>289</v>
          </cell>
        </row>
        <row r="290">
          <cell r="B290" t="str">
            <v>Аппаратчик обогащения золотосодержащих руд</v>
          </cell>
          <cell r="C290">
            <v>104182</v>
          </cell>
          <cell r="D290" t="str">
            <v>8112</v>
          </cell>
          <cell r="E290">
            <v>290</v>
          </cell>
        </row>
        <row r="291">
          <cell r="B291" t="str">
            <v>Аппаратчик обработки</v>
          </cell>
          <cell r="C291">
            <v>104202</v>
          </cell>
          <cell r="D291" t="str">
            <v>8228</v>
          </cell>
          <cell r="E291">
            <v>291</v>
          </cell>
        </row>
        <row r="292">
          <cell r="B292" t="str">
            <v>Аппаратчик обработки зерна</v>
          </cell>
          <cell r="C292">
            <v>104229</v>
          </cell>
          <cell r="D292" t="str">
            <v>8273</v>
          </cell>
          <cell r="E292">
            <v>292</v>
          </cell>
        </row>
        <row r="293">
          <cell r="B293" t="str">
            <v>Аппаратчик обработки крови</v>
          </cell>
          <cell r="C293">
            <v>104248</v>
          </cell>
          <cell r="D293" t="str">
            <v>8271</v>
          </cell>
          <cell r="E293">
            <v>293</v>
          </cell>
        </row>
        <row r="294">
          <cell r="B294" t="str">
            <v>Аппаратчик обработки рафинадных голов</v>
          </cell>
          <cell r="C294">
            <v>104267</v>
          </cell>
          <cell r="D294" t="str">
            <v>8276</v>
          </cell>
          <cell r="E294">
            <v>294</v>
          </cell>
        </row>
        <row r="295">
          <cell r="B295" t="str">
            <v>Аппаратчик обработки свекловичного сока</v>
          </cell>
          <cell r="C295">
            <v>104286</v>
          </cell>
          <cell r="D295" t="str">
            <v>8276</v>
          </cell>
          <cell r="E295">
            <v>295</v>
          </cell>
        </row>
        <row r="296">
          <cell r="B296" t="str">
            <v>Аппаратчик обработки силикагеля</v>
          </cell>
          <cell r="C296">
            <v>304273</v>
          </cell>
          <cell r="D296" t="str">
            <v>8159</v>
          </cell>
          <cell r="E296">
            <v>296</v>
          </cell>
        </row>
        <row r="297">
          <cell r="B297" t="str">
            <v>Аппаратчик обработки эфирных масел</v>
          </cell>
          <cell r="C297">
            <v>104290</v>
          </cell>
          <cell r="D297" t="str">
            <v>8277</v>
          </cell>
          <cell r="E297">
            <v>297</v>
          </cell>
        </row>
        <row r="298">
          <cell r="B298" t="str">
            <v>Аппаратчик ожижения водорода и гелия</v>
          </cell>
          <cell r="C298">
            <v>304305</v>
          </cell>
          <cell r="D298" t="str">
            <v>8159</v>
          </cell>
          <cell r="E298">
            <v>298</v>
          </cell>
        </row>
        <row r="299">
          <cell r="B299" t="str">
            <v>Аппаратчик окисления</v>
          </cell>
          <cell r="C299">
            <v>104318</v>
          </cell>
          <cell r="D299" t="str">
            <v>8159</v>
          </cell>
          <cell r="E299">
            <v>299</v>
          </cell>
        </row>
        <row r="300">
          <cell r="B300" t="str">
            <v>Аппаратчик окисления битума</v>
          </cell>
          <cell r="C300">
            <v>104337</v>
          </cell>
          <cell r="D300" t="str">
            <v>8134</v>
          </cell>
          <cell r="E300">
            <v>300</v>
          </cell>
        </row>
        <row r="301">
          <cell r="B301" t="str">
            <v>Аппаратчик окисления молибденовых отходов</v>
          </cell>
          <cell r="C301">
            <v>104356</v>
          </cell>
          <cell r="D301" t="str">
            <v>8229</v>
          </cell>
          <cell r="E301">
            <v>301</v>
          </cell>
        </row>
        <row r="302">
          <cell r="B302" t="str">
            <v>Аппаратчик окраски квасцов</v>
          </cell>
          <cell r="C302">
            <v>104375</v>
          </cell>
          <cell r="D302" t="str">
            <v>8225</v>
          </cell>
          <cell r="E302">
            <v>302</v>
          </cell>
        </row>
        <row r="303">
          <cell r="B303" t="str">
            <v>Аппаратчик оксимирования</v>
          </cell>
          <cell r="C303">
            <v>104394</v>
          </cell>
          <cell r="D303" t="str">
            <v>8225</v>
          </cell>
          <cell r="E303">
            <v>303</v>
          </cell>
        </row>
        <row r="304">
          <cell r="B304" t="str">
            <v>Аппаратчик оксихлорирования</v>
          </cell>
          <cell r="C304">
            <v>104411</v>
          </cell>
          <cell r="D304" t="str">
            <v>8221</v>
          </cell>
          <cell r="E304">
            <v>304</v>
          </cell>
        </row>
        <row r="305">
          <cell r="B305" t="str">
            <v>Аппаратчик омыления</v>
          </cell>
          <cell r="C305">
            <v>104455</v>
          </cell>
          <cell r="D305" t="str">
            <v>8159</v>
          </cell>
          <cell r="E305">
            <v>305</v>
          </cell>
        </row>
        <row r="306">
          <cell r="B306" t="str">
            <v>Аппаратчик оплавления</v>
          </cell>
          <cell r="C306">
            <v>104479</v>
          </cell>
          <cell r="D306" t="str">
            <v>8232</v>
          </cell>
          <cell r="E306">
            <v>306</v>
          </cell>
        </row>
        <row r="307">
          <cell r="B307" t="str">
            <v>Аппаратчик опытных процессов</v>
          </cell>
          <cell r="C307">
            <v>304485</v>
          </cell>
          <cell r="D307" t="str">
            <v>8159</v>
          </cell>
          <cell r="E307">
            <v>307</v>
          </cell>
        </row>
        <row r="308">
          <cell r="B308" t="str">
            <v>Аппаратчик ориентации органического стекла</v>
          </cell>
          <cell r="C308">
            <v>104553</v>
          </cell>
          <cell r="D308" t="str">
            <v>8227</v>
          </cell>
          <cell r="E308">
            <v>308</v>
          </cell>
        </row>
        <row r="309">
          <cell r="B309" t="str">
            <v>Аппаратчик осаждения</v>
          </cell>
          <cell r="C309">
            <v>104498</v>
          </cell>
          <cell r="D309" t="str">
            <v>8153</v>
          </cell>
          <cell r="E309">
            <v>309</v>
          </cell>
        </row>
        <row r="310">
          <cell r="B310" t="str">
            <v>Аппаратчик осаждения глютена</v>
          </cell>
          <cell r="C310">
            <v>104515</v>
          </cell>
          <cell r="D310" t="str">
            <v>8274</v>
          </cell>
          <cell r="E310">
            <v>310</v>
          </cell>
        </row>
        <row r="311">
          <cell r="B311" t="str">
            <v>Аппаратчик осушки газа</v>
          </cell>
          <cell r="C311">
            <v>104534</v>
          </cell>
          <cell r="D311" t="str">
            <v>8152</v>
          </cell>
          <cell r="E311">
            <v>311</v>
          </cell>
        </row>
        <row r="312">
          <cell r="B312" t="str">
            <v>Аппаратчик отбеливания</v>
          </cell>
          <cell r="C312">
            <v>104572</v>
          </cell>
          <cell r="D312" t="str">
            <v>8232</v>
          </cell>
          <cell r="E312">
            <v>312</v>
          </cell>
        </row>
        <row r="313">
          <cell r="B313" t="str">
            <v>Аппаратчик отверждения</v>
          </cell>
          <cell r="C313">
            <v>104619</v>
          </cell>
          <cell r="D313" t="str">
            <v>8232</v>
          </cell>
          <cell r="E313">
            <v>313</v>
          </cell>
        </row>
        <row r="314">
          <cell r="B314" t="str">
            <v>Аппаратчик отделки и сушки химической нити</v>
          </cell>
          <cell r="C314">
            <v>104638</v>
          </cell>
          <cell r="D314" t="str">
            <v>8228</v>
          </cell>
          <cell r="E314">
            <v>314</v>
          </cell>
        </row>
        <row r="315">
          <cell r="B315" t="str">
            <v>Аппаратчик отжига кристаллов корунда</v>
          </cell>
          <cell r="C315">
            <v>104657</v>
          </cell>
          <cell r="D315" t="str">
            <v>8225</v>
          </cell>
          <cell r="E315">
            <v>315</v>
          </cell>
        </row>
        <row r="316">
          <cell r="B316" t="str">
            <v>Аппаратчик отжига хрома</v>
          </cell>
          <cell r="C316">
            <v>104676</v>
          </cell>
          <cell r="D316" t="str">
            <v>8123</v>
          </cell>
          <cell r="E316">
            <v>316</v>
          </cell>
        </row>
        <row r="317">
          <cell r="B317" t="str">
            <v>Аппаратчик отжима</v>
          </cell>
          <cell r="C317">
            <v>104695</v>
          </cell>
          <cell r="D317" t="str">
            <v>8153</v>
          </cell>
          <cell r="E317">
            <v>317</v>
          </cell>
        </row>
        <row r="318">
          <cell r="B318" t="str">
            <v>Аппаратчик откатки</v>
          </cell>
          <cell r="C318">
            <v>104712</v>
          </cell>
          <cell r="D318" t="str">
            <v>8265</v>
          </cell>
          <cell r="E318">
            <v>318</v>
          </cell>
        </row>
        <row r="319">
          <cell r="B319" t="str">
            <v>Аппаратчик отстаивания</v>
          </cell>
          <cell r="C319">
            <v>104799</v>
          </cell>
          <cell r="D319" t="str">
            <v>8153</v>
          </cell>
          <cell r="E319">
            <v>319</v>
          </cell>
        </row>
        <row r="320">
          <cell r="B320" t="str">
            <v>Аппаратчик охлаждения</v>
          </cell>
          <cell r="C320">
            <v>104816</v>
          </cell>
          <cell r="D320" t="str">
            <v>8159</v>
          </cell>
          <cell r="E320">
            <v>320</v>
          </cell>
        </row>
        <row r="321">
          <cell r="B321" t="str">
            <v>Аппаратчик охлаждения молочных продуктов</v>
          </cell>
          <cell r="C321">
            <v>104820</v>
          </cell>
          <cell r="D321" t="str">
            <v>8272</v>
          </cell>
          <cell r="E321">
            <v>321</v>
          </cell>
        </row>
        <row r="322">
          <cell r="B322" t="str">
            <v>Аппаратчик очистки алмазного концентрата</v>
          </cell>
          <cell r="C322">
            <v>104840</v>
          </cell>
          <cell r="D322" t="str">
            <v>8159</v>
          </cell>
          <cell r="E322">
            <v>322</v>
          </cell>
        </row>
        <row r="323">
          <cell r="B323" t="str">
            <v>Аппаратчик очистки газа</v>
          </cell>
          <cell r="C323">
            <v>104869</v>
          </cell>
          <cell r="D323" t="str">
            <v>8154</v>
          </cell>
          <cell r="E323">
            <v>323</v>
          </cell>
        </row>
        <row r="324">
          <cell r="B324" t="str">
            <v>Аппаратчик очистки жидкости</v>
          </cell>
          <cell r="C324">
            <v>104888</v>
          </cell>
          <cell r="D324" t="str">
            <v>8154</v>
          </cell>
          <cell r="E324">
            <v>324</v>
          </cell>
        </row>
        <row r="325">
          <cell r="B325" t="str">
            <v>Аппаратчик очистки сточных вод</v>
          </cell>
          <cell r="C325">
            <v>104905</v>
          </cell>
          <cell r="D325" t="str">
            <v>8163</v>
          </cell>
          <cell r="E325">
            <v>325</v>
          </cell>
        </row>
        <row r="326">
          <cell r="B326" t="str">
            <v>Аппаратчик парафинирования ткани</v>
          </cell>
          <cell r="C326">
            <v>104924</v>
          </cell>
          <cell r="D326" t="str">
            <v>8269</v>
          </cell>
          <cell r="E326">
            <v>326</v>
          </cell>
        </row>
        <row r="327">
          <cell r="B327" t="str">
            <v>Аппаратчик пароводотермического агрегата</v>
          </cell>
          <cell r="C327">
            <v>104943</v>
          </cell>
          <cell r="D327" t="str">
            <v>8275</v>
          </cell>
          <cell r="E327">
            <v>327</v>
          </cell>
        </row>
        <row r="328">
          <cell r="B328" t="str">
            <v>Аппаратчик пассивации газоразделительного оборудования</v>
          </cell>
          <cell r="C328">
            <v>304958</v>
          </cell>
          <cell r="D328" t="str">
            <v>8159</v>
          </cell>
          <cell r="E328">
            <v>328</v>
          </cell>
        </row>
        <row r="329">
          <cell r="B329" t="str">
            <v>Аппаратчик пастеризации</v>
          </cell>
          <cell r="C329">
            <v>104962</v>
          </cell>
          <cell r="D329" t="str">
            <v>8271</v>
          </cell>
          <cell r="E329">
            <v>329</v>
          </cell>
        </row>
        <row r="330">
          <cell r="B330" t="str">
            <v>Аппаратчик пастеризации и охлаждения молока</v>
          </cell>
          <cell r="C330">
            <v>104981</v>
          </cell>
          <cell r="D330" t="str">
            <v>8272</v>
          </cell>
          <cell r="E330">
            <v>330</v>
          </cell>
        </row>
        <row r="331">
          <cell r="B331" t="str">
            <v>Аппаратчик пастеризации яичной массы</v>
          </cell>
          <cell r="C331">
            <v>104996</v>
          </cell>
          <cell r="D331" t="str">
            <v>8271</v>
          </cell>
          <cell r="E331">
            <v>331</v>
          </cell>
        </row>
        <row r="332">
          <cell r="B332" t="str">
            <v>Аппаратчик перегонки</v>
          </cell>
          <cell r="C332">
            <v>105012</v>
          </cell>
          <cell r="D332" t="str">
            <v>8154</v>
          </cell>
          <cell r="E332">
            <v>332</v>
          </cell>
        </row>
        <row r="333">
          <cell r="B333" t="str">
            <v>Аппаратчик перегонки и ректификации спирта</v>
          </cell>
          <cell r="C333">
            <v>105039</v>
          </cell>
          <cell r="D333" t="str">
            <v>8278</v>
          </cell>
          <cell r="E333">
            <v>333</v>
          </cell>
        </row>
        <row r="334">
          <cell r="B334" t="str">
            <v>Аппаратчик перегревания</v>
          </cell>
          <cell r="C334">
            <v>105058</v>
          </cell>
          <cell r="D334" t="str">
            <v>8233</v>
          </cell>
          <cell r="E334">
            <v>334</v>
          </cell>
        </row>
        <row r="335">
          <cell r="B335" t="str">
            <v>Аппаратчик переработки водородосодер-жащих соединений лития</v>
          </cell>
          <cell r="C335">
            <v>305064</v>
          </cell>
          <cell r="D335" t="str">
            <v>8159</v>
          </cell>
          <cell r="E335">
            <v>335</v>
          </cell>
        </row>
        <row r="336">
          <cell r="B336" t="str">
            <v>Аппаратчик переработки отходов химического производства</v>
          </cell>
          <cell r="C336">
            <v>105077</v>
          </cell>
          <cell r="D336" t="str">
            <v>8159</v>
          </cell>
          <cell r="E336">
            <v>336</v>
          </cell>
        </row>
        <row r="337">
          <cell r="B337" t="str">
            <v>Аппаратчик переэтерификации</v>
          </cell>
          <cell r="C337">
            <v>105096</v>
          </cell>
          <cell r="D337" t="str">
            <v>8228</v>
          </cell>
          <cell r="E337">
            <v>337</v>
          </cell>
        </row>
        <row r="338">
          <cell r="B338" t="str">
            <v>Аппаратчик перколяции</v>
          </cell>
          <cell r="C338">
            <v>105113</v>
          </cell>
          <cell r="D338" t="str">
            <v>8221</v>
          </cell>
          <cell r="E338">
            <v>338</v>
          </cell>
        </row>
        <row r="339">
          <cell r="B339" t="str">
            <v>Аппаратчик печей восстановления</v>
          </cell>
          <cell r="C339">
            <v>105132</v>
          </cell>
          <cell r="D339" t="str">
            <v>8152</v>
          </cell>
          <cell r="E339">
            <v>339</v>
          </cell>
        </row>
        <row r="340">
          <cell r="B340" t="str">
            <v>Аппаратчик пиролиза</v>
          </cell>
          <cell r="C340">
            <v>105151</v>
          </cell>
          <cell r="D340" t="str">
            <v>8159</v>
          </cell>
          <cell r="E340">
            <v>340</v>
          </cell>
        </row>
        <row r="341">
          <cell r="B341" t="str">
            <v>Аппаратчик плавления</v>
          </cell>
          <cell r="C341">
            <v>105170</v>
          </cell>
          <cell r="D341" t="str">
            <v>8152</v>
          </cell>
          <cell r="E341">
            <v>341</v>
          </cell>
        </row>
        <row r="342">
          <cell r="B342" t="str">
            <v>Аппаратчик плюсования</v>
          </cell>
          <cell r="C342">
            <v>105199</v>
          </cell>
          <cell r="D342" t="str">
            <v>8269</v>
          </cell>
          <cell r="E342">
            <v>342</v>
          </cell>
        </row>
        <row r="343">
          <cell r="B343" t="str">
            <v>Аппаратчик по выработке уксуса</v>
          </cell>
          <cell r="C343">
            <v>105217</v>
          </cell>
          <cell r="D343" t="str">
            <v>8278</v>
          </cell>
          <cell r="E343">
            <v>343</v>
          </cell>
        </row>
        <row r="344">
          <cell r="B344" t="str">
            <v>Аппаратчик по выращиванию монокристал. и лент</v>
          </cell>
          <cell r="C344">
            <v>105236</v>
          </cell>
          <cell r="D344" t="str">
            <v>8122</v>
          </cell>
          <cell r="E344">
            <v>344</v>
          </cell>
        </row>
        <row r="345">
          <cell r="B345" t="str">
            <v>Аппаратчик по выщелачиванию фибры</v>
          </cell>
          <cell r="C345">
            <v>105255</v>
          </cell>
          <cell r="D345" t="str">
            <v>8142</v>
          </cell>
          <cell r="E345">
            <v>345</v>
          </cell>
        </row>
        <row r="346">
          <cell r="B346" t="str">
            <v>Аппаратчик по загрузке пека</v>
          </cell>
          <cell r="C346">
            <v>105310</v>
          </cell>
          <cell r="D346" t="str">
            <v>8122</v>
          </cell>
          <cell r="E346">
            <v>346</v>
          </cell>
        </row>
        <row r="347">
          <cell r="B347" t="str">
            <v>Аппаратчик по изготовлению источников ионизирующего излучения</v>
          </cell>
          <cell r="C347">
            <v>305331</v>
          </cell>
          <cell r="D347" t="str">
            <v>8290</v>
          </cell>
          <cell r="E347">
            <v>347</v>
          </cell>
        </row>
        <row r="348">
          <cell r="B348" t="str">
            <v>Аппаратчик по изготовлению керамических изделий</v>
          </cell>
          <cell r="C348">
            <v>305350</v>
          </cell>
          <cell r="D348" t="str">
            <v>8290</v>
          </cell>
          <cell r="E348">
            <v>348</v>
          </cell>
        </row>
        <row r="349">
          <cell r="B349" t="str">
            <v>Аппаратчик по изготовлению клеевой нити</v>
          </cell>
          <cell r="C349">
            <v>105325</v>
          </cell>
          <cell r="D349" t="str">
            <v>8144</v>
          </cell>
          <cell r="E349">
            <v>349</v>
          </cell>
        </row>
        <row r="350">
          <cell r="B350" t="str">
            <v>Аппаратчик по изготовлению пластических составов</v>
          </cell>
          <cell r="C350">
            <v>305372</v>
          </cell>
          <cell r="D350" t="str">
            <v>8290</v>
          </cell>
          <cell r="E350">
            <v>350</v>
          </cell>
        </row>
        <row r="351">
          <cell r="B351" t="str">
            <v>Аппаратчик по изготовлению термитных изделий из ксенона</v>
          </cell>
          <cell r="C351">
            <v>305399</v>
          </cell>
          <cell r="D351" t="str">
            <v>8290</v>
          </cell>
          <cell r="E351">
            <v>351</v>
          </cell>
        </row>
        <row r="352">
          <cell r="B352" t="str">
            <v>Аппаратчик по изготовлению шлифовальной шкурки</v>
          </cell>
          <cell r="C352">
            <v>105344</v>
          </cell>
          <cell r="D352" t="str">
            <v>7321</v>
          </cell>
          <cell r="E352">
            <v>352</v>
          </cell>
        </row>
        <row r="353">
          <cell r="B353" t="str">
            <v>Аппаратчик по кристаллизации</v>
          </cell>
          <cell r="C353">
            <v>105363</v>
          </cell>
          <cell r="D353" t="str">
            <v>8159</v>
          </cell>
          <cell r="E353">
            <v>353</v>
          </cell>
        </row>
        <row r="354">
          <cell r="B354" t="str">
            <v>Аппаратчик по напылению селеном</v>
          </cell>
          <cell r="C354">
            <v>306264</v>
          </cell>
          <cell r="D354" t="str">
            <v>8290</v>
          </cell>
          <cell r="E354">
            <v>354</v>
          </cell>
        </row>
        <row r="355">
          <cell r="B355" t="str">
            <v>Аппаратчик по насасыванию диафрагм</v>
          </cell>
          <cell r="C355">
            <v>106258</v>
          </cell>
          <cell r="D355" t="str">
            <v>8159</v>
          </cell>
          <cell r="E355">
            <v>355</v>
          </cell>
        </row>
        <row r="356">
          <cell r="B356" t="str">
            <v>Аппаратчик по обработке и купажированию уксуса</v>
          </cell>
          <cell r="C356">
            <v>106277</v>
          </cell>
          <cell r="D356" t="str">
            <v>8278</v>
          </cell>
          <cell r="E356">
            <v>356</v>
          </cell>
        </row>
        <row r="357">
          <cell r="B357" t="str">
            <v>Аппаратчик по обработке сырого пектина</v>
          </cell>
          <cell r="C357">
            <v>106296</v>
          </cell>
          <cell r="D357" t="str">
            <v>8274</v>
          </cell>
          <cell r="E357">
            <v>357</v>
          </cell>
        </row>
        <row r="358">
          <cell r="B358" t="str">
            <v>Аппаратчик по обслуживанию рекуператоров и системы охлаждения</v>
          </cell>
          <cell r="C358">
            <v>106313</v>
          </cell>
          <cell r="D358" t="str">
            <v>8123</v>
          </cell>
          <cell r="E358">
            <v>358</v>
          </cell>
        </row>
        <row r="359">
          <cell r="B359" t="str">
            <v>Аппаратчик по окислению кадмия</v>
          </cell>
          <cell r="C359">
            <v>106332</v>
          </cell>
          <cell r="D359" t="str">
            <v>8159</v>
          </cell>
          <cell r="E359">
            <v>359</v>
          </cell>
        </row>
        <row r="360">
          <cell r="B360" t="str">
            <v>Аппаратчик по переработке, разделению и очистке химических соединений</v>
          </cell>
          <cell r="C360">
            <v>306349</v>
          </cell>
          <cell r="D360" t="str">
            <v>8159</v>
          </cell>
          <cell r="E360">
            <v>360</v>
          </cell>
        </row>
        <row r="361">
          <cell r="B361" t="str">
            <v>Аппаратчик по подготовке продукта</v>
          </cell>
          <cell r="C361">
            <v>306368</v>
          </cell>
          <cell r="D361" t="str">
            <v>8159</v>
          </cell>
          <cell r="E361">
            <v>361</v>
          </cell>
        </row>
        <row r="362">
          <cell r="B362" t="str">
            <v>Аппаратчик по получению высокочистых матер. для полупров. производства</v>
          </cell>
          <cell r="C362">
            <v>106351</v>
          </cell>
          <cell r="D362" t="str">
            <v>8152</v>
          </cell>
          <cell r="E362">
            <v>362</v>
          </cell>
        </row>
        <row r="363">
          <cell r="B363" t="str">
            <v>Аппаратчик по пр-ву и хим. очистке полупроводн. матер.</v>
          </cell>
          <cell r="C363">
            <v>106399</v>
          </cell>
          <cell r="D363" t="str">
            <v>8163</v>
          </cell>
          <cell r="E363">
            <v>363</v>
          </cell>
        </row>
        <row r="364">
          <cell r="B364" t="str">
            <v>Аппаратчик по приготовлению глинозема</v>
          </cell>
          <cell r="C364">
            <v>106370</v>
          </cell>
          <cell r="D364" t="str">
            <v>8142</v>
          </cell>
          <cell r="E364">
            <v>364</v>
          </cell>
        </row>
        <row r="365">
          <cell r="B365" t="str">
            <v>Аппаратчик по приготовлению майонеза</v>
          </cell>
          <cell r="C365">
            <v>106394</v>
          </cell>
          <cell r="D365" t="str">
            <v>8271</v>
          </cell>
          <cell r="E365">
            <v>365</v>
          </cell>
        </row>
        <row r="366">
          <cell r="B366" t="str">
            <v>Аппаратчик по приготовлению химреагентов</v>
          </cell>
          <cell r="C366">
            <v>106417</v>
          </cell>
          <cell r="D366" t="str">
            <v>8163</v>
          </cell>
          <cell r="E366">
            <v>366</v>
          </cell>
        </row>
        <row r="367">
          <cell r="B367" t="str">
            <v>Аппаратчик по производству ванадия</v>
          </cell>
          <cell r="C367">
            <v>106436</v>
          </cell>
          <cell r="D367" t="str">
            <v>8125</v>
          </cell>
          <cell r="E367">
            <v>367</v>
          </cell>
        </row>
        <row r="368">
          <cell r="B368" t="str">
            <v>Аппаратчик по производству синтетических клеящих смол</v>
          </cell>
          <cell r="C368">
            <v>106474</v>
          </cell>
          <cell r="D368" t="str">
            <v>8232</v>
          </cell>
          <cell r="E368">
            <v>368</v>
          </cell>
        </row>
        <row r="369">
          <cell r="B369" t="str">
            <v>Аппаратчик по производству сухой спичечной соломки</v>
          </cell>
          <cell r="C369">
            <v>106493</v>
          </cell>
          <cell r="D369" t="str">
            <v>8144</v>
          </cell>
          <cell r="E369">
            <v>369</v>
          </cell>
        </row>
        <row r="370">
          <cell r="B370" t="str">
            <v>Аппаратчик по разделению благородных и редкоземельных элементов</v>
          </cell>
          <cell r="C370">
            <v>306508</v>
          </cell>
          <cell r="D370" t="str">
            <v>8159</v>
          </cell>
          <cell r="E370">
            <v>370</v>
          </cell>
        </row>
        <row r="371">
          <cell r="B371" t="str">
            <v>Аппаратчик по разделению редкоземельных элементов</v>
          </cell>
          <cell r="C371">
            <v>106510</v>
          </cell>
          <cell r="D371" t="str">
            <v>8159</v>
          </cell>
          <cell r="E371">
            <v>371</v>
          </cell>
        </row>
        <row r="372">
          <cell r="B372" t="str">
            <v>Аппаратчик по регенерации селена</v>
          </cell>
          <cell r="C372">
            <v>106537</v>
          </cell>
          <cell r="D372" t="str">
            <v>8154</v>
          </cell>
          <cell r="E372">
            <v>372</v>
          </cell>
        </row>
        <row r="373">
          <cell r="B373" t="str">
            <v>Аппаратчик по регенерации серы</v>
          </cell>
          <cell r="C373">
            <v>106559</v>
          </cell>
          <cell r="D373" t="str">
            <v>8154</v>
          </cell>
          <cell r="E373">
            <v>373</v>
          </cell>
        </row>
        <row r="374">
          <cell r="B374" t="str">
            <v>Аппаратчик по сбору и обогащению шлама</v>
          </cell>
          <cell r="C374">
            <v>106578</v>
          </cell>
          <cell r="D374" t="str">
            <v>8159</v>
          </cell>
          <cell r="E374">
            <v>374</v>
          </cell>
        </row>
        <row r="375">
          <cell r="B375" t="str">
            <v>Аппаратчик по сушке торфа</v>
          </cell>
          <cell r="C375">
            <v>106597</v>
          </cell>
          <cell r="D375" t="str">
            <v>8114</v>
          </cell>
          <cell r="E375">
            <v>375</v>
          </cell>
        </row>
        <row r="376">
          <cell r="B376" t="str">
            <v>Аппаратчик по химической обработке полупроводниковых материалов</v>
          </cell>
          <cell r="C376">
            <v>106614</v>
          </cell>
          <cell r="D376" t="str">
            <v>8159</v>
          </cell>
          <cell r="E376">
            <v>376</v>
          </cell>
        </row>
        <row r="377">
          <cell r="B377" t="str">
            <v>Аппаратчик подготовки сырья и отпуска полуфабрикатов и продукции</v>
          </cell>
          <cell r="C377">
            <v>105274</v>
          </cell>
          <cell r="D377" t="str">
            <v>8159</v>
          </cell>
          <cell r="E377">
            <v>377</v>
          </cell>
        </row>
        <row r="378">
          <cell r="B378" t="str">
            <v>Аппаратчик покрытия изделий из спецматериалов, источников</v>
          </cell>
          <cell r="C378">
            <v>305416</v>
          </cell>
          <cell r="D378" t="str">
            <v>8290</v>
          </cell>
          <cell r="E378">
            <v>378</v>
          </cell>
        </row>
        <row r="379">
          <cell r="B379" t="str">
            <v>Аппаратчик поликонденсации</v>
          </cell>
          <cell r="C379">
            <v>105429</v>
          </cell>
          <cell r="D379" t="str">
            <v>8159</v>
          </cell>
          <cell r="E379">
            <v>379</v>
          </cell>
        </row>
        <row r="380">
          <cell r="B380" t="str">
            <v>Аппаратчик полимеризации</v>
          </cell>
          <cell r="C380">
            <v>105448</v>
          </cell>
          <cell r="D380" t="str">
            <v>8159</v>
          </cell>
          <cell r="E380">
            <v>380</v>
          </cell>
        </row>
        <row r="381">
          <cell r="B381" t="str">
            <v>Аппаратчик получения высокотемпер. пека</v>
          </cell>
          <cell r="C381">
            <v>105467</v>
          </cell>
          <cell r="D381" t="str">
            <v>8122</v>
          </cell>
          <cell r="E381">
            <v>381</v>
          </cell>
        </row>
        <row r="382">
          <cell r="B382" t="str">
            <v>Аппаратчик получения высокочистых соединений щелочных металлов</v>
          </cell>
          <cell r="C382">
            <v>105486</v>
          </cell>
          <cell r="D382" t="str">
            <v>8122</v>
          </cell>
          <cell r="E382">
            <v>382</v>
          </cell>
        </row>
        <row r="383">
          <cell r="B383" t="str">
            <v>Аппаратчик получения гексафторида урана</v>
          </cell>
          <cell r="C383">
            <v>305492</v>
          </cell>
          <cell r="D383" t="str">
            <v>8159</v>
          </cell>
          <cell r="E383">
            <v>383</v>
          </cell>
        </row>
        <row r="384">
          <cell r="B384" t="str">
            <v>Аппаратчик получения гексахлорбензола</v>
          </cell>
          <cell r="C384">
            <v>105503</v>
          </cell>
          <cell r="D384" t="str">
            <v>8159</v>
          </cell>
          <cell r="E384">
            <v>384</v>
          </cell>
        </row>
        <row r="385">
          <cell r="B385" t="str">
            <v>Аппаратчик получения гидроокиси лития</v>
          </cell>
          <cell r="C385">
            <v>305515</v>
          </cell>
          <cell r="D385" t="str">
            <v>8159</v>
          </cell>
          <cell r="E385">
            <v>385</v>
          </cell>
        </row>
        <row r="386">
          <cell r="B386" t="str">
            <v>Аппаратчик получения гидроокисных соединений щелочных металлов</v>
          </cell>
          <cell r="C386">
            <v>105522</v>
          </cell>
          <cell r="D386" t="str">
            <v>8122</v>
          </cell>
          <cell r="E386">
            <v>386</v>
          </cell>
        </row>
        <row r="387">
          <cell r="B387" t="str">
            <v>Аппаратчик получения декстрина</v>
          </cell>
          <cell r="C387">
            <v>105541</v>
          </cell>
          <cell r="D387" t="str">
            <v>8274</v>
          </cell>
          <cell r="E387">
            <v>387</v>
          </cell>
        </row>
        <row r="388">
          <cell r="B388" t="str">
            <v>Аппаратчик получения закиси азота</v>
          </cell>
          <cell r="C388">
            <v>105560</v>
          </cell>
          <cell r="D388" t="str">
            <v>8221</v>
          </cell>
          <cell r="E388">
            <v>388</v>
          </cell>
        </row>
        <row r="389">
          <cell r="B389" t="str">
            <v>Аппаратчик получения зародышей двуокиси титана</v>
          </cell>
          <cell r="C389">
            <v>105584</v>
          </cell>
          <cell r="D389" t="str">
            <v>8226</v>
          </cell>
          <cell r="E389">
            <v>389</v>
          </cell>
        </row>
        <row r="390">
          <cell r="B390" t="str">
            <v>Аппаратчик получения инертного газа</v>
          </cell>
          <cell r="C390">
            <v>105607</v>
          </cell>
          <cell r="D390" t="str">
            <v>8159</v>
          </cell>
          <cell r="E390">
            <v>390</v>
          </cell>
        </row>
        <row r="391">
          <cell r="B391" t="str">
            <v>Аппаратчик получения карбонатов лития</v>
          </cell>
          <cell r="C391">
            <v>305632</v>
          </cell>
          <cell r="D391" t="str">
            <v>8159</v>
          </cell>
          <cell r="E391">
            <v>391</v>
          </cell>
        </row>
        <row r="392">
          <cell r="B392" t="str">
            <v>Аппаратчик получения клеевого раствора</v>
          </cell>
          <cell r="C392">
            <v>105645</v>
          </cell>
          <cell r="D392" t="str">
            <v>8276</v>
          </cell>
          <cell r="E392">
            <v>392</v>
          </cell>
        </row>
        <row r="393">
          <cell r="B393" t="str">
            <v>Аппаратчик получения комплексных соединений</v>
          </cell>
          <cell r="C393">
            <v>105664</v>
          </cell>
          <cell r="D393" t="str">
            <v>8221</v>
          </cell>
          <cell r="E393">
            <v>393</v>
          </cell>
        </row>
        <row r="394">
          <cell r="B394" t="str">
            <v>Аппаратчик получения кукурузного масла</v>
          </cell>
          <cell r="C394">
            <v>105683</v>
          </cell>
          <cell r="D394" t="str">
            <v>8274</v>
          </cell>
          <cell r="E394">
            <v>394</v>
          </cell>
        </row>
        <row r="395">
          <cell r="B395" t="str">
            <v>Аппаратчик получения кумароновой смолы</v>
          </cell>
          <cell r="C395">
            <v>105698</v>
          </cell>
          <cell r="D395" t="str">
            <v>8229</v>
          </cell>
          <cell r="E395">
            <v>395</v>
          </cell>
        </row>
        <row r="396">
          <cell r="B396" t="str">
            <v>Аппаратчик получения лаков и эмалей на полимеризационных смолах</v>
          </cell>
          <cell r="C396">
            <v>105715</v>
          </cell>
          <cell r="D396" t="str">
            <v>8226</v>
          </cell>
          <cell r="E396">
            <v>396</v>
          </cell>
        </row>
        <row r="397">
          <cell r="B397" t="str">
            <v>Аппаратчик получения метатитановой кислоты</v>
          </cell>
          <cell r="C397">
            <v>105734</v>
          </cell>
          <cell r="D397" t="str">
            <v>8226</v>
          </cell>
          <cell r="E397">
            <v>397</v>
          </cell>
        </row>
        <row r="398">
          <cell r="B398" t="str">
            <v>Аппаратчик получения микронизированных материалов</v>
          </cell>
          <cell r="C398">
            <v>105753</v>
          </cell>
          <cell r="D398" t="str">
            <v>8226</v>
          </cell>
          <cell r="E398">
            <v>398</v>
          </cell>
        </row>
        <row r="399">
          <cell r="B399" t="str">
            <v>Аппаратчик получения нитролигнина</v>
          </cell>
          <cell r="C399">
            <v>105772</v>
          </cell>
          <cell r="D399" t="str">
            <v>8228</v>
          </cell>
          <cell r="E399">
            <v>399</v>
          </cell>
        </row>
        <row r="400">
          <cell r="B400" t="str">
            <v>Аппаратчик получения окислов металлов</v>
          </cell>
          <cell r="C400">
            <v>105791</v>
          </cell>
          <cell r="D400" t="str">
            <v>8226</v>
          </cell>
          <cell r="E400">
            <v>400</v>
          </cell>
        </row>
        <row r="401">
          <cell r="B401" t="str">
            <v>Аппаратчик получения пата</v>
          </cell>
          <cell r="C401">
            <v>105819</v>
          </cell>
          <cell r="D401" t="str">
            <v>8271</v>
          </cell>
          <cell r="E401">
            <v>401</v>
          </cell>
        </row>
        <row r="402">
          <cell r="B402" t="str">
            <v>Аппаратчик получения полых микросфер</v>
          </cell>
          <cell r="C402">
            <v>105838</v>
          </cell>
          <cell r="D402" t="str">
            <v>8228</v>
          </cell>
          <cell r="E402">
            <v>402</v>
          </cell>
        </row>
        <row r="403">
          <cell r="B403" t="str">
            <v>Аппаратчик получения сахарата кальция</v>
          </cell>
          <cell r="C403">
            <v>105857</v>
          </cell>
          <cell r="D403" t="str">
            <v>8276</v>
          </cell>
          <cell r="E403">
            <v>403</v>
          </cell>
        </row>
        <row r="404">
          <cell r="B404" t="str">
            <v>Аппаратчик получения сернистой кислоты</v>
          </cell>
          <cell r="C404">
            <v>105876</v>
          </cell>
          <cell r="D404" t="str">
            <v>8274</v>
          </cell>
          <cell r="E404">
            <v>404</v>
          </cell>
        </row>
        <row r="405">
          <cell r="B405" t="str">
            <v>Аппаратчик получения сероуглерода-сырца</v>
          </cell>
          <cell r="C405">
            <v>105895</v>
          </cell>
          <cell r="D405" t="str">
            <v>8228</v>
          </cell>
          <cell r="E405">
            <v>405</v>
          </cell>
        </row>
        <row r="406">
          <cell r="B406" t="str">
            <v>Аппаратчик получения сильнодействующих алкалоидов и крист. гликозидов</v>
          </cell>
          <cell r="C406">
            <v>105912</v>
          </cell>
          <cell r="D406" t="str">
            <v>8221</v>
          </cell>
          <cell r="E406">
            <v>406</v>
          </cell>
        </row>
        <row r="407">
          <cell r="B407" t="str">
            <v>Аппаратчик получения синтетических гормонов</v>
          </cell>
          <cell r="C407">
            <v>105931</v>
          </cell>
          <cell r="D407" t="str">
            <v>8221</v>
          </cell>
          <cell r="E407">
            <v>407</v>
          </cell>
        </row>
        <row r="408">
          <cell r="B408" t="str">
            <v>Аппаратчик получения сиропов</v>
          </cell>
          <cell r="C408">
            <v>105950</v>
          </cell>
          <cell r="D408" t="str">
            <v>8275</v>
          </cell>
          <cell r="E408">
            <v>408</v>
          </cell>
        </row>
        <row r="409">
          <cell r="B409" t="str">
            <v>Аппаратчик получения составов для рентген. экранов</v>
          </cell>
          <cell r="C409">
            <v>105984</v>
          </cell>
          <cell r="D409" t="str">
            <v>8221</v>
          </cell>
          <cell r="E409">
            <v>409</v>
          </cell>
        </row>
        <row r="410">
          <cell r="B410" t="str">
            <v>Аппаратчик получения сульфата аммония</v>
          </cell>
          <cell r="C410">
            <v>106008</v>
          </cell>
          <cell r="D410" t="str">
            <v>8229</v>
          </cell>
          <cell r="E410">
            <v>410</v>
          </cell>
        </row>
        <row r="411">
          <cell r="B411" t="str">
            <v>Аппаратчик получения сухих кормов</v>
          </cell>
          <cell r="C411">
            <v>106027</v>
          </cell>
          <cell r="D411" t="str">
            <v>8273</v>
          </cell>
          <cell r="E411">
            <v>411</v>
          </cell>
        </row>
        <row r="412">
          <cell r="B412" t="str">
            <v>Аппаратчик получения сухого крахмала</v>
          </cell>
          <cell r="C412">
            <v>106031</v>
          </cell>
          <cell r="D412" t="str">
            <v>8274</v>
          </cell>
          <cell r="E412">
            <v>412</v>
          </cell>
        </row>
        <row r="413">
          <cell r="B413" t="str">
            <v>Аппаратчик получения сырого бензола</v>
          </cell>
          <cell r="C413">
            <v>106050</v>
          </cell>
          <cell r="D413" t="str">
            <v>8229</v>
          </cell>
          <cell r="E413">
            <v>413</v>
          </cell>
        </row>
        <row r="414">
          <cell r="B414" t="str">
            <v>Аппаратчик получения сырого крахмала</v>
          </cell>
          <cell r="C414">
            <v>106075</v>
          </cell>
          <cell r="D414" t="str">
            <v>8274</v>
          </cell>
          <cell r="E414">
            <v>414</v>
          </cell>
        </row>
        <row r="415">
          <cell r="B415" t="str">
            <v>Аппаратчик получения технического углерода</v>
          </cell>
          <cell r="C415">
            <v>106099</v>
          </cell>
          <cell r="D415" t="str">
            <v>8229</v>
          </cell>
          <cell r="E415">
            <v>415</v>
          </cell>
        </row>
        <row r="416">
          <cell r="B416" t="str">
            <v>Аппаратчик получения трифторида хлора</v>
          </cell>
          <cell r="C416">
            <v>306067</v>
          </cell>
          <cell r="D416" t="str">
            <v>8159</v>
          </cell>
          <cell r="E416">
            <v>416</v>
          </cell>
        </row>
        <row r="417">
          <cell r="B417" t="str">
            <v>Аппаратчик получения трихлорпропана и дихлоргидрина</v>
          </cell>
          <cell r="C417">
            <v>106116</v>
          </cell>
          <cell r="D417" t="str">
            <v>8159</v>
          </cell>
          <cell r="E417">
            <v>417</v>
          </cell>
        </row>
        <row r="418">
          <cell r="B418" t="str">
            <v>Аппаратчик получения углекислоты</v>
          </cell>
          <cell r="C418">
            <v>106135</v>
          </cell>
          <cell r="D418" t="str">
            <v>8159</v>
          </cell>
          <cell r="E418">
            <v>418</v>
          </cell>
        </row>
        <row r="419">
          <cell r="B419" t="str">
            <v>Аппаратчик получения фосфатидов</v>
          </cell>
          <cell r="C419">
            <v>106154</v>
          </cell>
          <cell r="D419" t="str">
            <v>8271</v>
          </cell>
          <cell r="E419">
            <v>419</v>
          </cell>
        </row>
        <row r="420">
          <cell r="B420" t="str">
            <v>Аппаратчик получения фотогипосульфита</v>
          </cell>
          <cell r="C420">
            <v>106169</v>
          </cell>
          <cell r="D420" t="str">
            <v>8159</v>
          </cell>
          <cell r="E420">
            <v>420</v>
          </cell>
        </row>
        <row r="421">
          <cell r="B421" t="str">
            <v>Аппаратчик получения фреонов</v>
          </cell>
          <cell r="C421">
            <v>306086</v>
          </cell>
          <cell r="D421" t="str">
            <v>8159</v>
          </cell>
          <cell r="E421">
            <v>421</v>
          </cell>
        </row>
        <row r="422">
          <cell r="B422" t="str">
            <v>Аппаратчик получения фтористого аммония</v>
          </cell>
          <cell r="C422">
            <v>306103</v>
          </cell>
          <cell r="D422" t="str">
            <v>8159</v>
          </cell>
          <cell r="E422">
            <v>422</v>
          </cell>
        </row>
        <row r="423">
          <cell r="B423" t="str">
            <v>Аппаратчик получения фтористого водорода</v>
          </cell>
          <cell r="C423">
            <v>306122</v>
          </cell>
          <cell r="D423" t="str">
            <v>8159</v>
          </cell>
          <cell r="E423">
            <v>423</v>
          </cell>
        </row>
        <row r="424">
          <cell r="B424" t="str">
            <v>Аппаратчик получения фтористого кальция</v>
          </cell>
          <cell r="C424">
            <v>306141</v>
          </cell>
          <cell r="D424" t="str">
            <v>8159</v>
          </cell>
          <cell r="E424">
            <v>424</v>
          </cell>
        </row>
        <row r="425">
          <cell r="B425" t="str">
            <v>Аппаратчик получения фтористых соединений редких и редкоземельных элем</v>
          </cell>
          <cell r="C425">
            <v>306175</v>
          </cell>
          <cell r="D425" t="str">
            <v>8159</v>
          </cell>
          <cell r="E425">
            <v>425</v>
          </cell>
        </row>
        <row r="426">
          <cell r="B426" t="str">
            <v>Аппаратчик получения фторсодержащих соединений</v>
          </cell>
          <cell r="C426">
            <v>306194</v>
          </cell>
          <cell r="D426" t="str">
            <v>8159</v>
          </cell>
          <cell r="E426">
            <v>426</v>
          </cell>
        </row>
        <row r="427">
          <cell r="B427" t="str">
            <v>Аппаратчик получения фурановых соединений</v>
          </cell>
          <cell r="C427">
            <v>106188</v>
          </cell>
          <cell r="D427" t="str">
            <v>8228</v>
          </cell>
          <cell r="E427">
            <v>427</v>
          </cell>
        </row>
        <row r="428">
          <cell r="B428" t="str">
            <v>Аппаратчик получения химически чистой плавиковой кислоты</v>
          </cell>
          <cell r="C428">
            <v>306211</v>
          </cell>
          <cell r="D428" t="str">
            <v>8229</v>
          </cell>
          <cell r="E428">
            <v>428</v>
          </cell>
        </row>
        <row r="429">
          <cell r="B429" t="str">
            <v>Аппаратчик получения хлорида лития</v>
          </cell>
          <cell r="C429">
            <v>306245</v>
          </cell>
          <cell r="D429" t="str">
            <v>8159</v>
          </cell>
          <cell r="E429">
            <v>429</v>
          </cell>
        </row>
        <row r="430">
          <cell r="B430" t="str">
            <v>Аппаратчик получения хлорного железа</v>
          </cell>
          <cell r="C430">
            <v>106205</v>
          </cell>
          <cell r="D430" t="str">
            <v>8159</v>
          </cell>
          <cell r="E430">
            <v>430</v>
          </cell>
        </row>
        <row r="431">
          <cell r="B431" t="str">
            <v>Аппаратчик получения чистого антрацена</v>
          </cell>
          <cell r="C431">
            <v>106224</v>
          </cell>
          <cell r="D431" t="str">
            <v>8121</v>
          </cell>
          <cell r="E431">
            <v>431</v>
          </cell>
        </row>
        <row r="432">
          <cell r="B432" t="str">
            <v>Аппаратчик получения экструзионных крахмалопродуктов</v>
          </cell>
          <cell r="C432">
            <v>106239</v>
          </cell>
          <cell r="D432" t="str">
            <v>8274</v>
          </cell>
          <cell r="E432">
            <v>432</v>
          </cell>
        </row>
        <row r="433">
          <cell r="B433" t="str">
            <v>Аппаратчик получения экструзионных продуктов</v>
          </cell>
          <cell r="C433">
            <v>106243</v>
          </cell>
          <cell r="D433" t="str">
            <v>8274</v>
          </cell>
          <cell r="E433">
            <v>433</v>
          </cell>
        </row>
        <row r="434">
          <cell r="B434" t="str">
            <v>Аппаратчик пр-ва продукции из кожевенных и коллагеносодержащих отходов</v>
          </cell>
          <cell r="C434">
            <v>108357</v>
          </cell>
          <cell r="D434" t="str">
            <v>7442</v>
          </cell>
          <cell r="E434">
            <v>434</v>
          </cell>
        </row>
        <row r="435">
          <cell r="B435" t="str">
            <v>Аппаратчик приготовления амальгамы натрия</v>
          </cell>
          <cell r="C435">
            <v>106633</v>
          </cell>
          <cell r="D435" t="str">
            <v>8159</v>
          </cell>
          <cell r="E435">
            <v>435</v>
          </cell>
        </row>
        <row r="436">
          <cell r="B436" t="str">
            <v>Аппаратчик приготовления брикетной смеси</v>
          </cell>
          <cell r="C436">
            <v>106652</v>
          </cell>
          <cell r="D436" t="str">
            <v>8112</v>
          </cell>
          <cell r="E436">
            <v>436</v>
          </cell>
        </row>
        <row r="437">
          <cell r="B437" t="str">
            <v>Аппаратчик приготовления влажной мипоры</v>
          </cell>
          <cell r="C437">
            <v>106671</v>
          </cell>
          <cell r="D437" t="str">
            <v>8232</v>
          </cell>
          <cell r="E437">
            <v>437</v>
          </cell>
        </row>
        <row r="438">
          <cell r="B438" t="str">
            <v>Аппаратчик приготовления высокожирных эмульсий</v>
          </cell>
          <cell r="C438">
            <v>106690</v>
          </cell>
          <cell r="D438" t="str">
            <v>8271</v>
          </cell>
          <cell r="E438">
            <v>438</v>
          </cell>
        </row>
        <row r="439">
          <cell r="B439" t="str">
            <v>Аппаратчик приготовления газовых смесей</v>
          </cell>
          <cell r="C439">
            <v>306705</v>
          </cell>
          <cell r="D439" t="str">
            <v>8159</v>
          </cell>
          <cell r="E439">
            <v>439</v>
          </cell>
        </row>
        <row r="440">
          <cell r="B440" t="str">
            <v>Аппаратчик приготовления дубильных экстрактов</v>
          </cell>
          <cell r="C440">
            <v>106718</v>
          </cell>
          <cell r="D440" t="str">
            <v>8265</v>
          </cell>
          <cell r="E440">
            <v>440</v>
          </cell>
        </row>
        <row r="441">
          <cell r="B441" t="str">
            <v>Аппаратчик приготовления замесов</v>
          </cell>
          <cell r="C441">
            <v>106737</v>
          </cell>
          <cell r="D441" t="str">
            <v>8226</v>
          </cell>
          <cell r="E441">
            <v>441</v>
          </cell>
        </row>
        <row r="442">
          <cell r="B442" t="str">
            <v>Аппаратчик приготовления зубоврачебных материалов</v>
          </cell>
          <cell r="C442">
            <v>106756</v>
          </cell>
          <cell r="D442" t="str">
            <v>8221</v>
          </cell>
          <cell r="E442">
            <v>442</v>
          </cell>
        </row>
        <row r="443">
          <cell r="B443" t="str">
            <v>Аппаратчик приготовления инвертного сиропа</v>
          </cell>
          <cell r="C443">
            <v>106775</v>
          </cell>
          <cell r="D443" t="str">
            <v>8274</v>
          </cell>
          <cell r="E443">
            <v>443</v>
          </cell>
        </row>
        <row r="444">
          <cell r="B444" t="str">
            <v>Аппаратчик приготовления каменноугольного лака</v>
          </cell>
          <cell r="C444">
            <v>106794</v>
          </cell>
          <cell r="D444" t="str">
            <v>8229</v>
          </cell>
          <cell r="E444">
            <v>444</v>
          </cell>
        </row>
        <row r="445">
          <cell r="B445" t="str">
            <v>Аппаратчик приготовления катализатора</v>
          </cell>
          <cell r="C445">
            <v>106811</v>
          </cell>
          <cell r="D445" t="str">
            <v>8159</v>
          </cell>
          <cell r="E445">
            <v>445</v>
          </cell>
        </row>
        <row r="446">
          <cell r="B446" t="str">
            <v>Аппаратчик приготовления компаундов</v>
          </cell>
          <cell r="C446">
            <v>106830</v>
          </cell>
          <cell r="D446" t="str">
            <v>8232</v>
          </cell>
          <cell r="E446">
            <v>446</v>
          </cell>
        </row>
        <row r="447">
          <cell r="B447" t="str">
            <v>Аппаратчик приготовления косметических средств</v>
          </cell>
          <cell r="C447">
            <v>106856</v>
          </cell>
          <cell r="D447" t="str">
            <v>8221</v>
          </cell>
          <cell r="E447">
            <v>447</v>
          </cell>
        </row>
        <row r="448">
          <cell r="B448" t="str">
            <v>Аппаратчик приготовления кулинарных и кондитерских жиров</v>
          </cell>
          <cell r="C448">
            <v>106879</v>
          </cell>
          <cell r="D448" t="str">
            <v>8271</v>
          </cell>
          <cell r="E448">
            <v>448</v>
          </cell>
        </row>
        <row r="449">
          <cell r="B449" t="str">
            <v>Аппаратчик приготовления лака</v>
          </cell>
          <cell r="C449">
            <v>106898</v>
          </cell>
          <cell r="D449" t="str">
            <v>8265</v>
          </cell>
          <cell r="E449">
            <v>449</v>
          </cell>
        </row>
        <row r="450">
          <cell r="B450" t="str">
            <v>Аппаратчик приготовления ламинированной пленки</v>
          </cell>
          <cell r="C450">
            <v>106915</v>
          </cell>
          <cell r="D450" t="str">
            <v>8232</v>
          </cell>
          <cell r="E450">
            <v>450</v>
          </cell>
        </row>
        <row r="451">
          <cell r="B451" t="str">
            <v>Аппаратчик приготовления латексной смеси</v>
          </cell>
          <cell r="C451">
            <v>106934</v>
          </cell>
          <cell r="D451" t="str">
            <v>8231</v>
          </cell>
          <cell r="E451">
            <v>451</v>
          </cell>
        </row>
        <row r="452">
          <cell r="B452" t="str">
            <v>Аппаратчик приготовления медицинских масс и мазей</v>
          </cell>
          <cell r="C452">
            <v>106953</v>
          </cell>
          <cell r="D452" t="str">
            <v>8221</v>
          </cell>
          <cell r="E452">
            <v>452</v>
          </cell>
        </row>
        <row r="453">
          <cell r="B453" t="str">
            <v>Аппаратчик приготовления мездрового клея</v>
          </cell>
          <cell r="C453">
            <v>106972</v>
          </cell>
          <cell r="D453" t="str">
            <v>8265</v>
          </cell>
          <cell r="E453">
            <v>453</v>
          </cell>
        </row>
        <row r="454">
          <cell r="B454" t="str">
            <v>Аппаратчик приготовления мыльного клея</v>
          </cell>
          <cell r="C454">
            <v>106987</v>
          </cell>
          <cell r="D454" t="str">
            <v>8233</v>
          </cell>
          <cell r="E454">
            <v>454</v>
          </cell>
        </row>
        <row r="455">
          <cell r="B455" t="str">
            <v>Аппаратчик приготовления окисленного крахмала</v>
          </cell>
          <cell r="C455">
            <v>107000</v>
          </cell>
          <cell r="D455" t="str">
            <v>8274</v>
          </cell>
          <cell r="E455">
            <v>455</v>
          </cell>
        </row>
        <row r="456">
          <cell r="B456" t="str">
            <v>Аппаратчик приготовления парфюмерных композиций и жидкостей</v>
          </cell>
          <cell r="C456">
            <v>107028</v>
          </cell>
          <cell r="D456" t="str">
            <v>8221</v>
          </cell>
          <cell r="E456">
            <v>456</v>
          </cell>
        </row>
        <row r="457">
          <cell r="B457" t="str">
            <v>Аппаратчик приготовления пасты</v>
          </cell>
          <cell r="C457">
            <v>107049</v>
          </cell>
          <cell r="D457" t="str">
            <v>8235</v>
          </cell>
          <cell r="E457">
            <v>457</v>
          </cell>
        </row>
        <row r="458">
          <cell r="B458" t="str">
            <v>Аппаратчик приготовления питательных сред</v>
          </cell>
          <cell r="C458">
            <v>107068</v>
          </cell>
          <cell r="D458" t="str">
            <v>8278</v>
          </cell>
          <cell r="E458">
            <v>458</v>
          </cell>
        </row>
        <row r="459">
          <cell r="B459" t="str">
            <v>Аппаратчик приготовления полимеризац. смеси</v>
          </cell>
          <cell r="C459">
            <v>107087</v>
          </cell>
          <cell r="D459" t="str">
            <v>8235</v>
          </cell>
          <cell r="E459">
            <v>459</v>
          </cell>
        </row>
        <row r="460">
          <cell r="B460" t="str">
            <v>Аппаратчик приготовления препарированной смолы</v>
          </cell>
          <cell r="C460">
            <v>107104</v>
          </cell>
          <cell r="D460" t="str">
            <v>8229</v>
          </cell>
          <cell r="E460">
            <v>460</v>
          </cell>
        </row>
        <row r="461">
          <cell r="B461" t="str">
            <v>Аппаратчик приготовления пресс-порошков</v>
          </cell>
          <cell r="C461">
            <v>307110</v>
          </cell>
          <cell r="D461" t="str">
            <v>8125</v>
          </cell>
          <cell r="E461">
            <v>461</v>
          </cell>
        </row>
        <row r="462">
          <cell r="B462" t="str">
            <v>Аппаратчик приготовления проявляющей пасты</v>
          </cell>
          <cell r="C462">
            <v>107123</v>
          </cell>
          <cell r="D462" t="str">
            <v>8224</v>
          </cell>
          <cell r="E462">
            <v>462</v>
          </cell>
        </row>
        <row r="463">
          <cell r="B463" t="str">
            <v>Аппаратчик приготовления прядильных растворов</v>
          </cell>
          <cell r="C463">
            <v>107142</v>
          </cell>
          <cell r="D463" t="str">
            <v>8228</v>
          </cell>
          <cell r="E463">
            <v>463</v>
          </cell>
        </row>
        <row r="464">
          <cell r="B464" t="str">
            <v>Аппаратчик приготовления резиновых клеев и покрытий</v>
          </cell>
          <cell r="C464">
            <v>107161</v>
          </cell>
          <cell r="D464" t="str">
            <v>8231</v>
          </cell>
          <cell r="E464">
            <v>464</v>
          </cell>
        </row>
        <row r="465">
          <cell r="B465" t="str">
            <v>Аппаратчик приготовления связующих</v>
          </cell>
          <cell r="C465">
            <v>107180</v>
          </cell>
          <cell r="D465" t="str">
            <v>8159</v>
          </cell>
          <cell r="E465">
            <v>465</v>
          </cell>
        </row>
        <row r="466">
          <cell r="B466" t="str">
            <v>Аппаратчик приготовления сернокисл. глинозема</v>
          </cell>
          <cell r="C466">
            <v>107208</v>
          </cell>
          <cell r="D466" t="str">
            <v>8229</v>
          </cell>
          <cell r="E466">
            <v>466</v>
          </cell>
        </row>
        <row r="467">
          <cell r="B467" t="str">
            <v>Аппаратчик приготовления смазок</v>
          </cell>
          <cell r="C467">
            <v>307214</v>
          </cell>
          <cell r="D467" t="str">
            <v>8159</v>
          </cell>
          <cell r="E467">
            <v>467</v>
          </cell>
        </row>
        <row r="468">
          <cell r="B468" t="str">
            <v>Аппаратчик приготовления стерильных растворов</v>
          </cell>
          <cell r="C468">
            <v>107227</v>
          </cell>
          <cell r="D468" t="str">
            <v>8221</v>
          </cell>
          <cell r="E468">
            <v>468</v>
          </cell>
        </row>
        <row r="469">
          <cell r="B469" t="str">
            <v>Аппаратчик приготовления суспензии</v>
          </cell>
          <cell r="C469">
            <v>307233</v>
          </cell>
          <cell r="D469" t="str">
            <v>8159</v>
          </cell>
          <cell r="E469">
            <v>469</v>
          </cell>
        </row>
        <row r="470">
          <cell r="B470" t="str">
            <v>Аппаратчик приготовления сырой смеси</v>
          </cell>
          <cell r="C470">
            <v>107246</v>
          </cell>
          <cell r="D470" t="str">
            <v>8225</v>
          </cell>
          <cell r="E470">
            <v>470</v>
          </cell>
        </row>
        <row r="471">
          <cell r="B471" t="str">
            <v>Аппаратчик приготовления тресты</v>
          </cell>
          <cell r="C471">
            <v>107265</v>
          </cell>
          <cell r="D471" t="str">
            <v>8261</v>
          </cell>
          <cell r="E471">
            <v>471</v>
          </cell>
        </row>
        <row r="472">
          <cell r="B472" t="str">
            <v>Аппаратчик приготовления ферментного препарата</v>
          </cell>
          <cell r="C472">
            <v>107270</v>
          </cell>
          <cell r="D472" t="str">
            <v>8224</v>
          </cell>
          <cell r="E472">
            <v>472</v>
          </cell>
        </row>
        <row r="473">
          <cell r="B473" t="str">
            <v>Аппаратчик приготовления химических растворов</v>
          </cell>
          <cell r="C473">
            <v>107299</v>
          </cell>
          <cell r="D473" t="str">
            <v>8159</v>
          </cell>
          <cell r="E473">
            <v>473</v>
          </cell>
        </row>
        <row r="474">
          <cell r="B474" t="str">
            <v>Аппаратчик приготовления электролита</v>
          </cell>
          <cell r="C474">
            <v>107316</v>
          </cell>
          <cell r="D474" t="str">
            <v>8159</v>
          </cell>
          <cell r="E474">
            <v>474</v>
          </cell>
        </row>
        <row r="475">
          <cell r="B475" t="str">
            <v>Аппаратчик приготовления эмульгатора</v>
          </cell>
          <cell r="C475">
            <v>107335</v>
          </cell>
          <cell r="D475" t="str">
            <v>8272</v>
          </cell>
          <cell r="E475">
            <v>475</v>
          </cell>
        </row>
        <row r="476">
          <cell r="B476" t="str">
            <v>Аппаратчик приготовления эмульсий</v>
          </cell>
          <cell r="C476">
            <v>107354</v>
          </cell>
          <cell r="D476" t="str">
            <v>8229</v>
          </cell>
          <cell r="E476">
            <v>476</v>
          </cell>
        </row>
        <row r="477">
          <cell r="B477" t="str">
            <v>Аппаратчик произв. нитрата и нитрита натрия</v>
          </cell>
          <cell r="C477">
            <v>108234</v>
          </cell>
          <cell r="D477" t="str">
            <v>8225</v>
          </cell>
          <cell r="E477">
            <v>477</v>
          </cell>
        </row>
        <row r="478">
          <cell r="B478" t="str">
            <v>Аппаратчик производства АГ-соли</v>
          </cell>
          <cell r="C478">
            <v>107373</v>
          </cell>
          <cell r="D478" t="str">
            <v>8225</v>
          </cell>
          <cell r="E478">
            <v>478</v>
          </cell>
        </row>
        <row r="479">
          <cell r="B479" t="str">
            <v>Аппаратчик производства адипиновой кислоты</v>
          </cell>
          <cell r="C479">
            <v>107392</v>
          </cell>
          <cell r="D479" t="str">
            <v>8225</v>
          </cell>
          <cell r="E479">
            <v>479</v>
          </cell>
        </row>
        <row r="480">
          <cell r="B480" t="str">
            <v>Аппаратчик производства адипонитрила</v>
          </cell>
          <cell r="C480">
            <v>107413</v>
          </cell>
          <cell r="D480" t="str">
            <v>8225</v>
          </cell>
          <cell r="E480">
            <v>480</v>
          </cell>
        </row>
        <row r="481">
          <cell r="B481" t="str">
            <v>Аппаратчик производства азокрасителей</v>
          </cell>
          <cell r="C481">
            <v>107439</v>
          </cell>
          <cell r="D481" t="str">
            <v>8226</v>
          </cell>
          <cell r="E481">
            <v>481</v>
          </cell>
        </row>
        <row r="482">
          <cell r="B482" t="str">
            <v>Аппаратчик производства альбумина</v>
          </cell>
          <cell r="C482">
            <v>107458</v>
          </cell>
          <cell r="D482" t="str">
            <v>8271</v>
          </cell>
          <cell r="E482">
            <v>482</v>
          </cell>
        </row>
        <row r="483">
          <cell r="B483" t="str">
            <v>Аппаратчик производства аммиачной селитры</v>
          </cell>
          <cell r="C483">
            <v>107478</v>
          </cell>
          <cell r="D483" t="str">
            <v>8225</v>
          </cell>
          <cell r="E483">
            <v>483</v>
          </cell>
        </row>
        <row r="484">
          <cell r="B484" t="str">
            <v>Аппаратчик производства аэросилы</v>
          </cell>
          <cell r="C484">
            <v>107496</v>
          </cell>
          <cell r="D484" t="str">
            <v>8159</v>
          </cell>
          <cell r="E484">
            <v>484</v>
          </cell>
        </row>
        <row r="485">
          <cell r="B485" t="str">
            <v>Аппаратчик производства бакелитовой пленки</v>
          </cell>
          <cell r="C485">
            <v>107513</v>
          </cell>
          <cell r="D485" t="str">
            <v>8144</v>
          </cell>
          <cell r="E485">
            <v>485</v>
          </cell>
        </row>
        <row r="486">
          <cell r="B486" t="str">
            <v>Аппаратчик производства бактерийных препаратов</v>
          </cell>
          <cell r="C486">
            <v>107532</v>
          </cell>
          <cell r="D486" t="str">
            <v>8221</v>
          </cell>
          <cell r="E486">
            <v>486</v>
          </cell>
        </row>
        <row r="487">
          <cell r="B487" t="str">
            <v>Аппаратчик производства бертолетовой соли</v>
          </cell>
          <cell r="C487">
            <v>107551</v>
          </cell>
          <cell r="D487" t="str">
            <v>8159</v>
          </cell>
          <cell r="E487">
            <v>487</v>
          </cell>
        </row>
        <row r="488">
          <cell r="B488" t="str">
            <v>Аппаратчик производства борной кислоты</v>
          </cell>
          <cell r="C488">
            <v>107570</v>
          </cell>
          <cell r="D488" t="str">
            <v>8159</v>
          </cell>
          <cell r="E488">
            <v>488</v>
          </cell>
        </row>
        <row r="489">
          <cell r="B489" t="str">
            <v>Аппаратчик производства бульонных кубиков</v>
          </cell>
          <cell r="C489">
            <v>107585</v>
          </cell>
          <cell r="D489" t="str">
            <v>8271</v>
          </cell>
          <cell r="E489">
            <v>489</v>
          </cell>
        </row>
        <row r="490">
          <cell r="B490" t="str">
            <v>Аппаратчик производства гематогена и медицинской желчи</v>
          </cell>
          <cell r="C490">
            <v>107617</v>
          </cell>
          <cell r="D490" t="str">
            <v>8221</v>
          </cell>
          <cell r="E490">
            <v>490</v>
          </cell>
        </row>
        <row r="491">
          <cell r="B491" t="str">
            <v>Аппаратчик производства гидросульфита натрия</v>
          </cell>
          <cell r="C491">
            <v>107636</v>
          </cell>
          <cell r="D491" t="str">
            <v>8159</v>
          </cell>
          <cell r="E491">
            <v>491</v>
          </cell>
        </row>
        <row r="492">
          <cell r="B492" t="str">
            <v>Аппаратчик производства горного воска</v>
          </cell>
          <cell r="C492">
            <v>107655</v>
          </cell>
          <cell r="D492" t="str">
            <v>8112</v>
          </cell>
          <cell r="E492">
            <v>492</v>
          </cell>
        </row>
        <row r="493">
          <cell r="B493" t="str">
            <v>Аппаратчик производства граната</v>
          </cell>
          <cell r="C493">
            <v>307661</v>
          </cell>
          <cell r="D493" t="str">
            <v>8159</v>
          </cell>
          <cell r="E493">
            <v>493</v>
          </cell>
        </row>
        <row r="494">
          <cell r="B494" t="str">
            <v>Аппаратчик производства двуокиси хлора</v>
          </cell>
          <cell r="C494">
            <v>107674</v>
          </cell>
          <cell r="D494" t="str">
            <v>8159</v>
          </cell>
          <cell r="E494">
            <v>494</v>
          </cell>
        </row>
        <row r="495">
          <cell r="B495" t="str">
            <v>Аппаратчик производства диметилтерефталата</v>
          </cell>
          <cell r="C495">
            <v>107693</v>
          </cell>
          <cell r="D495" t="str">
            <v>8225</v>
          </cell>
          <cell r="E495">
            <v>495</v>
          </cell>
        </row>
        <row r="496">
          <cell r="B496" t="str">
            <v>Аппаратчик производства дициандиамида</v>
          </cell>
          <cell r="C496">
            <v>107710</v>
          </cell>
          <cell r="D496" t="str">
            <v>8225</v>
          </cell>
          <cell r="E496">
            <v>496</v>
          </cell>
        </row>
        <row r="497">
          <cell r="B497" t="str">
            <v>Аппаратчик производства дициклопентадиена</v>
          </cell>
          <cell r="C497">
            <v>107732</v>
          </cell>
          <cell r="D497" t="str">
            <v>8229</v>
          </cell>
          <cell r="E497">
            <v>497</v>
          </cell>
        </row>
        <row r="498">
          <cell r="B498" t="str">
            <v>Аппаратчик производства желтого фосфора</v>
          </cell>
          <cell r="C498">
            <v>107759</v>
          </cell>
          <cell r="D498" t="str">
            <v>8159</v>
          </cell>
          <cell r="E498">
            <v>498</v>
          </cell>
        </row>
        <row r="499">
          <cell r="B499" t="str">
            <v>Аппаратчик производства жидкого заменителя цельного молока</v>
          </cell>
          <cell r="C499">
            <v>107778</v>
          </cell>
          <cell r="D499" t="str">
            <v>8272</v>
          </cell>
          <cell r="E499">
            <v>499</v>
          </cell>
        </row>
        <row r="500">
          <cell r="B500" t="str">
            <v>Аппаратчик производства заквасок</v>
          </cell>
          <cell r="C500">
            <v>107797</v>
          </cell>
          <cell r="D500" t="str">
            <v>8272</v>
          </cell>
          <cell r="E500">
            <v>500</v>
          </cell>
        </row>
        <row r="501">
          <cell r="B501" t="str">
            <v>Аппаратчик производства изотопов</v>
          </cell>
          <cell r="C501">
            <v>307816</v>
          </cell>
          <cell r="D501" t="str">
            <v>8159</v>
          </cell>
          <cell r="E501">
            <v>501</v>
          </cell>
        </row>
        <row r="502">
          <cell r="B502" t="str">
            <v>Аппаратчик производства индола</v>
          </cell>
          <cell r="C502">
            <v>107809</v>
          </cell>
          <cell r="D502" t="str">
            <v>8229</v>
          </cell>
          <cell r="E502">
            <v>502</v>
          </cell>
        </row>
        <row r="503">
          <cell r="B503" t="str">
            <v>Аппаратчик производства казеинового клея</v>
          </cell>
          <cell r="C503">
            <v>107829</v>
          </cell>
          <cell r="D503" t="str">
            <v>8271</v>
          </cell>
          <cell r="E503">
            <v>503</v>
          </cell>
        </row>
        <row r="504">
          <cell r="B504" t="str">
            <v>Аппаратчик производства калиевой селитры</v>
          </cell>
          <cell r="C504">
            <v>107848</v>
          </cell>
          <cell r="D504" t="str">
            <v>8225</v>
          </cell>
          <cell r="E504">
            <v>504</v>
          </cell>
        </row>
        <row r="505">
          <cell r="B505" t="str">
            <v>Аппаратчик производства кисломолочных и детских молочных продуктов</v>
          </cell>
          <cell r="C505">
            <v>107867</v>
          </cell>
          <cell r="D505" t="str">
            <v>8272</v>
          </cell>
          <cell r="E505">
            <v>505</v>
          </cell>
        </row>
        <row r="506">
          <cell r="B506" t="str">
            <v>Аппаратчик производства контактной массы</v>
          </cell>
          <cell r="C506">
            <v>107886</v>
          </cell>
          <cell r="D506" t="str">
            <v>8159</v>
          </cell>
          <cell r="E506">
            <v>506</v>
          </cell>
        </row>
        <row r="507">
          <cell r="B507" t="str">
            <v>Аппаратчик производства контактной серной кислоты</v>
          </cell>
          <cell r="C507">
            <v>107903</v>
          </cell>
          <cell r="D507" t="str">
            <v>8159</v>
          </cell>
          <cell r="E507">
            <v>507</v>
          </cell>
        </row>
        <row r="508">
          <cell r="B508" t="str">
            <v>Аппаратчик производства корунда</v>
          </cell>
          <cell r="C508">
            <v>107922</v>
          </cell>
          <cell r="D508" t="str">
            <v>8225</v>
          </cell>
          <cell r="E508">
            <v>508</v>
          </cell>
        </row>
        <row r="509">
          <cell r="B509" t="str">
            <v>Аппаратчик производства костного клея</v>
          </cell>
          <cell r="C509">
            <v>107941</v>
          </cell>
          <cell r="D509" t="str">
            <v>8271</v>
          </cell>
          <cell r="E509">
            <v>509</v>
          </cell>
        </row>
        <row r="510">
          <cell r="B510" t="str">
            <v>Аппаратчик производства красителей для меха</v>
          </cell>
          <cell r="C510">
            <v>107960</v>
          </cell>
          <cell r="D510" t="str">
            <v>8226</v>
          </cell>
          <cell r="E510">
            <v>510</v>
          </cell>
        </row>
        <row r="511">
          <cell r="B511" t="str">
            <v>Аппаратчик производства красного фосфора</v>
          </cell>
          <cell r="C511">
            <v>107985</v>
          </cell>
          <cell r="D511" t="str">
            <v>8159</v>
          </cell>
          <cell r="E511">
            <v>511</v>
          </cell>
        </row>
        <row r="512">
          <cell r="B512" t="str">
            <v>Аппаратчик производства кремнийорганических лаков</v>
          </cell>
          <cell r="C512">
            <v>108003</v>
          </cell>
          <cell r="D512" t="str">
            <v>8159</v>
          </cell>
          <cell r="E512">
            <v>512</v>
          </cell>
        </row>
        <row r="513">
          <cell r="B513" t="str">
            <v>Аппаратчик производства креолина и лизола</v>
          </cell>
          <cell r="C513">
            <v>108022</v>
          </cell>
          <cell r="D513" t="str">
            <v>8229</v>
          </cell>
          <cell r="E513">
            <v>513</v>
          </cell>
        </row>
        <row r="514">
          <cell r="B514" t="str">
            <v>Аппаратчик производства криолита</v>
          </cell>
          <cell r="C514">
            <v>108041</v>
          </cell>
          <cell r="D514" t="str">
            <v>8159</v>
          </cell>
          <cell r="E514">
            <v>514</v>
          </cell>
        </row>
        <row r="515">
          <cell r="B515" t="str">
            <v>Аппаратчик производства литопона</v>
          </cell>
          <cell r="C515">
            <v>108060</v>
          </cell>
          <cell r="D515" t="str">
            <v>8226</v>
          </cell>
          <cell r="E515">
            <v>515</v>
          </cell>
        </row>
        <row r="516">
          <cell r="B516" t="str">
            <v>Аппаратчик производства малотоннажных продуктов</v>
          </cell>
          <cell r="C516">
            <v>108080</v>
          </cell>
          <cell r="D516" t="str">
            <v>8229</v>
          </cell>
          <cell r="E516">
            <v>516</v>
          </cell>
        </row>
        <row r="517">
          <cell r="B517" t="str">
            <v>Аппаратчик производства мездрового клея</v>
          </cell>
          <cell r="C517">
            <v>108107</v>
          </cell>
          <cell r="D517" t="str">
            <v>8271</v>
          </cell>
          <cell r="E517">
            <v>517</v>
          </cell>
        </row>
        <row r="518">
          <cell r="B518" t="str">
            <v>Аппаратчик производства металлического натрия</v>
          </cell>
          <cell r="C518">
            <v>108126</v>
          </cell>
          <cell r="D518" t="str">
            <v>8159</v>
          </cell>
          <cell r="E518">
            <v>518</v>
          </cell>
        </row>
        <row r="519">
          <cell r="B519" t="str">
            <v>Аппаратчик производства молочного сахара</v>
          </cell>
          <cell r="C519">
            <v>108145</v>
          </cell>
          <cell r="D519" t="str">
            <v>8272</v>
          </cell>
          <cell r="E519">
            <v>519</v>
          </cell>
        </row>
        <row r="520">
          <cell r="B520" t="str">
            <v>Аппаратчик производства мочевины</v>
          </cell>
          <cell r="C520">
            <v>108164</v>
          </cell>
          <cell r="D520" t="str">
            <v>8225</v>
          </cell>
          <cell r="E520">
            <v>520</v>
          </cell>
        </row>
        <row r="521">
          <cell r="B521" t="str">
            <v>Аппаратчик производства мышьяковистых солей</v>
          </cell>
          <cell r="C521">
            <v>108179</v>
          </cell>
          <cell r="D521" t="str">
            <v>8158</v>
          </cell>
          <cell r="E521">
            <v>521</v>
          </cell>
        </row>
        <row r="522">
          <cell r="B522" t="str">
            <v>Аппаратчик производства надперекиси калия</v>
          </cell>
          <cell r="C522">
            <v>108198</v>
          </cell>
          <cell r="D522" t="str">
            <v>8159</v>
          </cell>
          <cell r="E522">
            <v>522</v>
          </cell>
        </row>
        <row r="523">
          <cell r="B523" t="str">
            <v>Аппаратчик производства нейтрального кремнег.</v>
          </cell>
          <cell r="C523">
            <v>108215</v>
          </cell>
          <cell r="D523" t="str">
            <v>8159</v>
          </cell>
          <cell r="E523">
            <v>523</v>
          </cell>
        </row>
        <row r="524">
          <cell r="B524" t="str">
            <v>Аппаратчик производства нитрофоски</v>
          </cell>
          <cell r="C524">
            <v>108249</v>
          </cell>
          <cell r="D524" t="str">
            <v>8225</v>
          </cell>
          <cell r="E524">
            <v>524</v>
          </cell>
        </row>
        <row r="525">
          <cell r="B525" t="str">
            <v>Аппаратчик производства озокерита и озокеритовой продукции</v>
          </cell>
          <cell r="C525">
            <v>108268</v>
          </cell>
          <cell r="D525" t="str">
            <v>8229</v>
          </cell>
          <cell r="E525">
            <v>525</v>
          </cell>
        </row>
        <row r="526">
          <cell r="B526" t="str">
            <v>Аппаратчик производства пиридиновых оснований</v>
          </cell>
          <cell r="C526">
            <v>108287</v>
          </cell>
          <cell r="D526" t="str">
            <v>8229</v>
          </cell>
          <cell r="E526">
            <v>526</v>
          </cell>
        </row>
        <row r="527">
          <cell r="B527" t="str">
            <v>Аппаратчик производства пищевых жиров</v>
          </cell>
          <cell r="C527">
            <v>108304</v>
          </cell>
          <cell r="D527" t="str">
            <v>8272</v>
          </cell>
          <cell r="E527">
            <v>527</v>
          </cell>
        </row>
        <row r="528">
          <cell r="B528" t="str">
            <v>Аппаратчик производства плавленого сыра</v>
          </cell>
          <cell r="C528">
            <v>108323</v>
          </cell>
          <cell r="D528" t="str">
            <v>8272</v>
          </cell>
          <cell r="E528">
            <v>528</v>
          </cell>
        </row>
        <row r="529">
          <cell r="B529" t="str">
            <v>Аппаратчик производства полиимидной пленки</v>
          </cell>
          <cell r="C529">
            <v>108342</v>
          </cell>
          <cell r="D529" t="str">
            <v>8234</v>
          </cell>
          <cell r="E529">
            <v>529</v>
          </cell>
        </row>
        <row r="530">
          <cell r="B530" t="str">
            <v>Аппаратчик производства полония, препаратов и источников на его основе</v>
          </cell>
          <cell r="C530">
            <v>308330</v>
          </cell>
          <cell r="D530" t="str">
            <v>8159</v>
          </cell>
          <cell r="E530">
            <v>530</v>
          </cell>
        </row>
        <row r="531">
          <cell r="B531" t="str">
            <v>Аппаратчик производства препаратов ионизирующего излучения</v>
          </cell>
          <cell r="C531">
            <v>308359</v>
          </cell>
          <cell r="D531" t="str">
            <v>8159</v>
          </cell>
          <cell r="E531">
            <v>531</v>
          </cell>
        </row>
        <row r="532">
          <cell r="B532" t="str">
            <v>Аппаратчик производства реагентов</v>
          </cell>
          <cell r="C532">
            <v>108361</v>
          </cell>
          <cell r="D532" t="str">
            <v>8229</v>
          </cell>
          <cell r="E532">
            <v>532</v>
          </cell>
        </row>
        <row r="533">
          <cell r="B533" t="str">
            <v>Аппаратчик производства регенеративных веществ</v>
          </cell>
          <cell r="C533">
            <v>108380</v>
          </cell>
          <cell r="D533" t="str">
            <v>8159</v>
          </cell>
          <cell r="E533">
            <v>533</v>
          </cell>
        </row>
        <row r="534">
          <cell r="B534" t="str">
            <v>Аппаратчик производства светосоставов</v>
          </cell>
          <cell r="C534">
            <v>108408</v>
          </cell>
          <cell r="D534" t="str">
            <v>8159</v>
          </cell>
          <cell r="E534">
            <v>534</v>
          </cell>
        </row>
        <row r="535">
          <cell r="B535" t="str">
            <v>Аппаратчик производства силикагелей</v>
          </cell>
          <cell r="C535">
            <v>108427</v>
          </cell>
          <cell r="D535" t="str">
            <v>8159</v>
          </cell>
          <cell r="E535">
            <v>535</v>
          </cell>
        </row>
        <row r="536">
          <cell r="B536" t="str">
            <v>Аппаратчик производства силикатного клея</v>
          </cell>
          <cell r="C536">
            <v>108446</v>
          </cell>
          <cell r="D536" t="str">
            <v>8271</v>
          </cell>
          <cell r="E536">
            <v>536</v>
          </cell>
        </row>
        <row r="537">
          <cell r="B537" t="str">
            <v>Аппаратчик производства синтетических красителей</v>
          </cell>
          <cell r="C537">
            <v>108465</v>
          </cell>
          <cell r="D537" t="str">
            <v>8226</v>
          </cell>
          <cell r="E537">
            <v>537</v>
          </cell>
        </row>
        <row r="538">
          <cell r="B538" t="str">
            <v>Аппаратчик производства смазочного масла</v>
          </cell>
          <cell r="C538">
            <v>108484</v>
          </cell>
          <cell r="D538" t="str">
            <v>8271</v>
          </cell>
          <cell r="E538">
            <v>538</v>
          </cell>
        </row>
        <row r="539">
          <cell r="B539" t="str">
            <v>Аппаратчик производства спектрально-чистых газов</v>
          </cell>
          <cell r="C539">
            <v>108501</v>
          </cell>
          <cell r="D539" t="str">
            <v>8159</v>
          </cell>
          <cell r="E539">
            <v>539</v>
          </cell>
        </row>
        <row r="540">
          <cell r="B540" t="str">
            <v>Аппаратчик производства сульфата аммония</v>
          </cell>
          <cell r="C540">
            <v>108520</v>
          </cell>
          <cell r="D540" t="str">
            <v>8225</v>
          </cell>
          <cell r="E540">
            <v>540</v>
          </cell>
        </row>
        <row r="541">
          <cell r="B541" t="str">
            <v>Аппаратчик производства сульфитных солей</v>
          </cell>
          <cell r="C541">
            <v>108542</v>
          </cell>
          <cell r="D541" t="str">
            <v>8159</v>
          </cell>
          <cell r="E541">
            <v>541</v>
          </cell>
        </row>
        <row r="542">
          <cell r="B542" t="str">
            <v>Аппаратчик производства сульфомасел и ядохимикатов</v>
          </cell>
          <cell r="C542">
            <v>108554</v>
          </cell>
          <cell r="D542" t="str">
            <v>8159</v>
          </cell>
          <cell r="E542">
            <v>542</v>
          </cell>
        </row>
        <row r="543">
          <cell r="B543" t="str">
            <v>Аппаратчик производства сухих молочных продуктов</v>
          </cell>
          <cell r="C543">
            <v>108573</v>
          </cell>
          <cell r="D543" t="str">
            <v>8272</v>
          </cell>
          <cell r="E543">
            <v>543</v>
          </cell>
        </row>
        <row r="544">
          <cell r="B544" t="str">
            <v>Аппаратчик производства термической фосфорной кислоты</v>
          </cell>
          <cell r="C544">
            <v>108592</v>
          </cell>
          <cell r="D544" t="str">
            <v>8159</v>
          </cell>
          <cell r="E544">
            <v>544</v>
          </cell>
        </row>
        <row r="545">
          <cell r="B545" t="str">
            <v>Аппаратчик производства технической продукции</v>
          </cell>
          <cell r="C545">
            <v>108619</v>
          </cell>
          <cell r="D545" t="str">
            <v>8271</v>
          </cell>
          <cell r="E545">
            <v>545</v>
          </cell>
        </row>
        <row r="546">
          <cell r="B546" t="str">
            <v>Аппаратчик производства ти</v>
          </cell>
          <cell r="C546">
            <v>308626</v>
          </cell>
          <cell r="D546" t="str">
            <v>8159</v>
          </cell>
          <cell r="E546">
            <v>546</v>
          </cell>
        </row>
        <row r="547">
          <cell r="B547" t="str">
            <v>Аппаратчик производства топленого масла</v>
          </cell>
          <cell r="C547">
            <v>108639</v>
          </cell>
          <cell r="D547" t="str">
            <v>8272</v>
          </cell>
          <cell r="E547">
            <v>547</v>
          </cell>
        </row>
        <row r="548">
          <cell r="B548" t="str">
            <v>Аппаратчик производства тормозной жидкости и антифризов</v>
          </cell>
          <cell r="C548">
            <v>108658</v>
          </cell>
          <cell r="D548" t="str">
            <v>8159</v>
          </cell>
          <cell r="E548">
            <v>548</v>
          </cell>
        </row>
        <row r="549">
          <cell r="B549" t="str">
            <v>Аппаратчик производства фенилметилуретилана</v>
          </cell>
          <cell r="C549">
            <v>108677</v>
          </cell>
          <cell r="D549" t="str">
            <v>8225</v>
          </cell>
          <cell r="E549">
            <v>549</v>
          </cell>
        </row>
        <row r="550">
          <cell r="B550" t="str">
            <v>Аппаратчик производства ферментов и плазмозаменяющих препаратов</v>
          </cell>
          <cell r="C550">
            <v>108696</v>
          </cell>
          <cell r="D550" t="str">
            <v>8221</v>
          </cell>
          <cell r="E550">
            <v>550</v>
          </cell>
        </row>
        <row r="551">
          <cell r="B551" t="str">
            <v>Аппаратчик производства формованного кокса</v>
          </cell>
          <cell r="C551">
            <v>108713</v>
          </cell>
          <cell r="D551" t="str">
            <v>8125</v>
          </cell>
          <cell r="E551">
            <v>551</v>
          </cell>
        </row>
        <row r="552">
          <cell r="B552" t="str">
            <v>Аппаратчик производства фосфора</v>
          </cell>
          <cell r="C552">
            <v>108728</v>
          </cell>
          <cell r="D552" t="str">
            <v>8159</v>
          </cell>
          <cell r="E552">
            <v>552</v>
          </cell>
        </row>
        <row r="553">
          <cell r="B553" t="str">
            <v>Аппаратчик производства фосфорных соединений</v>
          </cell>
          <cell r="C553">
            <v>108747</v>
          </cell>
          <cell r="D553" t="str">
            <v>8159</v>
          </cell>
          <cell r="E553">
            <v>553</v>
          </cell>
        </row>
        <row r="554">
          <cell r="B554" t="str">
            <v>Аппаратчик производства фталоцианиновых красителей</v>
          </cell>
          <cell r="C554">
            <v>108766</v>
          </cell>
          <cell r="D554" t="str">
            <v>8226</v>
          </cell>
          <cell r="E554">
            <v>554</v>
          </cell>
        </row>
        <row r="555">
          <cell r="B555" t="str">
            <v>Аппаратчик производства фтористого натрия</v>
          </cell>
          <cell r="C555">
            <v>108785</v>
          </cell>
          <cell r="D555" t="str">
            <v>8159</v>
          </cell>
          <cell r="E555">
            <v>555</v>
          </cell>
        </row>
        <row r="556">
          <cell r="B556" t="str">
            <v>Аппаратчик производства химических реактивов</v>
          </cell>
          <cell r="C556">
            <v>108802</v>
          </cell>
          <cell r="D556" t="str">
            <v>8159</v>
          </cell>
          <cell r="E556">
            <v>556</v>
          </cell>
        </row>
        <row r="557">
          <cell r="B557" t="str">
            <v>Аппаратчик производства хромовых соединений</v>
          </cell>
          <cell r="C557">
            <v>108821</v>
          </cell>
          <cell r="D557" t="str">
            <v>8159</v>
          </cell>
          <cell r="E557">
            <v>557</v>
          </cell>
        </row>
        <row r="558">
          <cell r="B558" t="str">
            <v>Аппаратчик производства цианистых металлов</v>
          </cell>
          <cell r="C558">
            <v>108840</v>
          </cell>
          <cell r="D558" t="str">
            <v>8225</v>
          </cell>
          <cell r="E558">
            <v>558</v>
          </cell>
        </row>
        <row r="559">
          <cell r="B559" t="str">
            <v>Аппаратчик производства цинкового купороса</v>
          </cell>
          <cell r="C559">
            <v>108861</v>
          </cell>
          <cell r="D559" t="str">
            <v>8226</v>
          </cell>
          <cell r="E559">
            <v>559</v>
          </cell>
        </row>
        <row r="560">
          <cell r="B560" t="str">
            <v>Аппаратчик производства цинковой пыли</v>
          </cell>
          <cell r="C560">
            <v>108874</v>
          </cell>
          <cell r="D560" t="str">
            <v>8226</v>
          </cell>
          <cell r="E560">
            <v>560</v>
          </cell>
        </row>
        <row r="561">
          <cell r="B561" t="str">
            <v>Аппаратчик производства шампанского</v>
          </cell>
          <cell r="C561">
            <v>108893</v>
          </cell>
          <cell r="D561" t="str">
            <v>8278</v>
          </cell>
          <cell r="E561">
            <v>561</v>
          </cell>
        </row>
        <row r="562">
          <cell r="B562" t="str">
            <v>Аппаратчик прокаливания</v>
          </cell>
          <cell r="C562">
            <v>108910</v>
          </cell>
          <cell r="D562" t="str">
            <v>8152</v>
          </cell>
          <cell r="E562">
            <v>562</v>
          </cell>
        </row>
        <row r="563">
          <cell r="B563" t="str">
            <v>Аппаратчик прокалки и восстановления</v>
          </cell>
          <cell r="C563">
            <v>308927</v>
          </cell>
          <cell r="D563" t="str">
            <v>8159</v>
          </cell>
          <cell r="E563">
            <v>563</v>
          </cell>
        </row>
        <row r="564">
          <cell r="B564" t="str">
            <v>Аппаратчик промывки</v>
          </cell>
          <cell r="C564">
            <v>108938</v>
          </cell>
          <cell r="D564" t="str">
            <v>8159</v>
          </cell>
          <cell r="E564">
            <v>564</v>
          </cell>
        </row>
        <row r="565">
          <cell r="B565" t="str">
            <v>Аппаратчик промывки мездры, шерсти, щетины и волоса</v>
          </cell>
          <cell r="C565">
            <v>108959</v>
          </cell>
          <cell r="D565" t="str">
            <v>8265</v>
          </cell>
          <cell r="E565">
            <v>565</v>
          </cell>
        </row>
        <row r="566">
          <cell r="B566" t="str">
            <v>Аппаратчик пропитки</v>
          </cell>
          <cell r="C566">
            <v>108978</v>
          </cell>
          <cell r="D566" t="str">
            <v>8159</v>
          </cell>
          <cell r="E566">
            <v>566</v>
          </cell>
        </row>
        <row r="567">
          <cell r="B567" t="str">
            <v>Аппаратчик пропитки и сушки асбостальн. листов</v>
          </cell>
          <cell r="C567">
            <v>108997</v>
          </cell>
          <cell r="D567" t="str">
            <v>8290</v>
          </cell>
          <cell r="E567">
            <v>567</v>
          </cell>
        </row>
        <row r="568">
          <cell r="B568" t="str">
            <v>Аппаратчик пропитки облицовочных материалов</v>
          </cell>
          <cell r="C568">
            <v>109010</v>
          </cell>
          <cell r="D568" t="str">
            <v>8144</v>
          </cell>
          <cell r="E568">
            <v>568</v>
          </cell>
        </row>
        <row r="569">
          <cell r="B569" t="str">
            <v>Аппаратчик пропитки пряжи</v>
          </cell>
          <cell r="C569">
            <v>108982</v>
          </cell>
          <cell r="D569" t="str">
            <v>8261</v>
          </cell>
          <cell r="E569">
            <v>569</v>
          </cell>
        </row>
        <row r="570">
          <cell r="B570" t="str">
            <v>Аппаратчик процесса брожения</v>
          </cell>
          <cell r="C570">
            <v>109033</v>
          </cell>
          <cell r="D570" t="str">
            <v>8278</v>
          </cell>
          <cell r="E570">
            <v>570</v>
          </cell>
        </row>
        <row r="571">
          <cell r="B571" t="str">
            <v>Аппаратчик разгонки</v>
          </cell>
          <cell r="C571">
            <v>309046</v>
          </cell>
          <cell r="D571" t="str">
            <v>8159</v>
          </cell>
          <cell r="E571">
            <v>571</v>
          </cell>
        </row>
        <row r="572">
          <cell r="B572" t="str">
            <v>Аппаратчик разложения</v>
          </cell>
          <cell r="C572">
            <v>109059</v>
          </cell>
          <cell r="D572" t="str">
            <v>8159</v>
          </cell>
          <cell r="E572">
            <v>572</v>
          </cell>
        </row>
        <row r="573">
          <cell r="B573" t="str">
            <v>Аппаратчик рассева</v>
          </cell>
          <cell r="C573">
            <v>109078</v>
          </cell>
          <cell r="D573" t="str">
            <v>8159</v>
          </cell>
          <cell r="E573">
            <v>573</v>
          </cell>
        </row>
        <row r="574">
          <cell r="B574" t="str">
            <v>Аппаратчик растворения</v>
          </cell>
          <cell r="C574">
            <v>109097</v>
          </cell>
          <cell r="D574" t="str">
            <v>8159</v>
          </cell>
          <cell r="E574">
            <v>574</v>
          </cell>
        </row>
        <row r="575">
          <cell r="B575" t="str">
            <v>Аппаратчик растворения лаковых основ</v>
          </cell>
          <cell r="C575">
            <v>109129</v>
          </cell>
          <cell r="D575" t="str">
            <v>8159</v>
          </cell>
          <cell r="E575">
            <v>575</v>
          </cell>
        </row>
        <row r="576">
          <cell r="B576" t="str">
            <v>Аппаратчик расщепления жиров</v>
          </cell>
          <cell r="C576">
            <v>109148</v>
          </cell>
          <cell r="D576" t="str">
            <v>8271</v>
          </cell>
          <cell r="E576">
            <v>576</v>
          </cell>
        </row>
        <row r="577">
          <cell r="B577" t="str">
            <v>Аппаратчик рафинации жиров и масел</v>
          </cell>
          <cell r="C577">
            <v>109167</v>
          </cell>
          <cell r="D577" t="str">
            <v>8271</v>
          </cell>
          <cell r="E577">
            <v>577</v>
          </cell>
        </row>
        <row r="578">
          <cell r="B578" t="str">
            <v>Аппаратчик рафинирования крахмала</v>
          </cell>
          <cell r="C578">
            <v>109186</v>
          </cell>
          <cell r="D578" t="str">
            <v>8274</v>
          </cell>
          <cell r="E578">
            <v>578</v>
          </cell>
        </row>
        <row r="579">
          <cell r="B579" t="str">
            <v>Аппаратчик рафинирования металлов</v>
          </cell>
          <cell r="C579">
            <v>309205</v>
          </cell>
          <cell r="D579" t="str">
            <v>8122</v>
          </cell>
          <cell r="E579">
            <v>579</v>
          </cell>
        </row>
        <row r="580">
          <cell r="B580" t="str">
            <v>Аппаратчик рафинирования щелочных металлов</v>
          </cell>
          <cell r="C580">
            <v>109190</v>
          </cell>
          <cell r="D580" t="str">
            <v>8279</v>
          </cell>
          <cell r="E580">
            <v>580</v>
          </cell>
        </row>
        <row r="581">
          <cell r="B581" t="str">
            <v>Аппаратчик регенерации</v>
          </cell>
          <cell r="C581">
            <v>109218</v>
          </cell>
          <cell r="D581" t="str">
            <v>8159</v>
          </cell>
          <cell r="E581">
            <v>581</v>
          </cell>
        </row>
        <row r="582">
          <cell r="B582" t="str">
            <v>Аппаратчик регенерации воскомассы</v>
          </cell>
          <cell r="C582">
            <v>109237</v>
          </cell>
          <cell r="D582" t="str">
            <v>8271</v>
          </cell>
          <cell r="E582">
            <v>582</v>
          </cell>
        </row>
        <row r="583">
          <cell r="B583" t="str">
            <v>Аппаратчик рекристаллизации</v>
          </cell>
          <cell r="C583">
            <v>109256</v>
          </cell>
          <cell r="D583" t="str">
            <v>8159</v>
          </cell>
          <cell r="E583">
            <v>583</v>
          </cell>
        </row>
        <row r="584">
          <cell r="B584" t="str">
            <v>Аппаратчик ректификации органических соединений</v>
          </cell>
          <cell r="C584">
            <v>309262</v>
          </cell>
          <cell r="D584" t="str">
            <v>8159</v>
          </cell>
          <cell r="E584">
            <v>584</v>
          </cell>
        </row>
        <row r="585">
          <cell r="B585" t="str">
            <v>Аппаратчик рекуперации</v>
          </cell>
          <cell r="C585">
            <v>109275</v>
          </cell>
          <cell r="D585" t="str">
            <v>8159</v>
          </cell>
          <cell r="E585">
            <v>585</v>
          </cell>
        </row>
        <row r="586">
          <cell r="B586" t="str">
            <v>Аппаратчик сатурации</v>
          </cell>
          <cell r="C586">
            <v>109294</v>
          </cell>
          <cell r="D586" t="str">
            <v>8159</v>
          </cell>
          <cell r="E586">
            <v>586</v>
          </cell>
        </row>
        <row r="587">
          <cell r="B587" t="str">
            <v>Аппаратчик сгустителей</v>
          </cell>
          <cell r="C587">
            <v>109311</v>
          </cell>
          <cell r="D587" t="str">
            <v>8112</v>
          </cell>
          <cell r="E587">
            <v>587</v>
          </cell>
        </row>
        <row r="588">
          <cell r="B588" t="str">
            <v>Аппаратчик сгущения молока и другого молочного сырья</v>
          </cell>
          <cell r="C588">
            <v>109330</v>
          </cell>
          <cell r="D588" t="str">
            <v>8272</v>
          </cell>
          <cell r="E588">
            <v>588</v>
          </cell>
        </row>
        <row r="589">
          <cell r="B589" t="str">
            <v>Аппаратчик сепарирования</v>
          </cell>
          <cell r="C589">
            <v>109352</v>
          </cell>
          <cell r="D589" t="str">
            <v>8153</v>
          </cell>
          <cell r="E589">
            <v>589</v>
          </cell>
        </row>
        <row r="590">
          <cell r="B590" t="str">
            <v>Аппаратчик сепарирования и флотации</v>
          </cell>
          <cell r="C590">
            <v>109379</v>
          </cell>
          <cell r="D590" t="str">
            <v>8269</v>
          </cell>
          <cell r="E590">
            <v>590</v>
          </cell>
        </row>
        <row r="591">
          <cell r="B591" t="str">
            <v>Аппаратчик сжигания</v>
          </cell>
          <cell r="C591">
            <v>109415</v>
          </cell>
          <cell r="D591" t="str">
            <v>8159</v>
          </cell>
          <cell r="E591">
            <v>591</v>
          </cell>
        </row>
        <row r="592">
          <cell r="B592" t="str">
            <v>Аппаратчик сжигания сероводорода</v>
          </cell>
          <cell r="C592">
            <v>109434</v>
          </cell>
          <cell r="D592" t="str">
            <v>8159</v>
          </cell>
          <cell r="E592">
            <v>592</v>
          </cell>
        </row>
        <row r="593">
          <cell r="B593" t="str">
            <v>Аппаратчик силиконирования</v>
          </cell>
          <cell r="C593">
            <v>109472</v>
          </cell>
          <cell r="D593" t="str">
            <v>8139</v>
          </cell>
          <cell r="E593">
            <v>593</v>
          </cell>
        </row>
        <row r="594">
          <cell r="B594" t="str">
            <v>Аппаратчик синтеза</v>
          </cell>
          <cell r="C594">
            <v>109491</v>
          </cell>
          <cell r="D594" t="str">
            <v>8159</v>
          </cell>
          <cell r="E594">
            <v>594</v>
          </cell>
        </row>
        <row r="595">
          <cell r="B595" t="str">
            <v>Аппаратчик синтеза магнетита</v>
          </cell>
          <cell r="C595">
            <v>109519</v>
          </cell>
          <cell r="D595" t="str">
            <v>8159</v>
          </cell>
          <cell r="E595">
            <v>595</v>
          </cell>
        </row>
        <row r="596">
          <cell r="B596" t="str">
            <v>Аппаратчик синтеза меченых соединений</v>
          </cell>
          <cell r="C596">
            <v>309506</v>
          </cell>
          <cell r="D596" t="str">
            <v>8159</v>
          </cell>
          <cell r="E596">
            <v>596</v>
          </cell>
        </row>
        <row r="597">
          <cell r="B597" t="str">
            <v>Аппаратчик скипидарной установки</v>
          </cell>
          <cell r="C597">
            <v>109538</v>
          </cell>
          <cell r="D597" t="str">
            <v>8142</v>
          </cell>
          <cell r="E597">
            <v>597</v>
          </cell>
        </row>
        <row r="598">
          <cell r="B598" t="str">
            <v>Аппаратчик смесителей</v>
          </cell>
          <cell r="C598">
            <v>109557</v>
          </cell>
          <cell r="D598" t="str">
            <v>8226</v>
          </cell>
          <cell r="E598">
            <v>598</v>
          </cell>
        </row>
        <row r="599">
          <cell r="B599" t="str">
            <v>Аппаратчик смешивания</v>
          </cell>
          <cell r="C599">
            <v>109576</v>
          </cell>
          <cell r="D599" t="str">
            <v>8151</v>
          </cell>
          <cell r="E599">
            <v>599</v>
          </cell>
        </row>
        <row r="600">
          <cell r="B600" t="str">
            <v>Аппаратчик смешивания красителей</v>
          </cell>
          <cell r="C600">
            <v>109595</v>
          </cell>
          <cell r="D600" t="str">
            <v>8226</v>
          </cell>
          <cell r="E600">
            <v>600</v>
          </cell>
        </row>
        <row r="601">
          <cell r="B601" t="str">
            <v>Аппаратчик созревания оболочки</v>
          </cell>
          <cell r="C601">
            <v>109612</v>
          </cell>
          <cell r="D601" t="str">
            <v>8271</v>
          </cell>
          <cell r="E601">
            <v>601</v>
          </cell>
        </row>
        <row r="602">
          <cell r="B602" t="str">
            <v>Аппаратчик солеобогатительной установки</v>
          </cell>
          <cell r="C602">
            <v>109631</v>
          </cell>
          <cell r="D602" t="str">
            <v>8273</v>
          </cell>
          <cell r="E602">
            <v>602</v>
          </cell>
        </row>
        <row r="603">
          <cell r="B603" t="str">
            <v>Аппаратчик солеобразования</v>
          </cell>
          <cell r="C603">
            <v>109650</v>
          </cell>
          <cell r="D603" t="str">
            <v>8221</v>
          </cell>
          <cell r="E603">
            <v>603</v>
          </cell>
        </row>
        <row r="604">
          <cell r="B604" t="str">
            <v>Аппаратчик составления эмалей</v>
          </cell>
          <cell r="C604">
            <v>109670</v>
          </cell>
          <cell r="D604" t="str">
            <v>8226</v>
          </cell>
          <cell r="E604">
            <v>604</v>
          </cell>
        </row>
        <row r="605">
          <cell r="B605" t="str">
            <v>Аппаратчик спекания</v>
          </cell>
          <cell r="C605">
            <v>109699</v>
          </cell>
          <cell r="D605" t="str">
            <v>8232</v>
          </cell>
          <cell r="E605">
            <v>605</v>
          </cell>
        </row>
        <row r="606">
          <cell r="B606" t="str">
            <v>Аппаратчик сплавления</v>
          </cell>
          <cell r="C606">
            <v>109716</v>
          </cell>
          <cell r="D606" t="str">
            <v>8159</v>
          </cell>
          <cell r="E606">
            <v>606</v>
          </cell>
        </row>
        <row r="607">
          <cell r="B607" t="str">
            <v>Аппаратчик средоварения</v>
          </cell>
          <cell r="C607">
            <v>109720</v>
          </cell>
          <cell r="D607" t="str">
            <v>8221</v>
          </cell>
          <cell r="E607">
            <v>607</v>
          </cell>
        </row>
        <row r="608">
          <cell r="B608" t="str">
            <v>Аппаратчик стандартизации</v>
          </cell>
          <cell r="C608">
            <v>109735</v>
          </cell>
          <cell r="D608" t="str">
            <v>8226</v>
          </cell>
          <cell r="E608">
            <v>608</v>
          </cell>
        </row>
        <row r="609">
          <cell r="B609" t="str">
            <v>Аппаратчик стандартизации в производстве пластических масс</v>
          </cell>
          <cell r="C609">
            <v>109748</v>
          </cell>
          <cell r="D609" t="str">
            <v>8232</v>
          </cell>
          <cell r="E609">
            <v>609</v>
          </cell>
        </row>
        <row r="610">
          <cell r="B610" t="str">
            <v>Аппаратчик стерилизации</v>
          </cell>
          <cell r="C610">
            <v>109769</v>
          </cell>
          <cell r="D610" t="str">
            <v>8221</v>
          </cell>
          <cell r="E610">
            <v>610</v>
          </cell>
        </row>
        <row r="611">
          <cell r="B611" t="str">
            <v>Аппаратчик стерилизации консервов</v>
          </cell>
          <cell r="C611">
            <v>109788</v>
          </cell>
          <cell r="D611" t="str">
            <v>8271</v>
          </cell>
          <cell r="E611">
            <v>611</v>
          </cell>
        </row>
        <row r="612">
          <cell r="B612" t="str">
            <v>Аппаратчик стерилизации мясного сырья</v>
          </cell>
          <cell r="C612">
            <v>109805</v>
          </cell>
          <cell r="D612" t="str">
            <v>8271</v>
          </cell>
          <cell r="E612">
            <v>612</v>
          </cell>
        </row>
        <row r="613">
          <cell r="B613" t="str">
            <v>Аппаратчик сублимационной установки</v>
          </cell>
          <cell r="C613">
            <v>109814</v>
          </cell>
          <cell r="D613" t="str">
            <v>8275</v>
          </cell>
          <cell r="E613">
            <v>613</v>
          </cell>
        </row>
        <row r="614">
          <cell r="B614" t="str">
            <v>Аппаратчик сульфирования</v>
          </cell>
          <cell r="C614">
            <v>109824</v>
          </cell>
          <cell r="D614" t="str">
            <v>8159</v>
          </cell>
          <cell r="E614">
            <v>614</v>
          </cell>
        </row>
        <row r="615">
          <cell r="B615" t="str">
            <v>Аппаратчик сульфитации овощей и фруктов</v>
          </cell>
          <cell r="C615">
            <v>109862</v>
          </cell>
          <cell r="D615" t="str">
            <v>8275</v>
          </cell>
          <cell r="E615">
            <v>615</v>
          </cell>
        </row>
        <row r="616">
          <cell r="B616" t="str">
            <v>Аппаратчик сульфоаммонизации</v>
          </cell>
          <cell r="C616">
            <v>309898</v>
          </cell>
          <cell r="D616" t="str">
            <v>8159</v>
          </cell>
          <cell r="E616">
            <v>616</v>
          </cell>
        </row>
        <row r="617">
          <cell r="B617" t="str">
            <v>Аппаратчик сушильной установки</v>
          </cell>
          <cell r="C617">
            <v>109909</v>
          </cell>
          <cell r="D617" t="str">
            <v>8265</v>
          </cell>
          <cell r="E617">
            <v>617</v>
          </cell>
        </row>
        <row r="618">
          <cell r="B618" t="str">
            <v>Аппаратчик сушки</v>
          </cell>
          <cell r="C618">
            <v>109947</v>
          </cell>
          <cell r="D618" t="str">
            <v>8152</v>
          </cell>
          <cell r="E618">
            <v>618</v>
          </cell>
        </row>
        <row r="619">
          <cell r="B619" t="str">
            <v>Аппаратчик сушки и карбонизации лигнина и целлолигнина</v>
          </cell>
          <cell r="C619">
            <v>109966</v>
          </cell>
          <cell r="D619" t="str">
            <v>8228</v>
          </cell>
          <cell r="E619">
            <v>619</v>
          </cell>
        </row>
        <row r="620">
          <cell r="B620" t="str">
            <v>Аппаратчик сушки и окисления магнетита</v>
          </cell>
          <cell r="C620">
            <v>109985</v>
          </cell>
          <cell r="D620" t="str">
            <v>8224</v>
          </cell>
          <cell r="E620">
            <v>620</v>
          </cell>
        </row>
        <row r="621">
          <cell r="B621" t="str">
            <v>Аппаратчик сушки и помола</v>
          </cell>
          <cell r="C621">
            <v>309972</v>
          </cell>
          <cell r="D621" t="str">
            <v>8159</v>
          </cell>
          <cell r="E621">
            <v>621</v>
          </cell>
        </row>
        <row r="622">
          <cell r="B622" t="str">
            <v>Аппаратчик сушки и прокалки</v>
          </cell>
          <cell r="C622">
            <v>309987</v>
          </cell>
          <cell r="D622" t="str">
            <v>8159</v>
          </cell>
          <cell r="E622">
            <v>622</v>
          </cell>
        </row>
        <row r="623">
          <cell r="B623" t="str">
            <v>Аппаратчик сушки клея и желатина</v>
          </cell>
          <cell r="C623">
            <v>110003</v>
          </cell>
          <cell r="D623" t="str">
            <v>8271</v>
          </cell>
          <cell r="E623">
            <v>623</v>
          </cell>
        </row>
        <row r="624">
          <cell r="B624" t="str">
            <v>Аппаратчик сушки кости-паренки</v>
          </cell>
          <cell r="C624">
            <v>110022</v>
          </cell>
          <cell r="D624" t="str">
            <v>8271</v>
          </cell>
          <cell r="E624">
            <v>624</v>
          </cell>
        </row>
        <row r="625">
          <cell r="B625" t="str">
            <v>Аппаратчик сушки спичечных коробков</v>
          </cell>
          <cell r="C625">
            <v>110041</v>
          </cell>
          <cell r="D625" t="str">
            <v>8174</v>
          </cell>
          <cell r="E625">
            <v>625</v>
          </cell>
        </row>
        <row r="626">
          <cell r="B626" t="str">
            <v>Аппаратчик сушки яичной массы</v>
          </cell>
          <cell r="C626">
            <v>110056</v>
          </cell>
          <cell r="D626" t="str">
            <v>8271</v>
          </cell>
          <cell r="E626">
            <v>626</v>
          </cell>
        </row>
        <row r="627">
          <cell r="B627" t="str">
            <v>Аппаратчик талловой установки</v>
          </cell>
          <cell r="C627">
            <v>110075</v>
          </cell>
          <cell r="D627" t="str">
            <v>8142</v>
          </cell>
          <cell r="E627">
            <v>627</v>
          </cell>
        </row>
        <row r="628">
          <cell r="B628" t="str">
            <v>Аппаратчик теплоутилизации</v>
          </cell>
          <cell r="C628">
            <v>110094</v>
          </cell>
          <cell r="D628" t="str">
            <v>8159</v>
          </cell>
          <cell r="E628">
            <v>628</v>
          </cell>
        </row>
        <row r="629">
          <cell r="B629" t="str">
            <v>Аппаратчик термической активации углей</v>
          </cell>
          <cell r="C629">
            <v>110111</v>
          </cell>
          <cell r="D629" t="str">
            <v>8112</v>
          </cell>
          <cell r="E629">
            <v>629</v>
          </cell>
        </row>
        <row r="630">
          <cell r="B630" t="str">
            <v>Аппаратчик термической коагуляции белковых веществ</v>
          </cell>
          <cell r="C630">
            <v>110130</v>
          </cell>
          <cell r="D630" t="str">
            <v>8274</v>
          </cell>
          <cell r="E630">
            <v>630</v>
          </cell>
        </row>
        <row r="631">
          <cell r="B631" t="str">
            <v>Аппаратчик термической обработки колбасных изделий</v>
          </cell>
          <cell r="C631">
            <v>110154</v>
          </cell>
          <cell r="D631" t="str">
            <v>8271</v>
          </cell>
          <cell r="E631">
            <v>631</v>
          </cell>
        </row>
        <row r="632">
          <cell r="B632" t="str">
            <v>Аппаратчик термической обработки мясопродуктов</v>
          </cell>
          <cell r="C632">
            <v>110179</v>
          </cell>
          <cell r="D632" t="str">
            <v>8271</v>
          </cell>
          <cell r="E632">
            <v>632</v>
          </cell>
        </row>
        <row r="633">
          <cell r="B633" t="str">
            <v>Аппаратчик термической обработки субпродуктов</v>
          </cell>
          <cell r="C633">
            <v>110198</v>
          </cell>
          <cell r="D633" t="str">
            <v>8271</v>
          </cell>
          <cell r="E633">
            <v>633</v>
          </cell>
        </row>
        <row r="634">
          <cell r="B634" t="str">
            <v>Аппаратчик термовлажностной обработки</v>
          </cell>
          <cell r="C634">
            <v>110215</v>
          </cell>
          <cell r="D634" t="str">
            <v>8234</v>
          </cell>
          <cell r="E634">
            <v>634</v>
          </cell>
        </row>
        <row r="635">
          <cell r="B635" t="str">
            <v>Аппаратчик термообработки коксуемой шихты</v>
          </cell>
          <cell r="C635">
            <v>110234</v>
          </cell>
          <cell r="D635" t="str">
            <v>8125</v>
          </cell>
          <cell r="E635">
            <v>635</v>
          </cell>
        </row>
        <row r="636">
          <cell r="B636" t="str">
            <v>Аппаратчик термообработки пластмассовых изделий</v>
          </cell>
          <cell r="C636">
            <v>110253</v>
          </cell>
          <cell r="D636" t="str">
            <v>8232</v>
          </cell>
          <cell r="E636">
            <v>636</v>
          </cell>
        </row>
        <row r="637">
          <cell r="B637" t="str">
            <v>Аппаратчик термообработки ткани</v>
          </cell>
          <cell r="C637">
            <v>110272</v>
          </cell>
          <cell r="D637" t="str">
            <v>8269</v>
          </cell>
          <cell r="E637">
            <v>637</v>
          </cell>
        </row>
        <row r="638">
          <cell r="B638" t="str">
            <v>Аппаратчик терморелаксации пряжи</v>
          </cell>
          <cell r="C638">
            <v>110291</v>
          </cell>
          <cell r="D638" t="str">
            <v>8261</v>
          </cell>
          <cell r="E638">
            <v>638</v>
          </cell>
        </row>
        <row r="639">
          <cell r="B639" t="str">
            <v>Аппаратчик термостабилизации</v>
          </cell>
          <cell r="C639">
            <v>110304</v>
          </cell>
          <cell r="D639" t="str">
            <v>8261</v>
          </cell>
          <cell r="E639">
            <v>639</v>
          </cell>
        </row>
        <row r="640">
          <cell r="B640" t="str">
            <v>Аппаратчик томатосокового агрегата</v>
          </cell>
          <cell r="C640">
            <v>110323</v>
          </cell>
          <cell r="D640" t="str">
            <v>8275</v>
          </cell>
          <cell r="E640">
            <v>640</v>
          </cell>
        </row>
        <row r="641">
          <cell r="B641" t="str">
            <v>Аппаратчик увлажнения</v>
          </cell>
          <cell r="C641">
            <v>110342</v>
          </cell>
          <cell r="D641" t="str">
            <v>8261</v>
          </cell>
          <cell r="E641">
            <v>641</v>
          </cell>
        </row>
        <row r="642">
          <cell r="B642" t="str">
            <v>Аппаратчик углеобогащения</v>
          </cell>
          <cell r="C642">
            <v>110361</v>
          </cell>
          <cell r="D642" t="str">
            <v>8112</v>
          </cell>
          <cell r="E642">
            <v>642</v>
          </cell>
        </row>
        <row r="643">
          <cell r="B643" t="str">
            <v>Аппаратчик улавливания жиров</v>
          </cell>
          <cell r="C643">
            <v>110380</v>
          </cell>
          <cell r="D643" t="str">
            <v>8233</v>
          </cell>
          <cell r="E643">
            <v>643</v>
          </cell>
        </row>
        <row r="644">
          <cell r="B644" t="str">
            <v>Аппаратчик упаривания</v>
          </cell>
          <cell r="C644">
            <v>110395</v>
          </cell>
          <cell r="D644" t="str">
            <v>8278</v>
          </cell>
          <cell r="E644">
            <v>644</v>
          </cell>
        </row>
        <row r="645">
          <cell r="B645" t="str">
            <v>Аппаратчик упаривания и сгущения продуктов</v>
          </cell>
          <cell r="C645">
            <v>110408</v>
          </cell>
          <cell r="D645" t="str">
            <v>8278</v>
          </cell>
          <cell r="E645">
            <v>645</v>
          </cell>
        </row>
        <row r="646">
          <cell r="B646" t="str">
            <v>Аппаратчик уплотнения технического углерода</v>
          </cell>
          <cell r="C646">
            <v>110412</v>
          </cell>
          <cell r="D646" t="str">
            <v>8231</v>
          </cell>
          <cell r="E646">
            <v>646</v>
          </cell>
        </row>
        <row r="647">
          <cell r="B647" t="str">
            <v>Аппаратчик установки для отделения мяса от кости</v>
          </cell>
          <cell r="C647">
            <v>110431</v>
          </cell>
          <cell r="D647" t="str">
            <v>8271</v>
          </cell>
          <cell r="E647">
            <v>647</v>
          </cell>
        </row>
        <row r="648">
          <cell r="B648" t="str">
            <v>Аппаратчик установки нейтрального газа</v>
          </cell>
          <cell r="C648">
            <v>110450</v>
          </cell>
          <cell r="D648" t="str">
            <v>8121</v>
          </cell>
          <cell r="E648">
            <v>648</v>
          </cell>
        </row>
        <row r="649">
          <cell r="B649" t="str">
            <v>Аппаратчик установки опытного производства</v>
          </cell>
          <cell r="C649">
            <v>110473</v>
          </cell>
          <cell r="D649" t="str">
            <v>8159</v>
          </cell>
          <cell r="E649">
            <v>649</v>
          </cell>
        </row>
        <row r="650">
          <cell r="B650" t="str">
            <v>Аппаратчик установки производства отбельной земли</v>
          </cell>
          <cell r="C650">
            <v>110499</v>
          </cell>
          <cell r="D650" t="str">
            <v>8271</v>
          </cell>
          <cell r="E650">
            <v>650</v>
          </cell>
        </row>
        <row r="651">
          <cell r="B651" t="str">
            <v>Аппаратчик установки разделения стабильных изотопов</v>
          </cell>
          <cell r="C651">
            <v>310486</v>
          </cell>
          <cell r="D651" t="str">
            <v>8159</v>
          </cell>
          <cell r="E651">
            <v>651</v>
          </cell>
        </row>
        <row r="652">
          <cell r="B652" t="str">
            <v>Аппаратчик утилизации конфискатов</v>
          </cell>
          <cell r="C652">
            <v>110501</v>
          </cell>
          <cell r="D652" t="str">
            <v>8271</v>
          </cell>
          <cell r="E652">
            <v>652</v>
          </cell>
        </row>
        <row r="653">
          <cell r="B653" t="str">
            <v>Аппаратчик фенилирования</v>
          </cell>
          <cell r="C653">
            <v>110520</v>
          </cell>
          <cell r="D653" t="str">
            <v>8226</v>
          </cell>
          <cell r="E653">
            <v>653</v>
          </cell>
        </row>
        <row r="654">
          <cell r="B654" t="str">
            <v>Аппаратчик ферментации затора</v>
          </cell>
          <cell r="C654">
            <v>110554</v>
          </cell>
          <cell r="D654" t="str">
            <v>8228</v>
          </cell>
          <cell r="E654">
            <v>654</v>
          </cell>
        </row>
        <row r="655">
          <cell r="B655" t="str">
            <v>Аппаратчик ферментации препаратов биосинтеза</v>
          </cell>
          <cell r="C655">
            <v>110569</v>
          </cell>
          <cell r="D655" t="str">
            <v>8221</v>
          </cell>
          <cell r="E655">
            <v>655</v>
          </cell>
        </row>
        <row r="656">
          <cell r="B656" t="str">
            <v>Аппаратчик ферментации эфиромасличного сырья</v>
          </cell>
          <cell r="C656">
            <v>110573</v>
          </cell>
          <cell r="D656" t="str">
            <v>8277</v>
          </cell>
          <cell r="E656">
            <v>656</v>
          </cell>
        </row>
        <row r="657">
          <cell r="B657" t="str">
            <v>Аппаратчик фиксации</v>
          </cell>
          <cell r="C657">
            <v>110592</v>
          </cell>
          <cell r="D657" t="str">
            <v>8228</v>
          </cell>
          <cell r="E657">
            <v>657</v>
          </cell>
        </row>
        <row r="658">
          <cell r="B658" t="str">
            <v>Аппаратчик фильтрации</v>
          </cell>
          <cell r="C658">
            <v>110616</v>
          </cell>
          <cell r="D658" t="str">
            <v>8153</v>
          </cell>
          <cell r="E658">
            <v>658</v>
          </cell>
        </row>
        <row r="659">
          <cell r="B659" t="str">
            <v>Аппаратчик формования синтетического каучука</v>
          </cell>
          <cell r="C659">
            <v>110658</v>
          </cell>
          <cell r="D659" t="str">
            <v>8233</v>
          </cell>
          <cell r="E659">
            <v>659</v>
          </cell>
        </row>
        <row r="660">
          <cell r="B660" t="str">
            <v>Аппаратчик формования химического волокна</v>
          </cell>
          <cell r="C660">
            <v>110677</v>
          </cell>
          <cell r="D660" t="str">
            <v>8228</v>
          </cell>
          <cell r="E660">
            <v>660</v>
          </cell>
        </row>
        <row r="661">
          <cell r="B661" t="str">
            <v>Аппаратчик формования целлофановой пленки</v>
          </cell>
          <cell r="C661">
            <v>110681</v>
          </cell>
          <cell r="D661" t="str">
            <v>8228</v>
          </cell>
          <cell r="E661">
            <v>661</v>
          </cell>
        </row>
        <row r="662">
          <cell r="B662" t="str">
            <v>Аппаратчик форполимеризации</v>
          </cell>
          <cell r="C662">
            <v>110709</v>
          </cell>
          <cell r="D662" t="str">
            <v>8227</v>
          </cell>
          <cell r="E662">
            <v>662</v>
          </cell>
        </row>
        <row r="663">
          <cell r="B663" t="str">
            <v>Аппаратчик фосгенирования</v>
          </cell>
          <cell r="C663">
            <v>110728</v>
          </cell>
          <cell r="D663" t="str">
            <v>8159</v>
          </cell>
          <cell r="E663">
            <v>663</v>
          </cell>
        </row>
        <row r="664">
          <cell r="B664" t="str">
            <v>Аппаратчик фотохимического синтеза</v>
          </cell>
          <cell r="C664">
            <v>110747</v>
          </cell>
          <cell r="D664" t="str">
            <v>8221</v>
          </cell>
          <cell r="E664">
            <v>664</v>
          </cell>
        </row>
        <row r="665">
          <cell r="B665" t="str">
            <v>Аппаратчик фторирования</v>
          </cell>
          <cell r="C665">
            <v>310753</v>
          </cell>
          <cell r="D665" t="str">
            <v>8159</v>
          </cell>
          <cell r="E665">
            <v>665</v>
          </cell>
        </row>
        <row r="666">
          <cell r="B666" t="str">
            <v>Аппаратчик хемосорбции</v>
          </cell>
          <cell r="C666">
            <v>110766</v>
          </cell>
          <cell r="D666" t="str">
            <v>8233</v>
          </cell>
          <cell r="E666">
            <v>666</v>
          </cell>
        </row>
        <row r="667">
          <cell r="B667" t="str">
            <v>Аппаратчик химводоочистки</v>
          </cell>
          <cell r="C667">
            <v>110785</v>
          </cell>
          <cell r="D667" t="str">
            <v>8163</v>
          </cell>
          <cell r="E667">
            <v>667</v>
          </cell>
        </row>
        <row r="668">
          <cell r="B668" t="str">
            <v>Аппаратчик химводоочистки электростанции</v>
          </cell>
          <cell r="C668">
            <v>110792</v>
          </cell>
          <cell r="D668" t="str">
            <v>8163</v>
          </cell>
          <cell r="E668">
            <v>668</v>
          </cell>
        </row>
        <row r="669">
          <cell r="B669" t="str">
            <v>Аппаратчик химической обработки технического сырья</v>
          </cell>
          <cell r="C669">
            <v>110817</v>
          </cell>
          <cell r="D669" t="str">
            <v>8271</v>
          </cell>
          <cell r="E669">
            <v>669</v>
          </cell>
        </row>
        <row r="670">
          <cell r="B670" t="str">
            <v>Аппаратчик химической очистки препаратов биосинтеза</v>
          </cell>
          <cell r="C670">
            <v>110836</v>
          </cell>
          <cell r="D670" t="str">
            <v>8221</v>
          </cell>
          <cell r="E670">
            <v>670</v>
          </cell>
        </row>
        <row r="671">
          <cell r="B671" t="str">
            <v>Аппаратчик химической очистки спецодежды</v>
          </cell>
          <cell r="C671">
            <v>110869</v>
          </cell>
          <cell r="D671" t="str">
            <v>8290</v>
          </cell>
          <cell r="E671">
            <v>671</v>
          </cell>
        </row>
        <row r="672">
          <cell r="B672" t="str">
            <v>Аппаратчик химической чистки</v>
          </cell>
          <cell r="C672">
            <v>110855</v>
          </cell>
          <cell r="D672" t="str">
            <v>8264</v>
          </cell>
          <cell r="E672">
            <v>672</v>
          </cell>
        </row>
        <row r="673">
          <cell r="B673" t="str">
            <v>Аппаратчик хлорирования</v>
          </cell>
          <cell r="C673">
            <v>110874</v>
          </cell>
          <cell r="D673" t="str">
            <v>8159</v>
          </cell>
          <cell r="E673">
            <v>673</v>
          </cell>
        </row>
        <row r="674">
          <cell r="B674" t="str">
            <v>Аппаратчик хлорирования и станнирования</v>
          </cell>
          <cell r="C674">
            <v>110889</v>
          </cell>
          <cell r="D674" t="str">
            <v>8264</v>
          </cell>
          <cell r="E674">
            <v>674</v>
          </cell>
        </row>
        <row r="675">
          <cell r="B675" t="str">
            <v>Аппаратчик центрифугирования</v>
          </cell>
          <cell r="C675">
            <v>110906</v>
          </cell>
          <cell r="D675" t="str">
            <v>8159</v>
          </cell>
          <cell r="E675">
            <v>675</v>
          </cell>
        </row>
        <row r="676">
          <cell r="B676" t="str">
            <v>Аппаратчик цианирования</v>
          </cell>
          <cell r="C676">
            <v>110925</v>
          </cell>
          <cell r="D676" t="str">
            <v>8159</v>
          </cell>
          <cell r="E676">
            <v>676</v>
          </cell>
        </row>
        <row r="677">
          <cell r="B677" t="str">
            <v>Аппаратчик циклизации</v>
          </cell>
          <cell r="C677">
            <v>110944</v>
          </cell>
          <cell r="D677" t="str">
            <v>8221</v>
          </cell>
          <cell r="E677">
            <v>677</v>
          </cell>
        </row>
        <row r="678">
          <cell r="B678" t="str">
            <v>Аппаратчик чешуирования</v>
          </cell>
          <cell r="C678">
            <v>110959</v>
          </cell>
          <cell r="D678" t="str">
            <v>8159</v>
          </cell>
          <cell r="E678">
            <v>678</v>
          </cell>
        </row>
        <row r="679">
          <cell r="B679" t="str">
            <v>Аппаратчик чистки ковровых изделий</v>
          </cell>
          <cell r="C679">
            <v>110978</v>
          </cell>
          <cell r="D679" t="str">
            <v>5144</v>
          </cell>
          <cell r="E679">
            <v>679</v>
          </cell>
        </row>
        <row r="680">
          <cell r="B680" t="str">
            <v>Аппаратчик чистки пухоперовых изделий</v>
          </cell>
          <cell r="C680">
            <v>110997</v>
          </cell>
          <cell r="D680" t="str">
            <v>5144</v>
          </cell>
          <cell r="E680">
            <v>680</v>
          </cell>
        </row>
        <row r="681">
          <cell r="B681" t="str">
            <v>Аппаратчик шаровых мельниц</v>
          </cell>
          <cell r="C681">
            <v>111006</v>
          </cell>
          <cell r="D681" t="str">
            <v>8226</v>
          </cell>
          <cell r="E681">
            <v>681</v>
          </cell>
        </row>
        <row r="682">
          <cell r="B682" t="str">
            <v>Аппаратчик экстрагирования</v>
          </cell>
          <cell r="C682">
            <v>111025</v>
          </cell>
          <cell r="D682" t="str">
            <v>8159</v>
          </cell>
          <cell r="E682">
            <v>682</v>
          </cell>
        </row>
        <row r="683">
          <cell r="B683" t="str">
            <v>Аппаратчик экстрагирования таннидов</v>
          </cell>
          <cell r="C683">
            <v>111044</v>
          </cell>
          <cell r="D683" t="str">
            <v>8265</v>
          </cell>
          <cell r="E683">
            <v>683</v>
          </cell>
        </row>
        <row r="684">
          <cell r="B684" t="str">
            <v>Аппаратчик электродиализа</v>
          </cell>
          <cell r="C684">
            <v>311071</v>
          </cell>
          <cell r="D684" t="str">
            <v>8159</v>
          </cell>
          <cell r="E684">
            <v>684</v>
          </cell>
        </row>
        <row r="685">
          <cell r="B685" t="str">
            <v>Аппаратчик электролиза</v>
          </cell>
          <cell r="C685">
            <v>111082</v>
          </cell>
          <cell r="D685" t="str">
            <v>8159</v>
          </cell>
          <cell r="E685">
            <v>685</v>
          </cell>
        </row>
        <row r="686">
          <cell r="B686" t="str">
            <v>Аппаратчик электролизно-обменной цепочки</v>
          </cell>
          <cell r="C686">
            <v>311099</v>
          </cell>
          <cell r="D686" t="str">
            <v>8159</v>
          </cell>
          <cell r="E686">
            <v>686</v>
          </cell>
        </row>
        <row r="687">
          <cell r="B687" t="str">
            <v>Аппаратчик электролитического обезжиривания</v>
          </cell>
          <cell r="C687">
            <v>111107</v>
          </cell>
          <cell r="D687" t="str">
            <v>8223</v>
          </cell>
          <cell r="E687">
            <v>687</v>
          </cell>
        </row>
        <row r="688">
          <cell r="B688" t="str">
            <v>Аппаратчик электрохимического производства тантала</v>
          </cell>
          <cell r="C688">
            <v>111129</v>
          </cell>
          <cell r="D688" t="str">
            <v>8152</v>
          </cell>
          <cell r="E688">
            <v>688</v>
          </cell>
        </row>
        <row r="689">
          <cell r="B689" t="str">
            <v>Аппаратчик этаноламиновой установки</v>
          </cell>
          <cell r="C689">
            <v>111148</v>
          </cell>
          <cell r="D689" t="str">
            <v>8271</v>
          </cell>
          <cell r="E689">
            <v>689</v>
          </cell>
        </row>
        <row r="690">
          <cell r="B690" t="str">
            <v>Аппаратчик этерификации</v>
          </cell>
          <cell r="C690">
            <v>111167</v>
          </cell>
          <cell r="D690" t="str">
            <v>8159</v>
          </cell>
          <cell r="E690">
            <v>690</v>
          </cell>
        </row>
        <row r="691">
          <cell r="B691" t="str">
            <v>Аппаратчик этиленгликолевой установки</v>
          </cell>
          <cell r="C691">
            <v>111171</v>
          </cell>
          <cell r="D691" t="str">
            <v>8228</v>
          </cell>
          <cell r="E691">
            <v>691</v>
          </cell>
        </row>
        <row r="692">
          <cell r="B692" t="str">
            <v>Аппаратчик-вальцевар</v>
          </cell>
          <cell r="C692">
            <v>101112</v>
          </cell>
          <cell r="D692" t="str">
            <v>8226</v>
          </cell>
          <cell r="E692">
            <v>692</v>
          </cell>
        </row>
        <row r="693">
          <cell r="B693" t="str">
            <v>Аппаратчик-гидрометаллург</v>
          </cell>
          <cell r="C693">
            <v>101875</v>
          </cell>
          <cell r="D693" t="str">
            <v>8121</v>
          </cell>
          <cell r="E693">
            <v>693</v>
          </cell>
        </row>
        <row r="694">
          <cell r="B694" t="str">
            <v>Аппаратчик-гидрометаллург</v>
          </cell>
          <cell r="C694">
            <v>301881</v>
          </cell>
          <cell r="D694" t="str">
            <v>8121</v>
          </cell>
          <cell r="E694">
            <v>694</v>
          </cell>
        </row>
        <row r="695">
          <cell r="B695" t="str">
            <v>Аппаратчик-дозировщик на изготовлении и поливе фотоэмульсий</v>
          </cell>
          <cell r="C695">
            <v>102308</v>
          </cell>
          <cell r="D695" t="str">
            <v>8224</v>
          </cell>
          <cell r="E695">
            <v>695</v>
          </cell>
        </row>
        <row r="696">
          <cell r="B696" t="str">
            <v>Аппаратчик-заварщик</v>
          </cell>
          <cell r="C696">
            <v>102473</v>
          </cell>
          <cell r="D696" t="str">
            <v>8226</v>
          </cell>
          <cell r="E696">
            <v>696</v>
          </cell>
        </row>
        <row r="697">
          <cell r="B697" t="str">
            <v>Аппаратчик-индулиновар</v>
          </cell>
          <cell r="C697">
            <v>102859</v>
          </cell>
          <cell r="D697" t="str">
            <v>8226</v>
          </cell>
          <cell r="E697">
            <v>697</v>
          </cell>
        </row>
        <row r="698">
          <cell r="B698" t="str">
            <v>Аппаратчик-комплекторщик</v>
          </cell>
          <cell r="C698">
            <v>103160</v>
          </cell>
          <cell r="D698" t="str">
            <v>8272</v>
          </cell>
          <cell r="E698">
            <v>698</v>
          </cell>
        </row>
        <row r="699">
          <cell r="B699" t="str">
            <v>Аппаратчик-конденсаторщик</v>
          </cell>
          <cell r="C699">
            <v>103200</v>
          </cell>
          <cell r="D699" t="str">
            <v>8265</v>
          </cell>
          <cell r="E699">
            <v>699</v>
          </cell>
        </row>
        <row r="700">
          <cell r="B700" t="str">
            <v>Аппаратчик-краскотер</v>
          </cell>
          <cell r="C700">
            <v>103315</v>
          </cell>
          <cell r="D700" t="str">
            <v>8226</v>
          </cell>
          <cell r="E700">
            <v>700</v>
          </cell>
        </row>
        <row r="701">
          <cell r="B701" t="str">
            <v>Аппаратчик-лаборант лекарственных препаратов</v>
          </cell>
          <cell r="C701">
            <v>103432</v>
          </cell>
          <cell r="D701" t="str">
            <v>8221</v>
          </cell>
          <cell r="E701">
            <v>701</v>
          </cell>
        </row>
        <row r="702">
          <cell r="B702" t="str">
            <v>Аппаратчик-лаковар</v>
          </cell>
          <cell r="C702">
            <v>103442</v>
          </cell>
          <cell r="D702" t="str">
            <v>8226</v>
          </cell>
          <cell r="E702">
            <v>702</v>
          </cell>
        </row>
        <row r="703">
          <cell r="B703" t="str">
            <v>Аппаратчик-наладчик электролизно-обменной цепочки</v>
          </cell>
          <cell r="C703">
            <v>303660</v>
          </cell>
          <cell r="D703" t="str">
            <v>8159</v>
          </cell>
          <cell r="E703">
            <v>703</v>
          </cell>
        </row>
        <row r="704">
          <cell r="B704" t="str">
            <v>Аппаратчик-нейтрализаторщик</v>
          </cell>
          <cell r="C704">
            <v>103851</v>
          </cell>
          <cell r="D704" t="str">
            <v>8265</v>
          </cell>
          <cell r="E704">
            <v>704</v>
          </cell>
        </row>
        <row r="705">
          <cell r="B705" t="str">
            <v>Аппаратчик-олифовар</v>
          </cell>
          <cell r="C705">
            <v>104430</v>
          </cell>
          <cell r="D705" t="str">
            <v>8226</v>
          </cell>
          <cell r="E705">
            <v>705</v>
          </cell>
        </row>
        <row r="706">
          <cell r="B706" t="str">
            <v>Аппаратчик-отливщик кинофотоосновы и техпленок</v>
          </cell>
          <cell r="C706">
            <v>104731</v>
          </cell>
          <cell r="D706" t="str">
            <v>8224</v>
          </cell>
          <cell r="E706">
            <v>706</v>
          </cell>
        </row>
        <row r="707">
          <cell r="B707" t="str">
            <v>Аппаратчик-отливщик магнитных лент</v>
          </cell>
          <cell r="C707">
            <v>104750</v>
          </cell>
          <cell r="D707" t="str">
            <v>8224</v>
          </cell>
          <cell r="E707">
            <v>707</v>
          </cell>
        </row>
        <row r="708">
          <cell r="B708" t="str">
            <v>Аппаратчик-отливщик пленки бутафоль</v>
          </cell>
          <cell r="C708">
            <v>104774</v>
          </cell>
          <cell r="D708" t="str">
            <v>8224</v>
          </cell>
          <cell r="E708">
            <v>708</v>
          </cell>
        </row>
        <row r="709">
          <cell r="B709" t="str">
            <v>Аппаратчик-подслойщик фотостекла</v>
          </cell>
          <cell r="C709">
            <v>105293</v>
          </cell>
          <cell r="D709" t="str">
            <v>8224</v>
          </cell>
          <cell r="E709">
            <v>709</v>
          </cell>
        </row>
        <row r="710">
          <cell r="B710" t="str">
            <v>Аппаратчик-поливщик магнитных лент</v>
          </cell>
          <cell r="C710">
            <v>105382</v>
          </cell>
          <cell r="D710" t="str">
            <v>8224</v>
          </cell>
          <cell r="E710">
            <v>710</v>
          </cell>
        </row>
        <row r="711">
          <cell r="B711" t="str">
            <v>Аппаратчик-поливщик фотоэмульсий</v>
          </cell>
          <cell r="C711">
            <v>105408</v>
          </cell>
          <cell r="D711" t="str">
            <v>8224</v>
          </cell>
          <cell r="E711">
            <v>711</v>
          </cell>
        </row>
        <row r="712">
          <cell r="B712" t="str">
            <v>Аппаратчик-сернильщик</v>
          </cell>
          <cell r="C712">
            <v>109398</v>
          </cell>
          <cell r="D712" t="str">
            <v>8223</v>
          </cell>
          <cell r="E712">
            <v>712</v>
          </cell>
        </row>
        <row r="713">
          <cell r="B713" t="str">
            <v>Аппаратчик-сиккативовар</v>
          </cell>
          <cell r="C713">
            <v>109453</v>
          </cell>
          <cell r="D713" t="str">
            <v>8226</v>
          </cell>
          <cell r="E713">
            <v>713</v>
          </cell>
        </row>
        <row r="714">
          <cell r="B714" t="str">
            <v>Аппаратчик-сульфировщик</v>
          </cell>
          <cell r="C714">
            <v>109843</v>
          </cell>
          <cell r="D714" t="str">
            <v>8265</v>
          </cell>
          <cell r="E714">
            <v>714</v>
          </cell>
        </row>
        <row r="715">
          <cell r="B715" t="str">
            <v>Аппаратчик-сульфитировщик</v>
          </cell>
          <cell r="C715">
            <v>109881</v>
          </cell>
          <cell r="D715" t="str">
            <v>8265</v>
          </cell>
          <cell r="E715">
            <v>715</v>
          </cell>
        </row>
        <row r="716">
          <cell r="B716" t="str">
            <v>Аппаратчик-сушильщик</v>
          </cell>
          <cell r="C716">
            <v>109928</v>
          </cell>
          <cell r="D716" t="str">
            <v>8152</v>
          </cell>
          <cell r="E716">
            <v>716</v>
          </cell>
        </row>
        <row r="717">
          <cell r="B717" t="str">
            <v>Аппаратчик-фирнисовар</v>
          </cell>
          <cell r="C717">
            <v>110639</v>
          </cell>
          <cell r="D717" t="str">
            <v>8226</v>
          </cell>
          <cell r="E717">
            <v>717</v>
          </cell>
        </row>
        <row r="718">
          <cell r="B718" t="str">
            <v>Аппаратчик-щелочник</v>
          </cell>
          <cell r="C718">
            <v>311012</v>
          </cell>
          <cell r="D718" t="str">
            <v>8159</v>
          </cell>
          <cell r="E718">
            <v>718</v>
          </cell>
        </row>
        <row r="719">
          <cell r="B719" t="str">
            <v>Аппаратчик-экстракторщик</v>
          </cell>
          <cell r="C719">
            <v>111063</v>
          </cell>
          <cell r="D719" t="str">
            <v>8271</v>
          </cell>
          <cell r="E719">
            <v>719</v>
          </cell>
        </row>
        <row r="720">
          <cell r="B720" t="str">
            <v>Аппретурщик</v>
          </cell>
          <cell r="C720">
            <v>111190</v>
          </cell>
          <cell r="D720" t="str">
            <v>8265</v>
          </cell>
          <cell r="E720">
            <v>720</v>
          </cell>
        </row>
        <row r="721">
          <cell r="B721" t="str">
            <v>Аранжировщик цветов</v>
          </cell>
          <cell r="C721">
            <v>200871</v>
          </cell>
          <cell r="D721" t="str">
            <v>7332</v>
          </cell>
          <cell r="E721">
            <v>721</v>
          </cell>
        </row>
        <row r="722">
          <cell r="B722" t="str">
            <v>Арбитр</v>
          </cell>
          <cell r="C722">
            <v>200892</v>
          </cell>
          <cell r="D722" t="str">
            <v>2422</v>
          </cell>
          <cell r="E722">
            <v>722</v>
          </cell>
        </row>
        <row r="723">
          <cell r="B723" t="str">
            <v>Арбитр государственный</v>
          </cell>
          <cell r="C723">
            <v>200893</v>
          </cell>
          <cell r="D723" t="str">
            <v>2422</v>
          </cell>
          <cell r="E723">
            <v>723</v>
          </cell>
        </row>
        <row r="724">
          <cell r="B724" t="str">
            <v>Арматурщик</v>
          </cell>
          <cell r="C724">
            <v>111218</v>
          </cell>
          <cell r="D724" t="str">
            <v>7121</v>
          </cell>
          <cell r="E724">
            <v>724</v>
          </cell>
        </row>
        <row r="725">
          <cell r="B725" t="str">
            <v>Арматурщик железобетонных судов</v>
          </cell>
          <cell r="C725">
            <v>111237</v>
          </cell>
          <cell r="D725" t="str">
            <v>7232</v>
          </cell>
          <cell r="E725">
            <v>725</v>
          </cell>
        </row>
        <row r="726">
          <cell r="B726" t="str">
            <v>Арматурщик язычковых инструментов</v>
          </cell>
          <cell r="C726">
            <v>111256</v>
          </cell>
          <cell r="D726" t="str">
            <v>7312</v>
          </cell>
          <cell r="E726">
            <v>726</v>
          </cell>
        </row>
        <row r="727">
          <cell r="B727" t="str">
            <v>Армировщик</v>
          </cell>
          <cell r="C727">
            <v>111275</v>
          </cell>
          <cell r="D727" t="str">
            <v>8142</v>
          </cell>
          <cell r="E727">
            <v>727</v>
          </cell>
        </row>
        <row r="728">
          <cell r="B728" t="str">
            <v>Армировщик кабельных изделий</v>
          </cell>
          <cell r="C728">
            <v>111294</v>
          </cell>
          <cell r="D728" t="str">
            <v>7241</v>
          </cell>
          <cell r="E728">
            <v>728</v>
          </cell>
        </row>
        <row r="729">
          <cell r="B729" t="str">
            <v>Армировщик санитарно-строительных изделий</v>
          </cell>
          <cell r="C729">
            <v>111311</v>
          </cell>
          <cell r="D729" t="str">
            <v>8133</v>
          </cell>
          <cell r="E729">
            <v>729</v>
          </cell>
        </row>
        <row r="730">
          <cell r="B730" t="str">
            <v>Армировщик электрокерамических изделий</v>
          </cell>
          <cell r="C730">
            <v>111326</v>
          </cell>
          <cell r="D730" t="str">
            <v>8133</v>
          </cell>
          <cell r="E730">
            <v>730</v>
          </cell>
        </row>
        <row r="731">
          <cell r="B731" t="str">
            <v>Ароматизаторщик</v>
          </cell>
          <cell r="C731">
            <v>111345</v>
          </cell>
          <cell r="D731" t="str">
            <v>7414</v>
          </cell>
          <cell r="E731">
            <v>731</v>
          </cell>
        </row>
        <row r="732">
          <cell r="B732" t="str">
            <v>Артист</v>
          </cell>
          <cell r="C732">
            <v>200958</v>
          </cell>
          <cell r="D732" t="str">
            <v>2453</v>
          </cell>
          <cell r="E732">
            <v>732</v>
          </cell>
        </row>
        <row r="733">
          <cell r="B733" t="str">
            <v>Артист (кукловод) театра кукол</v>
          </cell>
          <cell r="C733">
            <v>201679</v>
          </cell>
          <cell r="D733" t="str">
            <v>2455</v>
          </cell>
          <cell r="E733">
            <v>733</v>
          </cell>
        </row>
        <row r="734">
          <cell r="B734" t="str">
            <v>Артист ансамбля песни и танца</v>
          </cell>
          <cell r="C734">
            <v>200981</v>
          </cell>
          <cell r="D734" t="str">
            <v>2453</v>
          </cell>
          <cell r="E734">
            <v>734</v>
          </cell>
        </row>
        <row r="735">
          <cell r="B735" t="str">
            <v>Артист балета</v>
          </cell>
          <cell r="C735">
            <v>201017</v>
          </cell>
          <cell r="D735" t="str">
            <v>2454</v>
          </cell>
          <cell r="E735">
            <v>735</v>
          </cell>
        </row>
        <row r="736">
          <cell r="B736" t="str">
            <v>Артист балета (солист)</v>
          </cell>
          <cell r="C736">
            <v>201024</v>
          </cell>
          <cell r="D736" t="str">
            <v>2454</v>
          </cell>
          <cell r="E736">
            <v>736</v>
          </cell>
        </row>
        <row r="737">
          <cell r="B737" t="str">
            <v>Артист вокально-инструментального ансамбля</v>
          </cell>
          <cell r="C737">
            <v>201132</v>
          </cell>
          <cell r="D737" t="str">
            <v>2453</v>
          </cell>
          <cell r="E737">
            <v>737</v>
          </cell>
        </row>
        <row r="738">
          <cell r="B738" t="str">
            <v>Артист вокально-музыкального, танцевального, хорового к</v>
          </cell>
          <cell r="C738">
            <v>201133</v>
          </cell>
          <cell r="D738" t="str">
            <v>2453</v>
          </cell>
          <cell r="E738">
            <v>738</v>
          </cell>
        </row>
        <row r="739">
          <cell r="B739" t="str">
            <v>Артист вспомогательного состава</v>
          </cell>
          <cell r="C739">
            <v>201193</v>
          </cell>
          <cell r="D739" t="str">
            <v>2455</v>
          </cell>
          <cell r="E739">
            <v>739</v>
          </cell>
        </row>
        <row r="740">
          <cell r="B740" t="str">
            <v>Артист драмы</v>
          </cell>
          <cell r="C740">
            <v>201221</v>
          </cell>
          <cell r="D740" t="str">
            <v>2455</v>
          </cell>
          <cell r="E740">
            <v>740</v>
          </cell>
        </row>
        <row r="741">
          <cell r="B741" t="str">
            <v>Артист жанра циркового искусства (дрессуры животных, жонглир. и др.)</v>
          </cell>
          <cell r="C741">
            <v>201336</v>
          </cell>
          <cell r="D741" t="str">
            <v>3474</v>
          </cell>
          <cell r="E741">
            <v>741</v>
          </cell>
        </row>
        <row r="742">
          <cell r="B742" t="str">
            <v>Артист камерно-инструментального и вокального ансамбля</v>
          </cell>
          <cell r="C742">
            <v>201359</v>
          </cell>
          <cell r="D742" t="str">
            <v>2453</v>
          </cell>
          <cell r="E742">
            <v>742</v>
          </cell>
        </row>
        <row r="743">
          <cell r="B743" t="str">
            <v>Артист кино</v>
          </cell>
          <cell r="C743">
            <v>201382</v>
          </cell>
          <cell r="D743" t="str">
            <v>2455</v>
          </cell>
          <cell r="E743">
            <v>743</v>
          </cell>
        </row>
        <row r="744">
          <cell r="B744" t="str">
            <v>Артист коверный</v>
          </cell>
          <cell r="C744">
            <v>201397</v>
          </cell>
          <cell r="D744" t="str">
            <v>3474</v>
          </cell>
          <cell r="E744">
            <v>744</v>
          </cell>
        </row>
        <row r="745">
          <cell r="B745" t="str">
            <v>Артист концертных эстрадных оркестров и ансамблей</v>
          </cell>
          <cell r="C745">
            <v>201414</v>
          </cell>
          <cell r="D745" t="str">
            <v>2453</v>
          </cell>
          <cell r="E745">
            <v>745</v>
          </cell>
        </row>
        <row r="746">
          <cell r="B746" t="str">
            <v>Артист мимического ансамбля</v>
          </cell>
          <cell r="C746">
            <v>201448</v>
          </cell>
          <cell r="D746" t="str">
            <v>2455</v>
          </cell>
          <cell r="E746">
            <v>746</v>
          </cell>
        </row>
        <row r="747">
          <cell r="B747" t="str">
            <v>Артист оркестра</v>
          </cell>
          <cell r="C747">
            <v>201471</v>
          </cell>
          <cell r="D747" t="str">
            <v>2453</v>
          </cell>
          <cell r="E747">
            <v>747</v>
          </cell>
        </row>
        <row r="748">
          <cell r="B748" t="str">
            <v>Артист оркестра духового,народ.инстр.,эстрадно-симф.</v>
          </cell>
          <cell r="C748">
            <v>201486</v>
          </cell>
          <cell r="D748" t="str">
            <v>2453</v>
          </cell>
          <cell r="E748">
            <v>748</v>
          </cell>
        </row>
        <row r="749">
          <cell r="B749" t="str">
            <v>Артист оркестра народных инструментов</v>
          </cell>
          <cell r="C749">
            <v>201503</v>
          </cell>
          <cell r="D749" t="str">
            <v>2453</v>
          </cell>
          <cell r="E749">
            <v>749</v>
          </cell>
        </row>
        <row r="750">
          <cell r="B750" t="str">
            <v>Артист оркестровой группы, ансамблей</v>
          </cell>
          <cell r="C750">
            <v>201537</v>
          </cell>
          <cell r="D750" t="str">
            <v>2453</v>
          </cell>
          <cell r="E750">
            <v>750</v>
          </cell>
        </row>
        <row r="751">
          <cell r="B751" t="str">
            <v>Артист разговорного жанра</v>
          </cell>
          <cell r="C751">
            <v>201560</v>
          </cell>
          <cell r="D751" t="str">
            <v>2455</v>
          </cell>
          <cell r="E751">
            <v>751</v>
          </cell>
        </row>
        <row r="752">
          <cell r="B752" t="str">
            <v>Артист ритуальных услуг</v>
          </cell>
          <cell r="C752">
            <v>201575</v>
          </cell>
          <cell r="D752" t="str">
            <v>3473</v>
          </cell>
          <cell r="E752">
            <v>752</v>
          </cell>
        </row>
        <row r="753">
          <cell r="B753" t="str">
            <v>Артист симфонического оркестра</v>
          </cell>
          <cell r="C753">
            <v>201595</v>
          </cell>
          <cell r="D753" t="str">
            <v>2453</v>
          </cell>
          <cell r="E753">
            <v>753</v>
          </cell>
        </row>
        <row r="754">
          <cell r="B754" t="str">
            <v>Артист симфонического, камерного, духового оркестра</v>
          </cell>
          <cell r="C754">
            <v>201594</v>
          </cell>
          <cell r="D754" t="str">
            <v>2453</v>
          </cell>
          <cell r="E754">
            <v>754</v>
          </cell>
        </row>
        <row r="755">
          <cell r="B755" t="str">
            <v>Артист спортивно-акробатического жанра</v>
          </cell>
          <cell r="C755">
            <v>201630</v>
          </cell>
          <cell r="D755" t="str">
            <v>3474</v>
          </cell>
          <cell r="E755">
            <v>755</v>
          </cell>
        </row>
        <row r="756">
          <cell r="B756" t="str">
            <v>Артист танцевального и хорового коллектива</v>
          </cell>
          <cell r="C756">
            <v>201664</v>
          </cell>
          <cell r="D756" t="str">
            <v>2454</v>
          </cell>
          <cell r="E756">
            <v>756</v>
          </cell>
        </row>
        <row r="757">
          <cell r="B757" t="str">
            <v>Артист хора</v>
          </cell>
          <cell r="C757">
            <v>201683</v>
          </cell>
          <cell r="D757" t="str">
            <v>2453</v>
          </cell>
          <cell r="E757">
            <v>757</v>
          </cell>
        </row>
        <row r="758">
          <cell r="B758" t="str">
            <v>Артист цирка</v>
          </cell>
          <cell r="C758">
            <v>201715</v>
          </cell>
          <cell r="D758" t="str">
            <v>3474</v>
          </cell>
          <cell r="E758">
            <v>758</v>
          </cell>
        </row>
        <row r="759">
          <cell r="B759" t="str">
            <v>Артист эстрадного оркестра и ансамбля</v>
          </cell>
          <cell r="C759">
            <v>201734</v>
          </cell>
          <cell r="D759" t="str">
            <v>2453</v>
          </cell>
          <cell r="E759">
            <v>759</v>
          </cell>
        </row>
        <row r="760">
          <cell r="B760" t="str">
            <v>Артист эстрадно-инструментального ансамбля</v>
          </cell>
          <cell r="C760">
            <v>201749</v>
          </cell>
          <cell r="D760" t="str">
            <v>2453</v>
          </cell>
          <cell r="E760">
            <v>760</v>
          </cell>
        </row>
        <row r="761">
          <cell r="B761" t="str">
            <v>Артист эстрадно-спортивного, иллюзионного и других ориг. эстр. жанров</v>
          </cell>
          <cell r="C761">
            <v>201772</v>
          </cell>
          <cell r="D761" t="str">
            <v>3474</v>
          </cell>
          <cell r="E761">
            <v>761</v>
          </cell>
        </row>
        <row r="762">
          <cell r="B762" t="str">
            <v>Артист, ведущий концерт</v>
          </cell>
          <cell r="C762">
            <v>201043</v>
          </cell>
          <cell r="D762" t="str">
            <v>3472</v>
          </cell>
          <cell r="E762">
            <v>762</v>
          </cell>
        </row>
        <row r="763">
          <cell r="B763" t="str">
            <v>Артист-буффонадный клоун</v>
          </cell>
          <cell r="C763">
            <v>201039</v>
          </cell>
          <cell r="D763" t="str">
            <v>3474</v>
          </cell>
          <cell r="E763">
            <v>763</v>
          </cell>
        </row>
        <row r="764">
          <cell r="B764" t="str">
            <v>Артист-воздушный гимнаст</v>
          </cell>
          <cell r="C764">
            <v>201058</v>
          </cell>
          <cell r="D764" t="str">
            <v>3474</v>
          </cell>
          <cell r="E764">
            <v>764</v>
          </cell>
        </row>
        <row r="765">
          <cell r="B765" t="str">
            <v>Артист-вокалист (оперный и камерный)</v>
          </cell>
          <cell r="C765">
            <v>201081</v>
          </cell>
          <cell r="D765" t="str">
            <v>2453</v>
          </cell>
          <cell r="E765">
            <v>765</v>
          </cell>
        </row>
        <row r="766">
          <cell r="B766" t="str">
            <v>Артист-вокалист (солист)</v>
          </cell>
          <cell r="C766">
            <v>201109</v>
          </cell>
          <cell r="D766" t="str">
            <v>2453</v>
          </cell>
          <cell r="E766">
            <v>766</v>
          </cell>
        </row>
        <row r="767">
          <cell r="B767" t="str">
            <v>Артист-вокалист музыкальной комедии и эстрады</v>
          </cell>
          <cell r="C767">
            <v>201077</v>
          </cell>
          <cell r="D767" t="str">
            <v>2453</v>
          </cell>
          <cell r="E767">
            <v>767</v>
          </cell>
        </row>
        <row r="768">
          <cell r="B768" t="str">
            <v>Артист-дрессировщик животных</v>
          </cell>
          <cell r="C768">
            <v>201225</v>
          </cell>
          <cell r="D768" t="str">
            <v>3474</v>
          </cell>
          <cell r="E768">
            <v>768</v>
          </cell>
        </row>
        <row r="769">
          <cell r="B769" t="str">
            <v>Артист-дрессировщик хищных зверей</v>
          </cell>
          <cell r="C769">
            <v>201293</v>
          </cell>
          <cell r="D769" t="str">
            <v>3474</v>
          </cell>
          <cell r="E769">
            <v>769</v>
          </cell>
        </row>
        <row r="770">
          <cell r="B770" t="str">
            <v>Артист-конферансье</v>
          </cell>
          <cell r="C770">
            <v>201402</v>
          </cell>
          <cell r="D770" t="str">
            <v>3472</v>
          </cell>
          <cell r="E770">
            <v>770</v>
          </cell>
        </row>
        <row r="771">
          <cell r="B771" t="str">
            <v>Артист-музыкальный зксцентрик</v>
          </cell>
          <cell r="C771">
            <v>201452</v>
          </cell>
          <cell r="D771" t="str">
            <v>3474</v>
          </cell>
          <cell r="E771">
            <v>771</v>
          </cell>
        </row>
        <row r="772">
          <cell r="B772" t="str">
            <v>Артист-сатирик</v>
          </cell>
          <cell r="C772">
            <v>201589</v>
          </cell>
          <cell r="D772" t="str">
            <v>3474</v>
          </cell>
          <cell r="E772">
            <v>772</v>
          </cell>
        </row>
        <row r="773">
          <cell r="B773" t="str">
            <v>Артист-солист оркестра</v>
          </cell>
          <cell r="C773">
            <v>201655</v>
          </cell>
          <cell r="D773" t="str">
            <v>2453</v>
          </cell>
          <cell r="E773">
            <v>773</v>
          </cell>
        </row>
        <row r="774">
          <cell r="B774" t="str">
            <v>Артист-солист-инструменталист</v>
          </cell>
          <cell r="C774">
            <v>201626</v>
          </cell>
          <cell r="D774" t="str">
            <v>2453</v>
          </cell>
          <cell r="E774">
            <v>774</v>
          </cell>
        </row>
        <row r="775">
          <cell r="B775" t="str">
            <v>Археограф</v>
          </cell>
          <cell r="C775">
            <v>201842</v>
          </cell>
          <cell r="D775" t="str">
            <v>2431</v>
          </cell>
          <cell r="E775">
            <v>775</v>
          </cell>
        </row>
        <row r="776">
          <cell r="B776" t="str">
            <v>Археолог</v>
          </cell>
          <cell r="C776">
            <v>201876</v>
          </cell>
          <cell r="D776" t="str">
            <v>2442</v>
          </cell>
          <cell r="E776">
            <v>776</v>
          </cell>
        </row>
        <row r="777">
          <cell r="B777" t="str">
            <v>Архивариус</v>
          </cell>
          <cell r="C777">
            <v>201908</v>
          </cell>
          <cell r="D777" t="str">
            <v>4141</v>
          </cell>
          <cell r="E777">
            <v>777</v>
          </cell>
        </row>
        <row r="778">
          <cell r="B778" t="str">
            <v>Архивист</v>
          </cell>
          <cell r="C778">
            <v>201931</v>
          </cell>
          <cell r="D778" t="str">
            <v>2431</v>
          </cell>
          <cell r="E778">
            <v>778</v>
          </cell>
        </row>
        <row r="779">
          <cell r="B779" t="str">
            <v>Архитектор</v>
          </cell>
          <cell r="C779">
            <v>201965</v>
          </cell>
          <cell r="D779" t="str">
            <v>2141</v>
          </cell>
          <cell r="E779">
            <v>779</v>
          </cell>
        </row>
        <row r="780">
          <cell r="B780" t="str">
            <v>Аспираторщик</v>
          </cell>
          <cell r="C780">
            <v>111364</v>
          </cell>
          <cell r="D780" t="str">
            <v>8212</v>
          </cell>
          <cell r="E780">
            <v>780</v>
          </cell>
        </row>
        <row r="781">
          <cell r="B781" t="str">
            <v>Ассистент</v>
          </cell>
          <cell r="C781">
            <v>201999</v>
          </cell>
          <cell r="D781" t="str">
            <v>2310</v>
          </cell>
          <cell r="E781">
            <v>781</v>
          </cell>
        </row>
        <row r="782">
          <cell r="B782" t="str">
            <v>Ассистент балетмейстера</v>
          </cell>
          <cell r="C782">
            <v>202008</v>
          </cell>
          <cell r="D782" t="str">
            <v>2454</v>
          </cell>
          <cell r="E782">
            <v>782</v>
          </cell>
        </row>
        <row r="783">
          <cell r="B783" t="str">
            <v>Ассистент дирижера</v>
          </cell>
          <cell r="C783">
            <v>202012</v>
          </cell>
          <cell r="D783" t="str">
            <v>2453</v>
          </cell>
          <cell r="E783">
            <v>783</v>
          </cell>
        </row>
        <row r="784">
          <cell r="B784" t="str">
            <v>Ассистент звукооператора</v>
          </cell>
          <cell r="C784">
            <v>202027</v>
          </cell>
          <cell r="D784" t="str">
            <v>3131</v>
          </cell>
          <cell r="E784">
            <v>784</v>
          </cell>
        </row>
        <row r="785">
          <cell r="B785" t="str">
            <v>Ассистент звукооформителя</v>
          </cell>
          <cell r="C785">
            <v>202050</v>
          </cell>
          <cell r="D785" t="str">
            <v>3131</v>
          </cell>
          <cell r="E785">
            <v>785</v>
          </cell>
        </row>
        <row r="786">
          <cell r="B786" t="str">
            <v>Ассистент звукорежиссера</v>
          </cell>
          <cell r="C786">
            <v>202099</v>
          </cell>
          <cell r="D786" t="str">
            <v>3131</v>
          </cell>
          <cell r="E786">
            <v>786</v>
          </cell>
        </row>
        <row r="787">
          <cell r="B787" t="str">
            <v>Ассистент кинооператора</v>
          </cell>
          <cell r="C787">
            <v>202120</v>
          </cell>
          <cell r="D787" t="str">
            <v>3132</v>
          </cell>
          <cell r="E787">
            <v>787</v>
          </cell>
        </row>
        <row r="788">
          <cell r="B788" t="str">
            <v>Ассистент кинорежиссера</v>
          </cell>
          <cell r="C788">
            <v>202154</v>
          </cell>
          <cell r="D788" t="str">
            <v>2455</v>
          </cell>
          <cell r="E788">
            <v>788</v>
          </cell>
        </row>
        <row r="789">
          <cell r="B789" t="str">
            <v>Ассистент кинорежиссера мультипликационных фильмов</v>
          </cell>
          <cell r="C789">
            <v>202188</v>
          </cell>
          <cell r="D789" t="str">
            <v>2455</v>
          </cell>
          <cell r="E789">
            <v>789</v>
          </cell>
        </row>
        <row r="790">
          <cell r="B790" t="str">
            <v>Ассистент оператора телевидения</v>
          </cell>
          <cell r="C790">
            <v>202225</v>
          </cell>
          <cell r="D790" t="str">
            <v>3122</v>
          </cell>
          <cell r="E790">
            <v>790</v>
          </cell>
        </row>
        <row r="791">
          <cell r="B791" t="str">
            <v>Ассистент оператора тележурналистского комплекта</v>
          </cell>
          <cell r="C791">
            <v>202224</v>
          </cell>
          <cell r="D791" t="str">
            <v>3132</v>
          </cell>
          <cell r="E791">
            <v>791</v>
          </cell>
        </row>
        <row r="792">
          <cell r="B792" t="str">
            <v>Ассистент режиссера</v>
          </cell>
          <cell r="C792">
            <v>202239</v>
          </cell>
          <cell r="D792" t="str">
            <v>2455</v>
          </cell>
          <cell r="E792">
            <v>792</v>
          </cell>
        </row>
        <row r="793">
          <cell r="B793" t="str">
            <v>Ассистент режиссера радиовещания</v>
          </cell>
          <cell r="C793">
            <v>202258</v>
          </cell>
          <cell r="D793" t="str">
            <v>2455</v>
          </cell>
          <cell r="E793">
            <v>793</v>
          </cell>
        </row>
        <row r="794">
          <cell r="B794" t="str">
            <v>Ассистент режиссера телевидения</v>
          </cell>
          <cell r="C794">
            <v>202262</v>
          </cell>
          <cell r="D794" t="str">
            <v>2455</v>
          </cell>
          <cell r="E794">
            <v>794</v>
          </cell>
        </row>
        <row r="795">
          <cell r="B795" t="str">
            <v>Ассистент режиссера-постановщика</v>
          </cell>
          <cell r="C795">
            <v>202243</v>
          </cell>
          <cell r="D795" t="str">
            <v>2455</v>
          </cell>
          <cell r="E795">
            <v>795</v>
          </cell>
        </row>
        <row r="796">
          <cell r="B796" t="str">
            <v>Ассистент телеоператора</v>
          </cell>
          <cell r="C796">
            <v>202277</v>
          </cell>
          <cell r="D796" t="str">
            <v>3132</v>
          </cell>
          <cell r="E796">
            <v>796</v>
          </cell>
        </row>
        <row r="797">
          <cell r="B797" t="str">
            <v>Ассистент хормейстера</v>
          </cell>
          <cell r="C797">
            <v>202296</v>
          </cell>
          <cell r="D797" t="str">
            <v>2454</v>
          </cell>
          <cell r="E797">
            <v>797</v>
          </cell>
        </row>
        <row r="798">
          <cell r="B798" t="str">
            <v>Ассистент художника по комбинированным съемкам</v>
          </cell>
          <cell r="C798">
            <v>202332</v>
          </cell>
          <cell r="D798" t="str">
            <v>2452</v>
          </cell>
          <cell r="E798">
            <v>798</v>
          </cell>
        </row>
        <row r="799">
          <cell r="B799" t="str">
            <v>Ассистент художника-мультипликатора</v>
          </cell>
          <cell r="C799">
            <v>202309</v>
          </cell>
          <cell r="D799" t="str">
            <v>2452</v>
          </cell>
          <cell r="E799">
            <v>799</v>
          </cell>
        </row>
        <row r="800">
          <cell r="B800" t="str">
            <v>Ассистент художника-постановщика</v>
          </cell>
          <cell r="C800">
            <v>202366</v>
          </cell>
          <cell r="D800" t="str">
            <v>2452</v>
          </cell>
          <cell r="E800">
            <v>800</v>
          </cell>
        </row>
        <row r="801">
          <cell r="B801" t="str">
            <v>Ассистент циркового номера, коллектива</v>
          </cell>
          <cell r="C801">
            <v>202370</v>
          </cell>
          <cell r="D801" t="str">
            <v>3474</v>
          </cell>
          <cell r="E801">
            <v>801</v>
          </cell>
        </row>
        <row r="802">
          <cell r="B802" t="str">
            <v>Астроном</v>
          </cell>
          <cell r="C802">
            <v>202380</v>
          </cell>
          <cell r="D802" t="str">
            <v>2111</v>
          </cell>
          <cell r="E802">
            <v>802</v>
          </cell>
        </row>
        <row r="803">
          <cell r="B803" t="str">
            <v>Асфальтировщик</v>
          </cell>
          <cell r="C803">
            <v>111382</v>
          </cell>
          <cell r="D803" t="str">
            <v>7123</v>
          </cell>
          <cell r="E803">
            <v>803</v>
          </cell>
        </row>
        <row r="804">
          <cell r="B804" t="str">
            <v>Асфальтировщик труб</v>
          </cell>
          <cell r="C804">
            <v>111383</v>
          </cell>
          <cell r="D804" t="str">
            <v>7123</v>
          </cell>
          <cell r="E804">
            <v>804</v>
          </cell>
        </row>
        <row r="805">
          <cell r="B805" t="str">
            <v>Асфальтобетонщик</v>
          </cell>
          <cell r="C805">
            <v>111400</v>
          </cell>
          <cell r="D805" t="str">
            <v>7123</v>
          </cell>
          <cell r="E805">
            <v>805</v>
          </cell>
        </row>
        <row r="806">
          <cell r="B806" t="str">
            <v>Асфальтобетонщик-варильщик</v>
          </cell>
          <cell r="C806">
            <v>111415</v>
          </cell>
          <cell r="D806" t="str">
            <v>8212</v>
          </cell>
          <cell r="E806">
            <v>806</v>
          </cell>
        </row>
        <row r="807">
          <cell r="B807" t="str">
            <v>Атташе</v>
          </cell>
          <cell r="C807">
            <v>202399</v>
          </cell>
          <cell r="D807" t="str">
            <v>1120</v>
          </cell>
          <cell r="E807">
            <v>807</v>
          </cell>
        </row>
        <row r="808">
          <cell r="B808" t="str">
            <v>Аудитор</v>
          </cell>
          <cell r="C808">
            <v>202417</v>
          </cell>
          <cell r="D808" t="str">
            <v>2411</v>
          </cell>
          <cell r="E808">
            <v>808</v>
          </cell>
        </row>
        <row r="809">
          <cell r="B809" t="str">
            <v>Аудитор Счетной палаты</v>
          </cell>
          <cell r="C809">
            <v>202436</v>
          </cell>
          <cell r="D809" t="str">
            <v>1110</v>
          </cell>
          <cell r="E809">
            <v>809</v>
          </cell>
        </row>
        <row r="810">
          <cell r="B810" t="str">
            <v>Аукционист</v>
          </cell>
          <cell r="C810">
            <v>202440</v>
          </cell>
          <cell r="D810" t="str">
            <v>3418</v>
          </cell>
          <cell r="E810">
            <v>810</v>
          </cell>
        </row>
        <row r="811">
          <cell r="B811" t="str">
            <v>Аэрографист</v>
          </cell>
          <cell r="C811">
            <v>111434</v>
          </cell>
          <cell r="D811" t="str">
            <v>7324</v>
          </cell>
          <cell r="E811">
            <v>811</v>
          </cell>
        </row>
        <row r="812">
          <cell r="B812" t="str">
            <v>Аэрографист щипковых инструментов</v>
          </cell>
          <cell r="C812">
            <v>111453</v>
          </cell>
          <cell r="D812" t="str">
            <v>7324</v>
          </cell>
          <cell r="E812">
            <v>812</v>
          </cell>
        </row>
        <row r="813">
          <cell r="B813" t="str">
            <v>Аэрографщик</v>
          </cell>
          <cell r="C813">
            <v>111472</v>
          </cell>
          <cell r="D813" t="str">
            <v>7324</v>
          </cell>
          <cell r="E813">
            <v>813</v>
          </cell>
        </row>
        <row r="814">
          <cell r="B814" t="str">
            <v>Аэродромный рабочий</v>
          </cell>
          <cell r="C814">
            <v>111491</v>
          </cell>
          <cell r="D814" t="str">
            <v>7515</v>
          </cell>
          <cell r="E814">
            <v>814</v>
          </cell>
        </row>
        <row r="815">
          <cell r="B815" t="str">
            <v>Аэрозольщик</v>
          </cell>
          <cell r="C815">
            <v>111519</v>
          </cell>
          <cell r="D815" t="str">
            <v>8132</v>
          </cell>
          <cell r="E815">
            <v>815</v>
          </cell>
        </row>
        <row r="816">
          <cell r="B816" t="str">
            <v>Аэролог</v>
          </cell>
          <cell r="C816">
            <v>202464</v>
          </cell>
          <cell r="D816" t="str">
            <v>2112</v>
          </cell>
          <cell r="E816">
            <v>816</v>
          </cell>
        </row>
        <row r="817">
          <cell r="B817" t="str">
            <v>Аэрофотогеодезист</v>
          </cell>
          <cell r="C817">
            <v>202498</v>
          </cell>
          <cell r="D817" t="str">
            <v>2148</v>
          </cell>
          <cell r="E817">
            <v>817</v>
          </cell>
        </row>
        <row r="818">
          <cell r="B818" t="str">
            <v>Аэрохимик</v>
          </cell>
          <cell r="C818">
            <v>202526</v>
          </cell>
          <cell r="D818" t="str">
            <v>2112</v>
          </cell>
          <cell r="E818">
            <v>818</v>
          </cell>
        </row>
        <row r="819">
          <cell r="B819" t="str">
            <v>Багермейстер</v>
          </cell>
          <cell r="C819">
            <v>203015</v>
          </cell>
          <cell r="D819" t="str">
            <v>3142</v>
          </cell>
          <cell r="E819">
            <v>819</v>
          </cell>
        </row>
        <row r="820">
          <cell r="B820" t="str">
            <v>Багермейстер-капитан</v>
          </cell>
          <cell r="C820">
            <v>203049</v>
          </cell>
          <cell r="D820" t="str">
            <v>3142</v>
          </cell>
          <cell r="E820">
            <v>820</v>
          </cell>
        </row>
        <row r="821">
          <cell r="B821" t="str">
            <v>Багермейстер-наставник</v>
          </cell>
          <cell r="C821">
            <v>203068</v>
          </cell>
          <cell r="D821" t="str">
            <v>3142</v>
          </cell>
          <cell r="E821">
            <v>821</v>
          </cell>
        </row>
        <row r="822">
          <cell r="B822" t="str">
            <v>Бакалавр-правовед</v>
          </cell>
          <cell r="C822">
            <v>203061</v>
          </cell>
          <cell r="D822" t="str">
            <v>2429</v>
          </cell>
          <cell r="E822">
            <v>822</v>
          </cell>
        </row>
        <row r="823">
          <cell r="B823" t="str">
            <v>Бакелизаторщик</v>
          </cell>
          <cell r="C823">
            <v>111576</v>
          </cell>
          <cell r="D823" t="str">
            <v>8123</v>
          </cell>
          <cell r="E823">
            <v>823</v>
          </cell>
        </row>
        <row r="824">
          <cell r="B824" t="str">
            <v>Бакелитчик (пропитчик)</v>
          </cell>
          <cell r="C824">
            <v>111595</v>
          </cell>
          <cell r="D824" t="str">
            <v>8223</v>
          </cell>
          <cell r="E824">
            <v>824</v>
          </cell>
        </row>
        <row r="825">
          <cell r="B825" t="str">
            <v>Бактериолог</v>
          </cell>
          <cell r="C825">
            <v>203072</v>
          </cell>
          <cell r="D825" t="str">
            <v>2212</v>
          </cell>
          <cell r="E825">
            <v>825</v>
          </cell>
        </row>
        <row r="826">
          <cell r="B826" t="str">
            <v>Балансировщик деталей и узлов</v>
          </cell>
          <cell r="C826">
            <v>111612</v>
          </cell>
          <cell r="D826" t="str">
            <v>8282</v>
          </cell>
          <cell r="E826">
            <v>826</v>
          </cell>
        </row>
        <row r="827">
          <cell r="B827" t="str">
            <v>Балансировщик инструментов из алмазов и сверхтвердых материалов</v>
          </cell>
          <cell r="C827">
            <v>111650</v>
          </cell>
          <cell r="D827" t="str">
            <v>7270</v>
          </cell>
          <cell r="E827">
            <v>827</v>
          </cell>
        </row>
        <row r="828">
          <cell r="B828" t="str">
            <v>Балансировщик шин</v>
          </cell>
          <cell r="C828">
            <v>111665</v>
          </cell>
          <cell r="D828" t="str">
            <v>8284</v>
          </cell>
          <cell r="E828">
            <v>828</v>
          </cell>
        </row>
        <row r="829">
          <cell r="B829" t="str">
            <v>Балансировщик-заливщик абразивных кругов</v>
          </cell>
          <cell r="C829">
            <v>111631</v>
          </cell>
          <cell r="D829" t="str">
            <v>7270</v>
          </cell>
          <cell r="E829">
            <v>829</v>
          </cell>
        </row>
        <row r="830">
          <cell r="B830" t="str">
            <v>Балетмейстер</v>
          </cell>
          <cell r="C830">
            <v>203104</v>
          </cell>
          <cell r="D830" t="str">
            <v>2454</v>
          </cell>
          <cell r="E830">
            <v>830</v>
          </cell>
        </row>
        <row r="831">
          <cell r="B831" t="str">
            <v>Балетмейстер-постановщик</v>
          </cell>
          <cell r="C831">
            <v>203123</v>
          </cell>
          <cell r="D831" t="str">
            <v>2454</v>
          </cell>
          <cell r="E831">
            <v>831</v>
          </cell>
        </row>
        <row r="832">
          <cell r="B832" t="str">
            <v>Бандажировщик</v>
          </cell>
          <cell r="C832">
            <v>111684</v>
          </cell>
          <cell r="D832" t="str">
            <v>7241</v>
          </cell>
          <cell r="E832">
            <v>832</v>
          </cell>
        </row>
        <row r="833">
          <cell r="B833" t="str">
            <v>Бандажник</v>
          </cell>
          <cell r="C833">
            <v>111701</v>
          </cell>
          <cell r="D833" t="str">
            <v>7217</v>
          </cell>
          <cell r="E833">
            <v>833</v>
          </cell>
        </row>
        <row r="834">
          <cell r="B834" t="str">
            <v>Банщик</v>
          </cell>
          <cell r="C834">
            <v>111720</v>
          </cell>
          <cell r="D834" t="str">
            <v>9133</v>
          </cell>
          <cell r="E834">
            <v>834</v>
          </cell>
        </row>
        <row r="835">
          <cell r="B835" t="str">
            <v>Барильетчик</v>
          </cell>
          <cell r="C835">
            <v>111745</v>
          </cell>
          <cell r="D835" t="str">
            <v>8159</v>
          </cell>
          <cell r="E835">
            <v>835</v>
          </cell>
        </row>
        <row r="836">
          <cell r="B836" t="str">
            <v>Бармен</v>
          </cell>
          <cell r="C836">
            <v>111769</v>
          </cell>
          <cell r="D836" t="str">
            <v>5123</v>
          </cell>
          <cell r="E836">
            <v>836</v>
          </cell>
        </row>
        <row r="837">
          <cell r="B837" t="str">
            <v>Бассейнщик</v>
          </cell>
          <cell r="C837">
            <v>111788</v>
          </cell>
          <cell r="D837" t="str">
            <v>7450</v>
          </cell>
          <cell r="E837">
            <v>837</v>
          </cell>
        </row>
        <row r="838">
          <cell r="B838" t="str">
            <v>Батанщик</v>
          </cell>
          <cell r="C838">
            <v>111805</v>
          </cell>
          <cell r="D838" t="str">
            <v>7435</v>
          </cell>
          <cell r="E838">
            <v>838</v>
          </cell>
        </row>
        <row r="839">
          <cell r="B839" t="str">
            <v>Бахромщик</v>
          </cell>
          <cell r="C839">
            <v>111824</v>
          </cell>
          <cell r="D839" t="str">
            <v>7432</v>
          </cell>
          <cell r="E839">
            <v>839</v>
          </cell>
        </row>
        <row r="840">
          <cell r="B840" t="str">
            <v>Баянист</v>
          </cell>
          <cell r="C840">
            <v>203124</v>
          </cell>
          <cell r="D840" t="str">
            <v>3473</v>
          </cell>
          <cell r="E840">
            <v>840</v>
          </cell>
        </row>
        <row r="841">
          <cell r="B841" t="str">
            <v>Бегунщик</v>
          </cell>
          <cell r="C841">
            <v>111843</v>
          </cell>
          <cell r="D841" t="str">
            <v>8212</v>
          </cell>
          <cell r="E841">
            <v>841</v>
          </cell>
        </row>
        <row r="842">
          <cell r="B842" t="str">
            <v>Бегунщик смесительных бегунов</v>
          </cell>
          <cell r="C842">
            <v>111862</v>
          </cell>
          <cell r="D842" t="str">
            <v>8212</v>
          </cell>
          <cell r="E842">
            <v>842</v>
          </cell>
        </row>
        <row r="843">
          <cell r="B843" t="str">
            <v>Беконщик</v>
          </cell>
          <cell r="C843">
            <v>111881</v>
          </cell>
          <cell r="D843" t="str">
            <v>7411</v>
          </cell>
          <cell r="E843">
            <v>843</v>
          </cell>
        </row>
        <row r="844">
          <cell r="B844" t="str">
            <v>Бетонщик</v>
          </cell>
          <cell r="C844">
            <v>111966</v>
          </cell>
          <cell r="D844" t="str">
            <v>7121</v>
          </cell>
          <cell r="E844">
            <v>844</v>
          </cell>
        </row>
        <row r="845">
          <cell r="B845" t="str">
            <v>Бетонщик-кровельщик</v>
          </cell>
          <cell r="C845">
            <v>111969</v>
          </cell>
          <cell r="D845" t="str">
            <v>7124</v>
          </cell>
          <cell r="E845">
            <v>845</v>
          </cell>
        </row>
        <row r="846">
          <cell r="B846" t="str">
            <v>Библиограф</v>
          </cell>
          <cell r="C846">
            <v>203138</v>
          </cell>
          <cell r="D846" t="str">
            <v>2432</v>
          </cell>
          <cell r="E846">
            <v>846</v>
          </cell>
        </row>
        <row r="847">
          <cell r="B847" t="str">
            <v>Библиотекарь</v>
          </cell>
          <cell r="C847">
            <v>203161</v>
          </cell>
          <cell r="D847" t="str">
            <v>2432</v>
          </cell>
          <cell r="E847">
            <v>847</v>
          </cell>
        </row>
        <row r="848">
          <cell r="B848" t="str">
            <v>Библиотекарь (средней квалификации)</v>
          </cell>
          <cell r="C848">
            <v>203180</v>
          </cell>
          <cell r="D848" t="str">
            <v>4141</v>
          </cell>
          <cell r="E848">
            <v>848</v>
          </cell>
        </row>
        <row r="849">
          <cell r="B849" t="str">
            <v>Биолог</v>
          </cell>
          <cell r="C849">
            <v>203212</v>
          </cell>
          <cell r="D849" t="str">
            <v>2211</v>
          </cell>
          <cell r="E849">
            <v>849</v>
          </cell>
        </row>
        <row r="850">
          <cell r="B850" t="str">
            <v>Биофизик</v>
          </cell>
          <cell r="C850">
            <v>203246</v>
          </cell>
          <cell r="D850" t="str">
            <v>2212</v>
          </cell>
          <cell r="E850">
            <v>850</v>
          </cell>
        </row>
        <row r="851">
          <cell r="B851" t="str">
            <v>Биохимик</v>
          </cell>
          <cell r="C851">
            <v>203275</v>
          </cell>
          <cell r="D851" t="str">
            <v>2212</v>
          </cell>
          <cell r="E851">
            <v>851</v>
          </cell>
        </row>
        <row r="852">
          <cell r="B852" t="str">
            <v>Биоэколог</v>
          </cell>
          <cell r="C852">
            <v>203280</v>
          </cell>
          <cell r="D852" t="str">
            <v>2149</v>
          </cell>
          <cell r="E852">
            <v>852</v>
          </cell>
        </row>
        <row r="853">
          <cell r="B853" t="str">
            <v>Биржевой маклер</v>
          </cell>
          <cell r="C853">
            <v>203284</v>
          </cell>
          <cell r="D853" t="str">
            <v>2413</v>
          </cell>
          <cell r="E853">
            <v>853</v>
          </cell>
        </row>
        <row r="854">
          <cell r="B854" t="str">
            <v>Бисквитчик</v>
          </cell>
          <cell r="C854">
            <v>111985</v>
          </cell>
          <cell r="D854" t="str">
            <v>7412</v>
          </cell>
          <cell r="E854">
            <v>854</v>
          </cell>
        </row>
        <row r="855">
          <cell r="B855" t="str">
            <v>Битумщик</v>
          </cell>
          <cell r="C855">
            <v>112009</v>
          </cell>
          <cell r="D855" t="str">
            <v>8229</v>
          </cell>
          <cell r="E855">
            <v>855</v>
          </cell>
        </row>
        <row r="856">
          <cell r="B856" t="str">
            <v>Бланшировщик</v>
          </cell>
          <cell r="C856">
            <v>112028</v>
          </cell>
          <cell r="D856" t="str">
            <v>8275</v>
          </cell>
          <cell r="E856">
            <v>856</v>
          </cell>
        </row>
        <row r="857">
          <cell r="B857" t="str">
            <v>Блокировщик стеклоизделий</v>
          </cell>
          <cell r="C857">
            <v>112047</v>
          </cell>
          <cell r="D857" t="str">
            <v>8139</v>
          </cell>
          <cell r="E857">
            <v>857</v>
          </cell>
        </row>
        <row r="858">
          <cell r="B858" t="str">
            <v>Боец скота</v>
          </cell>
          <cell r="C858">
            <v>112066</v>
          </cell>
          <cell r="D858" t="str">
            <v>7411</v>
          </cell>
          <cell r="E858">
            <v>858</v>
          </cell>
        </row>
        <row r="859">
          <cell r="B859" t="str">
            <v>Бондарь</v>
          </cell>
          <cell r="C859">
            <v>112085</v>
          </cell>
          <cell r="D859" t="str">
            <v>7422</v>
          </cell>
          <cell r="E859">
            <v>859</v>
          </cell>
        </row>
        <row r="860">
          <cell r="B860" t="str">
            <v>Бондарь-укупорщик</v>
          </cell>
          <cell r="C860">
            <v>112093</v>
          </cell>
          <cell r="D860" t="str">
            <v>8226</v>
          </cell>
          <cell r="E860">
            <v>860</v>
          </cell>
        </row>
        <row r="861">
          <cell r="B861" t="str">
            <v>Бондарь-укупорщик</v>
          </cell>
          <cell r="C861">
            <v>112102</v>
          </cell>
          <cell r="D861" t="str">
            <v>7411</v>
          </cell>
          <cell r="E861">
            <v>861</v>
          </cell>
        </row>
        <row r="862">
          <cell r="B862" t="str">
            <v>Боновщик</v>
          </cell>
          <cell r="C862">
            <v>112117</v>
          </cell>
          <cell r="D862" t="str">
            <v>6141</v>
          </cell>
          <cell r="E862">
            <v>862</v>
          </cell>
        </row>
        <row r="863">
          <cell r="B863" t="str">
            <v>Бортмеханик</v>
          </cell>
          <cell r="C863">
            <v>112121</v>
          </cell>
          <cell r="D863" t="str">
            <v>7515</v>
          </cell>
          <cell r="E863">
            <v>863</v>
          </cell>
        </row>
        <row r="864">
          <cell r="B864" t="str">
            <v>Бортоператор (первый, второй)</v>
          </cell>
          <cell r="C864">
            <v>112155</v>
          </cell>
          <cell r="D864" t="str">
            <v>7515</v>
          </cell>
          <cell r="E864">
            <v>864</v>
          </cell>
        </row>
        <row r="865">
          <cell r="B865" t="str">
            <v>Бортоператор грузовых самолетов</v>
          </cell>
          <cell r="C865">
            <v>112140</v>
          </cell>
          <cell r="D865" t="str">
            <v>7515</v>
          </cell>
          <cell r="E865">
            <v>865</v>
          </cell>
        </row>
        <row r="866">
          <cell r="B866" t="str">
            <v>Бортоператор по проверке магистральных трубопроводов</v>
          </cell>
          <cell r="C866">
            <v>112136</v>
          </cell>
          <cell r="D866" t="str">
            <v>7620</v>
          </cell>
          <cell r="E866">
            <v>866</v>
          </cell>
        </row>
        <row r="867">
          <cell r="B867" t="str">
            <v>Бортпроводник</v>
          </cell>
          <cell r="C867">
            <v>112174</v>
          </cell>
          <cell r="D867" t="str">
            <v>5111</v>
          </cell>
          <cell r="E867">
            <v>867</v>
          </cell>
        </row>
        <row r="868">
          <cell r="B868" t="str">
            <v>Бортрадист</v>
          </cell>
          <cell r="C868">
            <v>112189</v>
          </cell>
          <cell r="D868" t="str">
            <v>7515</v>
          </cell>
          <cell r="E868">
            <v>868</v>
          </cell>
        </row>
        <row r="869">
          <cell r="B869" t="str">
            <v>Бортштурман</v>
          </cell>
          <cell r="C869">
            <v>112193</v>
          </cell>
          <cell r="D869" t="str">
            <v>7515</v>
          </cell>
          <cell r="E869">
            <v>869</v>
          </cell>
        </row>
        <row r="870">
          <cell r="B870" t="str">
            <v>Ботаник</v>
          </cell>
          <cell r="C870">
            <v>203290</v>
          </cell>
          <cell r="D870" t="str">
            <v>2211</v>
          </cell>
          <cell r="E870">
            <v>870</v>
          </cell>
        </row>
        <row r="871">
          <cell r="B871" t="str">
            <v>Боцман</v>
          </cell>
          <cell r="C871">
            <v>112206</v>
          </cell>
          <cell r="D871" t="str">
            <v>8340</v>
          </cell>
          <cell r="E871">
            <v>871</v>
          </cell>
        </row>
        <row r="872">
          <cell r="B872" t="str">
            <v>Боцман береговой</v>
          </cell>
          <cell r="C872">
            <v>112210</v>
          </cell>
          <cell r="D872" t="str">
            <v>8340</v>
          </cell>
          <cell r="E872">
            <v>872</v>
          </cell>
        </row>
        <row r="873">
          <cell r="B873" t="str">
            <v>Бригадир (освобожденный) по тек. содерж. и ремонту пути и искус. соор.</v>
          </cell>
          <cell r="C873">
            <v>112418</v>
          </cell>
          <cell r="D873" t="str">
            <v>7511</v>
          </cell>
          <cell r="E873">
            <v>873</v>
          </cell>
        </row>
        <row r="874">
          <cell r="B874" t="str">
            <v>Бригадир (освобожденный) предпр. железнодор. транспорта и метрополит.</v>
          </cell>
          <cell r="C874">
            <v>112422</v>
          </cell>
          <cell r="D874" t="str">
            <v>7511</v>
          </cell>
          <cell r="E874">
            <v>874</v>
          </cell>
        </row>
        <row r="875">
          <cell r="B875" t="str">
            <v>Бригадир бункеров</v>
          </cell>
          <cell r="C875">
            <v>112225</v>
          </cell>
          <cell r="D875" t="str">
            <v>8121</v>
          </cell>
          <cell r="E875">
            <v>875</v>
          </cell>
        </row>
        <row r="876">
          <cell r="B876" t="str">
            <v>Бригадир бурильного отделения</v>
          </cell>
          <cell r="C876">
            <v>112236</v>
          </cell>
          <cell r="D876" t="str">
            <v>8113</v>
          </cell>
          <cell r="E876">
            <v>876</v>
          </cell>
        </row>
        <row r="877">
          <cell r="B877" t="str">
            <v>Бригадир двора изложниц</v>
          </cell>
          <cell r="C877">
            <v>112244</v>
          </cell>
          <cell r="D877" t="str">
            <v>8121</v>
          </cell>
          <cell r="E877">
            <v>877</v>
          </cell>
        </row>
        <row r="878">
          <cell r="B878" t="str">
            <v>Бригадир животноводства</v>
          </cell>
          <cell r="C878">
            <v>112260</v>
          </cell>
          <cell r="D878" t="str">
            <v>6121</v>
          </cell>
          <cell r="E878">
            <v>878</v>
          </cell>
        </row>
        <row r="879">
          <cell r="B879" t="str">
            <v>Бригадир заготовительного отделения</v>
          </cell>
          <cell r="C879">
            <v>112259</v>
          </cell>
          <cell r="D879" t="str">
            <v>8121</v>
          </cell>
          <cell r="E879">
            <v>879</v>
          </cell>
        </row>
        <row r="880">
          <cell r="B880" t="str">
            <v>Бригадир изыскательской русловой партии</v>
          </cell>
          <cell r="C880">
            <v>112263</v>
          </cell>
          <cell r="D880" t="str">
            <v>8113</v>
          </cell>
          <cell r="E880">
            <v>880</v>
          </cell>
        </row>
        <row r="881">
          <cell r="B881" t="str">
            <v>Бригадир колодцев замедленного охлаждения металла</v>
          </cell>
          <cell r="C881">
            <v>112282</v>
          </cell>
          <cell r="D881" t="str">
            <v>8121</v>
          </cell>
          <cell r="E881">
            <v>881</v>
          </cell>
        </row>
        <row r="882">
          <cell r="B882" t="str">
            <v>Бригадир комплексной бригады</v>
          </cell>
          <cell r="C882">
            <v>112272</v>
          </cell>
          <cell r="D882" t="str">
            <v>6121</v>
          </cell>
          <cell r="E882">
            <v>882</v>
          </cell>
        </row>
        <row r="883">
          <cell r="B883" t="str">
            <v>Бригадир молотового отделения</v>
          </cell>
          <cell r="C883">
            <v>112302</v>
          </cell>
          <cell r="D883" t="str">
            <v>7217</v>
          </cell>
          <cell r="E883">
            <v>883</v>
          </cell>
        </row>
        <row r="884">
          <cell r="B884" t="str">
            <v>Бригадир муфтосварочного отделения</v>
          </cell>
          <cell r="C884">
            <v>112314</v>
          </cell>
          <cell r="D884" t="str">
            <v>8122</v>
          </cell>
          <cell r="E884">
            <v>884</v>
          </cell>
        </row>
        <row r="885">
          <cell r="B885" t="str">
            <v>Бригадир на отделке, сортировке и т.д. металла и готов. продукции</v>
          </cell>
          <cell r="C885">
            <v>112333</v>
          </cell>
          <cell r="D885" t="str">
            <v>8290</v>
          </cell>
          <cell r="E885">
            <v>885</v>
          </cell>
        </row>
        <row r="886">
          <cell r="B886" t="str">
            <v>Бригадир на участках основного производства</v>
          </cell>
          <cell r="C886">
            <v>112371</v>
          </cell>
          <cell r="D886" t="str">
            <v>8290</v>
          </cell>
          <cell r="E886">
            <v>886</v>
          </cell>
        </row>
        <row r="887">
          <cell r="B887" t="str">
            <v>Бригадир обдирочно-зачистного отделения</v>
          </cell>
          <cell r="C887">
            <v>112390</v>
          </cell>
          <cell r="D887" t="str">
            <v>8125</v>
          </cell>
          <cell r="E887">
            <v>887</v>
          </cell>
        </row>
        <row r="888">
          <cell r="B888" t="str">
            <v>Бригадир осмотра и механообработки колес</v>
          </cell>
          <cell r="C888">
            <v>112441</v>
          </cell>
          <cell r="D888" t="str">
            <v>7214</v>
          </cell>
          <cell r="E888">
            <v>888</v>
          </cell>
        </row>
        <row r="889">
          <cell r="B889" t="str">
            <v>Бригадир отделения калибровки, волочения и шлифовки металла</v>
          </cell>
          <cell r="C889">
            <v>112460</v>
          </cell>
          <cell r="D889" t="str">
            <v>7214</v>
          </cell>
          <cell r="E889">
            <v>889</v>
          </cell>
        </row>
        <row r="890">
          <cell r="B890" t="str">
            <v>Бригадир отделения центробежных машин</v>
          </cell>
          <cell r="C890">
            <v>112489</v>
          </cell>
          <cell r="D890" t="str">
            <v>7214</v>
          </cell>
          <cell r="E890">
            <v>890</v>
          </cell>
        </row>
        <row r="891">
          <cell r="B891" t="str">
            <v>Бригадир по перемещ. сырья, полуфабр. и готов.прод. в процессе произв.</v>
          </cell>
          <cell r="C891">
            <v>112511</v>
          </cell>
          <cell r="D891" t="str">
            <v>8125</v>
          </cell>
          <cell r="E891">
            <v>891</v>
          </cell>
        </row>
        <row r="892">
          <cell r="B892" t="str">
            <v>Бригадир подготовительного отделения</v>
          </cell>
          <cell r="C892">
            <v>112507</v>
          </cell>
          <cell r="D892" t="str">
            <v>7214</v>
          </cell>
          <cell r="E892">
            <v>892</v>
          </cell>
        </row>
        <row r="893">
          <cell r="B893" t="str">
            <v>Бригадир поста судоходной обстановки</v>
          </cell>
          <cell r="C893">
            <v>112530</v>
          </cell>
          <cell r="D893" t="str">
            <v>7514</v>
          </cell>
          <cell r="E893">
            <v>893</v>
          </cell>
        </row>
        <row r="894">
          <cell r="B894" t="str">
            <v>Бригадир разливочных машин</v>
          </cell>
          <cell r="C894">
            <v>112555</v>
          </cell>
          <cell r="D894" t="str">
            <v>8121</v>
          </cell>
          <cell r="E894">
            <v>894</v>
          </cell>
        </row>
        <row r="895">
          <cell r="B895" t="str">
            <v>Бригадир разработки шлакового отвала</v>
          </cell>
          <cell r="C895">
            <v>112579</v>
          </cell>
          <cell r="D895" t="str">
            <v>8121</v>
          </cell>
          <cell r="E895">
            <v>895</v>
          </cell>
        </row>
        <row r="896">
          <cell r="B896" t="str">
            <v>Бригадир растениеводческого участка</v>
          </cell>
          <cell r="C896">
            <v>112581</v>
          </cell>
          <cell r="D896" t="str">
            <v>6114</v>
          </cell>
          <cell r="E896">
            <v>896</v>
          </cell>
        </row>
        <row r="897">
          <cell r="B897" t="str">
            <v>Бригадир рудного двора</v>
          </cell>
          <cell r="C897">
            <v>112598</v>
          </cell>
          <cell r="D897" t="str">
            <v>8125</v>
          </cell>
          <cell r="E897">
            <v>897</v>
          </cell>
        </row>
        <row r="898">
          <cell r="B898" t="str">
            <v>Бригадир трубоволочильного отделения</v>
          </cell>
          <cell r="C898">
            <v>112634</v>
          </cell>
          <cell r="D898" t="str">
            <v>8124</v>
          </cell>
          <cell r="E898">
            <v>898</v>
          </cell>
        </row>
        <row r="899">
          <cell r="B899" t="str">
            <v>Бригадир участка прессов-расширителей</v>
          </cell>
          <cell r="C899">
            <v>112653</v>
          </cell>
          <cell r="D899" t="str">
            <v>8125</v>
          </cell>
          <cell r="E899">
            <v>899</v>
          </cell>
        </row>
        <row r="900">
          <cell r="B900" t="str">
            <v>Бригадир участка приготовления формов. смеси</v>
          </cell>
          <cell r="C900">
            <v>112672</v>
          </cell>
          <cell r="D900" t="str">
            <v>7211</v>
          </cell>
          <cell r="E900">
            <v>900</v>
          </cell>
        </row>
        <row r="901">
          <cell r="B901" t="str">
            <v>Бригадир участка станов холодной прокатки труб</v>
          </cell>
          <cell r="C901">
            <v>112691</v>
          </cell>
          <cell r="D901" t="str">
            <v>8122</v>
          </cell>
          <cell r="E901">
            <v>901</v>
          </cell>
        </row>
        <row r="902">
          <cell r="B902" t="str">
            <v>Бригадир цеха свиноводства</v>
          </cell>
          <cell r="C902">
            <v>112391</v>
          </cell>
          <cell r="D902" t="str">
            <v>6121</v>
          </cell>
          <cell r="E902">
            <v>902</v>
          </cell>
        </row>
        <row r="903">
          <cell r="B903" t="str">
            <v>Бригадир шихтового двора в сталеплавильном и ферросплавном произв.</v>
          </cell>
          <cell r="C903">
            <v>112704</v>
          </cell>
          <cell r="D903" t="str">
            <v>8125</v>
          </cell>
          <cell r="E903">
            <v>903</v>
          </cell>
        </row>
        <row r="904">
          <cell r="B904" t="str">
            <v>Бригадир-настройщик трубоэлектросварочных станов</v>
          </cell>
          <cell r="C904">
            <v>112352</v>
          </cell>
          <cell r="D904" t="str">
            <v>7212</v>
          </cell>
          <cell r="E904">
            <v>904</v>
          </cell>
        </row>
        <row r="905">
          <cell r="B905" t="str">
            <v>Брикетировщик</v>
          </cell>
          <cell r="C905">
            <v>112723</v>
          </cell>
          <cell r="D905" t="str">
            <v>7280</v>
          </cell>
          <cell r="E905">
            <v>905</v>
          </cell>
        </row>
        <row r="906">
          <cell r="B906" t="str">
            <v>Брикетировщик стружки из радиоактивных материалов</v>
          </cell>
          <cell r="C906">
            <v>312739</v>
          </cell>
          <cell r="D906" t="str">
            <v>8290</v>
          </cell>
          <cell r="E906">
            <v>906</v>
          </cell>
        </row>
        <row r="907">
          <cell r="B907" t="str">
            <v>Брикетировщик формовочной массы</v>
          </cell>
          <cell r="C907">
            <v>112742</v>
          </cell>
          <cell r="D907" t="str">
            <v>8212</v>
          </cell>
          <cell r="E907">
            <v>907</v>
          </cell>
        </row>
        <row r="908">
          <cell r="B908" t="str">
            <v>Брокер</v>
          </cell>
          <cell r="C908">
            <v>203300</v>
          </cell>
          <cell r="D908" t="str">
            <v>3411</v>
          </cell>
          <cell r="E908">
            <v>908</v>
          </cell>
        </row>
        <row r="909">
          <cell r="B909" t="str">
            <v>Брокер (торговый)</v>
          </cell>
          <cell r="C909">
            <v>203301</v>
          </cell>
          <cell r="D909" t="str">
            <v>3421</v>
          </cell>
          <cell r="E909">
            <v>909</v>
          </cell>
        </row>
        <row r="910">
          <cell r="B910" t="str">
            <v>Брокер (финансовый)</v>
          </cell>
          <cell r="C910">
            <v>203316</v>
          </cell>
          <cell r="D910" t="str">
            <v>3411</v>
          </cell>
          <cell r="E910">
            <v>910</v>
          </cell>
        </row>
        <row r="911">
          <cell r="B911" t="str">
            <v>Бронеобмотчик проводов</v>
          </cell>
          <cell r="C911">
            <v>112761</v>
          </cell>
          <cell r="D911" t="str">
            <v>7241</v>
          </cell>
          <cell r="E911">
            <v>911</v>
          </cell>
        </row>
        <row r="912">
          <cell r="B912" t="str">
            <v>Бронзировщик</v>
          </cell>
          <cell r="C912">
            <v>112780</v>
          </cell>
          <cell r="D912" t="str">
            <v>7344</v>
          </cell>
          <cell r="E912">
            <v>912</v>
          </cell>
        </row>
        <row r="913">
          <cell r="B913" t="str">
            <v>Бронзировщик рам клавишных инструментов</v>
          </cell>
          <cell r="C913">
            <v>112808</v>
          </cell>
          <cell r="D913" t="str">
            <v>7312</v>
          </cell>
          <cell r="E913">
            <v>913</v>
          </cell>
        </row>
        <row r="914">
          <cell r="B914" t="str">
            <v>Бронировщик кабелей</v>
          </cell>
          <cell r="C914">
            <v>112827</v>
          </cell>
          <cell r="D914" t="str">
            <v>7241</v>
          </cell>
          <cell r="E914">
            <v>914</v>
          </cell>
        </row>
        <row r="915">
          <cell r="B915" t="str">
            <v>Брошюровщик</v>
          </cell>
          <cell r="C915">
            <v>112846</v>
          </cell>
          <cell r="D915" t="str">
            <v>7416</v>
          </cell>
          <cell r="E915">
            <v>915</v>
          </cell>
        </row>
        <row r="916">
          <cell r="B916" t="str">
            <v>Брынзодел</v>
          </cell>
          <cell r="C916">
            <v>112865</v>
          </cell>
          <cell r="D916" t="str">
            <v>7416</v>
          </cell>
          <cell r="E916">
            <v>916</v>
          </cell>
        </row>
        <row r="917">
          <cell r="B917" t="str">
            <v>Брынзодел-мастер</v>
          </cell>
          <cell r="C917">
            <v>112874</v>
          </cell>
          <cell r="D917" t="str">
            <v>7416</v>
          </cell>
          <cell r="E917">
            <v>917</v>
          </cell>
        </row>
        <row r="918">
          <cell r="B918" t="str">
            <v>Букмекер</v>
          </cell>
          <cell r="C918">
            <v>203341</v>
          </cell>
          <cell r="D918" t="str">
            <v>4213</v>
          </cell>
          <cell r="E918">
            <v>918</v>
          </cell>
        </row>
        <row r="919">
          <cell r="B919" t="str">
            <v>Бункеровщик</v>
          </cell>
          <cell r="C919">
            <v>112899</v>
          </cell>
          <cell r="D919" t="str">
            <v>8290</v>
          </cell>
          <cell r="E919">
            <v>919</v>
          </cell>
        </row>
        <row r="920">
          <cell r="B920" t="str">
            <v>Бункеровщик доменных печей</v>
          </cell>
          <cell r="C920">
            <v>112901</v>
          </cell>
          <cell r="D920" t="str">
            <v>8125</v>
          </cell>
          <cell r="E920">
            <v>920</v>
          </cell>
        </row>
        <row r="921">
          <cell r="B921" t="str">
            <v>Бурильшик плавучего бурильного агрегата в море</v>
          </cell>
          <cell r="C921">
            <v>112940</v>
          </cell>
          <cell r="D921" t="str">
            <v>8113</v>
          </cell>
          <cell r="E921">
            <v>921</v>
          </cell>
        </row>
        <row r="922">
          <cell r="B922" t="str">
            <v>Бурильщик</v>
          </cell>
          <cell r="C922">
            <v>112910</v>
          </cell>
          <cell r="D922" t="str">
            <v>7111</v>
          </cell>
          <cell r="E922">
            <v>922</v>
          </cell>
        </row>
        <row r="923">
          <cell r="B923" t="str">
            <v>Бурильщик капитального ремонта скважин</v>
          </cell>
          <cell r="C923">
            <v>112920</v>
          </cell>
          <cell r="D923" t="str">
            <v>8113</v>
          </cell>
          <cell r="E923">
            <v>923</v>
          </cell>
        </row>
        <row r="924">
          <cell r="B924" t="str">
            <v>Бурильщик шпуров</v>
          </cell>
          <cell r="C924">
            <v>112954</v>
          </cell>
          <cell r="D924" t="str">
            <v>7111</v>
          </cell>
          <cell r="E924">
            <v>924</v>
          </cell>
        </row>
        <row r="925">
          <cell r="B925" t="str">
            <v>Бурильщик эксплуатац. и разведочного бурения скважин на нефть и газ</v>
          </cell>
          <cell r="C925">
            <v>112973</v>
          </cell>
          <cell r="D925" t="str">
            <v>8113</v>
          </cell>
          <cell r="E925">
            <v>925</v>
          </cell>
        </row>
        <row r="926">
          <cell r="B926" t="str">
            <v>Буртоукладчик</v>
          </cell>
          <cell r="C926">
            <v>112988</v>
          </cell>
          <cell r="D926" t="str">
            <v>8275</v>
          </cell>
          <cell r="E926">
            <v>926</v>
          </cell>
        </row>
        <row r="927">
          <cell r="B927" t="str">
            <v>Бутафор</v>
          </cell>
          <cell r="C927">
            <v>113001</v>
          </cell>
          <cell r="D927" t="str">
            <v>5410</v>
          </cell>
          <cell r="E927">
            <v>927</v>
          </cell>
        </row>
        <row r="928">
          <cell r="B928" t="str">
            <v>Буфетчик</v>
          </cell>
          <cell r="C928">
            <v>113016</v>
          </cell>
          <cell r="D928" t="str">
            <v>5123</v>
          </cell>
          <cell r="E928">
            <v>928</v>
          </cell>
        </row>
        <row r="929">
          <cell r="B929" t="str">
            <v>Бухгалтер</v>
          </cell>
          <cell r="C929">
            <v>203369</v>
          </cell>
          <cell r="D929" t="str">
            <v>2411</v>
          </cell>
          <cell r="E929">
            <v>929</v>
          </cell>
        </row>
        <row r="930">
          <cell r="B930" t="str">
            <v>Бухгалтер (средней квалификации)</v>
          </cell>
          <cell r="C930">
            <v>203373</v>
          </cell>
          <cell r="D930" t="str">
            <v>3433</v>
          </cell>
          <cell r="E930">
            <v>930</v>
          </cell>
        </row>
        <row r="931">
          <cell r="B931" t="str">
            <v>Бухгалтер для работы в торговле</v>
          </cell>
          <cell r="C931">
            <v>203374</v>
          </cell>
          <cell r="D931" t="str">
            <v>3433</v>
          </cell>
          <cell r="E931">
            <v>931</v>
          </cell>
        </row>
        <row r="932">
          <cell r="B932" t="str">
            <v>Бухгалтер со знанием валютных операций</v>
          </cell>
          <cell r="C932">
            <v>203349</v>
          </cell>
          <cell r="D932" t="str">
            <v>2411</v>
          </cell>
          <cell r="E932">
            <v>932</v>
          </cell>
        </row>
        <row r="933">
          <cell r="B933" t="str">
            <v>Бухгалтер-кассир</v>
          </cell>
          <cell r="C933">
            <v>203345</v>
          </cell>
          <cell r="D933" t="str">
            <v>3433</v>
          </cell>
          <cell r="E933">
            <v>933</v>
          </cell>
        </row>
        <row r="934">
          <cell r="B934" t="str">
            <v>Бухгалтер-менеджер</v>
          </cell>
          <cell r="C934">
            <v>203348</v>
          </cell>
          <cell r="D934" t="str">
            <v>2411</v>
          </cell>
          <cell r="E934">
            <v>934</v>
          </cell>
        </row>
        <row r="935">
          <cell r="B935" t="str">
            <v>Бухгалтер-оператор ЭВМ</v>
          </cell>
          <cell r="C935">
            <v>203350</v>
          </cell>
          <cell r="D935" t="str">
            <v>2411</v>
          </cell>
          <cell r="E935">
            <v>935</v>
          </cell>
        </row>
        <row r="936">
          <cell r="B936" t="str">
            <v>Бухгалтер-плановик</v>
          </cell>
          <cell r="C936">
            <v>203395</v>
          </cell>
          <cell r="D936" t="str">
            <v>2411</v>
          </cell>
          <cell r="E936">
            <v>936</v>
          </cell>
        </row>
        <row r="937">
          <cell r="B937" t="str">
            <v>Бухгалтер-расчетчик</v>
          </cell>
          <cell r="C937">
            <v>203391</v>
          </cell>
          <cell r="D937" t="str">
            <v>3433</v>
          </cell>
          <cell r="E937">
            <v>937</v>
          </cell>
        </row>
        <row r="938">
          <cell r="B938" t="str">
            <v>Бухгалтер-ревизор</v>
          </cell>
          <cell r="C938">
            <v>203392</v>
          </cell>
          <cell r="D938" t="str">
            <v>2411</v>
          </cell>
          <cell r="E938">
            <v>938</v>
          </cell>
        </row>
        <row r="939">
          <cell r="B939" t="str">
            <v>Бухгалтер-финансист</v>
          </cell>
          <cell r="C939">
            <v>203347</v>
          </cell>
          <cell r="D939" t="str">
            <v>2411</v>
          </cell>
          <cell r="E939">
            <v>939</v>
          </cell>
        </row>
        <row r="940">
          <cell r="B940" t="str">
            <v>Бухгалтер-эксперт</v>
          </cell>
          <cell r="C940">
            <v>203424</v>
          </cell>
          <cell r="D940" t="str">
            <v>2411</v>
          </cell>
          <cell r="E940">
            <v>940</v>
          </cell>
        </row>
        <row r="941">
          <cell r="B941" t="str">
            <v>Бухгалтер-юрист</v>
          </cell>
          <cell r="C941">
            <v>203412</v>
          </cell>
          <cell r="D941" t="str">
            <v>2411</v>
          </cell>
          <cell r="E941">
            <v>941</v>
          </cell>
        </row>
        <row r="942">
          <cell r="B942" t="str">
            <v>Вагонетчик</v>
          </cell>
          <cell r="C942">
            <v>113054</v>
          </cell>
          <cell r="D942" t="str">
            <v>9322</v>
          </cell>
          <cell r="E942">
            <v>942</v>
          </cell>
        </row>
        <row r="943">
          <cell r="B943" t="str">
            <v>Вагонетчик воздушно-канатной дороги</v>
          </cell>
          <cell r="C943">
            <v>113073</v>
          </cell>
          <cell r="D943" t="str">
            <v>9311</v>
          </cell>
          <cell r="E943">
            <v>943</v>
          </cell>
        </row>
        <row r="944">
          <cell r="B944" t="str">
            <v>Вагранщик</v>
          </cell>
          <cell r="C944">
            <v>113088</v>
          </cell>
          <cell r="D944" t="str">
            <v>8122</v>
          </cell>
          <cell r="E944">
            <v>944</v>
          </cell>
        </row>
        <row r="945">
          <cell r="B945" t="str">
            <v>Вагранщик строительных материалов</v>
          </cell>
          <cell r="C945">
            <v>113092</v>
          </cell>
          <cell r="D945" t="str">
            <v>7450</v>
          </cell>
          <cell r="E945">
            <v>945</v>
          </cell>
        </row>
        <row r="946">
          <cell r="B946" t="str">
            <v>Вакуум-прессовщик керамической массы и заготовок</v>
          </cell>
          <cell r="C946">
            <v>113112</v>
          </cell>
          <cell r="D946" t="str">
            <v>7321</v>
          </cell>
          <cell r="E946">
            <v>946</v>
          </cell>
        </row>
        <row r="947">
          <cell r="B947" t="str">
            <v>Вакуумщик</v>
          </cell>
          <cell r="C947">
            <v>113139</v>
          </cell>
          <cell r="D947" t="str">
            <v>8290</v>
          </cell>
          <cell r="E947">
            <v>947</v>
          </cell>
        </row>
        <row r="948">
          <cell r="B948" t="str">
            <v>Вакуумщик по испытанию оборудования и изделий на герметичность</v>
          </cell>
          <cell r="C948">
            <v>313126</v>
          </cell>
          <cell r="D948" t="str">
            <v>8290</v>
          </cell>
          <cell r="E948">
            <v>948</v>
          </cell>
        </row>
        <row r="949">
          <cell r="B949" t="str">
            <v>Вакуумщик термосных колб</v>
          </cell>
          <cell r="C949">
            <v>113158</v>
          </cell>
          <cell r="D949" t="str">
            <v>8139</v>
          </cell>
          <cell r="E949">
            <v>949</v>
          </cell>
        </row>
        <row r="950">
          <cell r="B950" t="str">
            <v>Вакуумщик триплекса и блоков</v>
          </cell>
          <cell r="C950">
            <v>113162</v>
          </cell>
          <cell r="D950" t="str">
            <v>8139</v>
          </cell>
          <cell r="E950">
            <v>950</v>
          </cell>
        </row>
        <row r="951">
          <cell r="B951" t="str">
            <v>Вакуумщик-испытатель</v>
          </cell>
          <cell r="C951">
            <v>313145</v>
          </cell>
          <cell r="D951" t="str">
            <v>8290</v>
          </cell>
          <cell r="E951">
            <v>951</v>
          </cell>
        </row>
        <row r="952">
          <cell r="B952" t="str">
            <v>Вальцовщик</v>
          </cell>
          <cell r="C952">
            <v>113177</v>
          </cell>
          <cell r="D952" t="str">
            <v>7213</v>
          </cell>
          <cell r="E952">
            <v>952</v>
          </cell>
        </row>
        <row r="953">
          <cell r="B953" t="str">
            <v>Вальцовщик гидроизоляционных материалов</v>
          </cell>
          <cell r="C953">
            <v>113209</v>
          </cell>
          <cell r="D953" t="str">
            <v>7450</v>
          </cell>
          <cell r="E953">
            <v>953</v>
          </cell>
        </row>
        <row r="954">
          <cell r="B954" t="str">
            <v>Вальцовщик игл</v>
          </cell>
          <cell r="C954">
            <v>113228</v>
          </cell>
          <cell r="D954" t="str">
            <v>7213</v>
          </cell>
          <cell r="E954">
            <v>954</v>
          </cell>
        </row>
        <row r="955">
          <cell r="B955" t="str">
            <v>Вальцовщик игольчатых роликов и шариков</v>
          </cell>
          <cell r="C955">
            <v>113247</v>
          </cell>
          <cell r="D955" t="str">
            <v>7213</v>
          </cell>
          <cell r="E955">
            <v>955</v>
          </cell>
        </row>
        <row r="956">
          <cell r="B956" t="str">
            <v>Вальцовщик изделий из вм</v>
          </cell>
          <cell r="C956">
            <v>313253</v>
          </cell>
          <cell r="D956" t="str">
            <v>8124</v>
          </cell>
          <cell r="E956">
            <v>956</v>
          </cell>
        </row>
        <row r="957">
          <cell r="B957" t="str">
            <v>Вальцовщик калибровочного стана</v>
          </cell>
          <cell r="C957">
            <v>113266</v>
          </cell>
          <cell r="D957" t="str">
            <v>8124</v>
          </cell>
          <cell r="E957">
            <v>957</v>
          </cell>
        </row>
        <row r="958">
          <cell r="B958" t="str">
            <v>Вальцовщик керамической пленки</v>
          </cell>
          <cell r="C958">
            <v>113285</v>
          </cell>
          <cell r="D958" t="str">
            <v>7213</v>
          </cell>
          <cell r="E958">
            <v>958</v>
          </cell>
        </row>
        <row r="959">
          <cell r="B959" t="str">
            <v>Вальцовщик кожевенных материалов</v>
          </cell>
          <cell r="C959">
            <v>113299</v>
          </cell>
          <cell r="D959" t="str">
            <v>7441</v>
          </cell>
          <cell r="E959">
            <v>959</v>
          </cell>
        </row>
        <row r="960">
          <cell r="B960" t="str">
            <v>Вальцовщик косметической массы</v>
          </cell>
          <cell r="C960">
            <v>113317</v>
          </cell>
          <cell r="D960" t="str">
            <v>8221</v>
          </cell>
          <cell r="E960">
            <v>960</v>
          </cell>
        </row>
        <row r="961">
          <cell r="B961" t="str">
            <v>Вальцовщик массы на вулканитовой связке</v>
          </cell>
          <cell r="C961">
            <v>113336</v>
          </cell>
          <cell r="D961" t="str">
            <v>7321</v>
          </cell>
          <cell r="E961">
            <v>961</v>
          </cell>
        </row>
        <row r="962">
          <cell r="B962" t="str">
            <v>Вальцовщик обкатной машины</v>
          </cell>
          <cell r="C962">
            <v>113355</v>
          </cell>
          <cell r="D962" t="str">
            <v>8124</v>
          </cell>
          <cell r="E962">
            <v>962</v>
          </cell>
        </row>
        <row r="963">
          <cell r="B963" t="str">
            <v>Вальцовщик по сборке и перевалке клетей</v>
          </cell>
          <cell r="C963">
            <v>113374</v>
          </cell>
          <cell r="D963" t="str">
            <v>8124</v>
          </cell>
          <cell r="E963">
            <v>963</v>
          </cell>
        </row>
        <row r="964">
          <cell r="B964" t="str">
            <v>Вальцовщик проволоки для спиралей</v>
          </cell>
          <cell r="C964">
            <v>113393</v>
          </cell>
          <cell r="D964" t="str">
            <v>7213</v>
          </cell>
          <cell r="E964">
            <v>964</v>
          </cell>
        </row>
        <row r="965">
          <cell r="B965" t="str">
            <v>Вальцовщик профилегибочного агрегата</v>
          </cell>
          <cell r="C965">
            <v>113406</v>
          </cell>
          <cell r="D965" t="str">
            <v>8124</v>
          </cell>
          <cell r="E965">
            <v>965</v>
          </cell>
        </row>
        <row r="966">
          <cell r="B966" t="str">
            <v>Вальцовщик резиновых смесей</v>
          </cell>
          <cell r="C966">
            <v>113425</v>
          </cell>
          <cell r="D966" t="str">
            <v>8231</v>
          </cell>
          <cell r="E966">
            <v>966</v>
          </cell>
        </row>
        <row r="967">
          <cell r="B967" t="str">
            <v>Вальцовщик стана горячего проката труб</v>
          </cell>
          <cell r="C967">
            <v>113444</v>
          </cell>
          <cell r="D967" t="str">
            <v>8124</v>
          </cell>
          <cell r="E967">
            <v>967</v>
          </cell>
        </row>
        <row r="968">
          <cell r="B968" t="str">
            <v>Вальцовщик стана горячей прокатки</v>
          </cell>
          <cell r="C968">
            <v>113459</v>
          </cell>
          <cell r="D968" t="str">
            <v>8124</v>
          </cell>
          <cell r="E968">
            <v>968</v>
          </cell>
        </row>
        <row r="969">
          <cell r="B969" t="str">
            <v>Вальцовщик стана печной сварки труб</v>
          </cell>
          <cell r="C969">
            <v>113478</v>
          </cell>
          <cell r="D969" t="str">
            <v>8124</v>
          </cell>
          <cell r="E969">
            <v>969</v>
          </cell>
        </row>
        <row r="970">
          <cell r="B970" t="str">
            <v>Вальцовщик стана холодного проката труб</v>
          </cell>
          <cell r="C970">
            <v>113497</v>
          </cell>
          <cell r="D970" t="str">
            <v>8124</v>
          </cell>
          <cell r="E970">
            <v>970</v>
          </cell>
        </row>
        <row r="971">
          <cell r="B971" t="str">
            <v>Вальцовщик стана холодной прокатки</v>
          </cell>
          <cell r="C971">
            <v>113508</v>
          </cell>
          <cell r="D971" t="str">
            <v>8124</v>
          </cell>
          <cell r="E971">
            <v>971</v>
          </cell>
        </row>
        <row r="972">
          <cell r="B972" t="str">
            <v>Вальцовщик сырья и полуфабрикатов</v>
          </cell>
          <cell r="C972">
            <v>113529</v>
          </cell>
          <cell r="D972" t="str">
            <v>7411</v>
          </cell>
          <cell r="E972">
            <v>972</v>
          </cell>
        </row>
        <row r="973">
          <cell r="B973" t="str">
            <v>Вальцовщик табачных изделий</v>
          </cell>
          <cell r="C973">
            <v>113196</v>
          </cell>
          <cell r="D973" t="str">
            <v>7414</v>
          </cell>
          <cell r="E973">
            <v>973</v>
          </cell>
        </row>
        <row r="974">
          <cell r="B974" t="str">
            <v>Вальцовщик трубоформовочного стана</v>
          </cell>
          <cell r="C974">
            <v>113548</v>
          </cell>
          <cell r="D974" t="str">
            <v>8124</v>
          </cell>
          <cell r="E974">
            <v>974</v>
          </cell>
        </row>
        <row r="975">
          <cell r="B975" t="str">
            <v>Вальцовщик фибровых трубок</v>
          </cell>
          <cell r="C975">
            <v>113552</v>
          </cell>
          <cell r="D975" t="str">
            <v>8143</v>
          </cell>
          <cell r="E975">
            <v>975</v>
          </cell>
        </row>
        <row r="976">
          <cell r="B976" t="str">
            <v>Вальцовщик химической продукции</v>
          </cell>
          <cell r="C976">
            <v>113182</v>
          </cell>
          <cell r="D976" t="str">
            <v>8229</v>
          </cell>
          <cell r="E976">
            <v>976</v>
          </cell>
        </row>
        <row r="977">
          <cell r="B977" t="str">
            <v>Вальцовщик холодного металла</v>
          </cell>
          <cell r="C977">
            <v>113571</v>
          </cell>
          <cell r="D977" t="str">
            <v>7213</v>
          </cell>
          <cell r="E977">
            <v>977</v>
          </cell>
        </row>
        <row r="978">
          <cell r="B978" t="str">
            <v>Вальцовщик холодного металла</v>
          </cell>
          <cell r="C978">
            <v>313588</v>
          </cell>
          <cell r="D978" t="str">
            <v>8124</v>
          </cell>
          <cell r="E978">
            <v>978</v>
          </cell>
        </row>
        <row r="979">
          <cell r="B979" t="str">
            <v>Вальщик леса</v>
          </cell>
          <cell r="C979">
            <v>113590</v>
          </cell>
          <cell r="D979" t="str">
            <v>6141</v>
          </cell>
          <cell r="E979">
            <v>979</v>
          </cell>
        </row>
        <row r="980">
          <cell r="B980" t="str">
            <v>Валяльщик</v>
          </cell>
          <cell r="C980">
            <v>113618</v>
          </cell>
          <cell r="D980" t="str">
            <v>7439</v>
          </cell>
          <cell r="E980">
            <v>980</v>
          </cell>
        </row>
        <row r="981">
          <cell r="B981" t="str">
            <v>Варильщик химических составов для варки отх.</v>
          </cell>
          <cell r="C981">
            <v>113637</v>
          </cell>
          <cell r="D981" t="str">
            <v>8229</v>
          </cell>
          <cell r="E981">
            <v>981</v>
          </cell>
        </row>
        <row r="982">
          <cell r="B982" t="str">
            <v>Варщик</v>
          </cell>
          <cell r="C982">
            <v>113656</v>
          </cell>
          <cell r="D982" t="str">
            <v>8229</v>
          </cell>
          <cell r="E982">
            <v>982</v>
          </cell>
        </row>
        <row r="983">
          <cell r="B983" t="str">
            <v>Варщик</v>
          </cell>
          <cell r="C983">
            <v>113641</v>
          </cell>
          <cell r="D983" t="str">
            <v>8278</v>
          </cell>
          <cell r="E983">
            <v>983</v>
          </cell>
        </row>
        <row r="984">
          <cell r="B984" t="str">
            <v>Варщик аппрета</v>
          </cell>
          <cell r="C984">
            <v>113660</v>
          </cell>
          <cell r="D984" t="str">
            <v>8269</v>
          </cell>
          <cell r="E984">
            <v>984</v>
          </cell>
        </row>
        <row r="985">
          <cell r="B985" t="str">
            <v>Варщик асфальтовой массы</v>
          </cell>
          <cell r="C985">
            <v>113684</v>
          </cell>
          <cell r="D985" t="str">
            <v>7450</v>
          </cell>
          <cell r="E985">
            <v>985</v>
          </cell>
        </row>
        <row r="986">
          <cell r="B986" t="str">
            <v>Варщик битума</v>
          </cell>
          <cell r="C986">
            <v>113707</v>
          </cell>
          <cell r="D986" t="str">
            <v>7450</v>
          </cell>
          <cell r="E986">
            <v>986</v>
          </cell>
        </row>
        <row r="987">
          <cell r="B987" t="str">
            <v>Варщик волокнистого сырья</v>
          </cell>
          <cell r="C987">
            <v>113726</v>
          </cell>
          <cell r="D987" t="str">
            <v>8142</v>
          </cell>
          <cell r="E987">
            <v>987</v>
          </cell>
        </row>
        <row r="988">
          <cell r="B988" t="str">
            <v>Варщик восковой, клеевой массы и пропиточной смеси</v>
          </cell>
          <cell r="C988">
            <v>113730</v>
          </cell>
          <cell r="D988" t="str">
            <v>8142</v>
          </cell>
          <cell r="E988">
            <v>988</v>
          </cell>
        </row>
        <row r="989">
          <cell r="B989" t="str">
            <v>Варщик гипса</v>
          </cell>
          <cell r="C989">
            <v>113750</v>
          </cell>
          <cell r="D989" t="str">
            <v>7450</v>
          </cell>
          <cell r="E989">
            <v>989</v>
          </cell>
        </row>
        <row r="990">
          <cell r="B990" t="str">
            <v>Варщик глазури</v>
          </cell>
          <cell r="C990">
            <v>113779</v>
          </cell>
          <cell r="D990" t="str">
            <v>7412</v>
          </cell>
          <cell r="E990">
            <v>990</v>
          </cell>
        </row>
        <row r="991">
          <cell r="B991" t="str">
            <v>Варщик жидкого стекла</v>
          </cell>
          <cell r="C991">
            <v>113798</v>
          </cell>
          <cell r="D991" t="str">
            <v>7322</v>
          </cell>
          <cell r="E991">
            <v>991</v>
          </cell>
        </row>
        <row r="992">
          <cell r="B992" t="str">
            <v>Варщик кабельной массы</v>
          </cell>
          <cell r="C992">
            <v>113815</v>
          </cell>
          <cell r="D992" t="str">
            <v>8229</v>
          </cell>
          <cell r="E992">
            <v>992</v>
          </cell>
        </row>
        <row r="993">
          <cell r="B993" t="str">
            <v>Варщик косметической массы</v>
          </cell>
          <cell r="C993">
            <v>113827</v>
          </cell>
          <cell r="D993" t="str">
            <v>8221</v>
          </cell>
          <cell r="E993">
            <v>993</v>
          </cell>
        </row>
        <row r="994">
          <cell r="B994" t="str">
            <v>Варщик литейных смазок</v>
          </cell>
          <cell r="C994">
            <v>113849</v>
          </cell>
          <cell r="D994" t="str">
            <v>9322</v>
          </cell>
          <cell r="E994">
            <v>994</v>
          </cell>
        </row>
        <row r="995">
          <cell r="B995" t="str">
            <v>Варщик пека</v>
          </cell>
          <cell r="C995">
            <v>113868</v>
          </cell>
          <cell r="D995" t="str">
            <v>9322</v>
          </cell>
          <cell r="E995">
            <v>995</v>
          </cell>
        </row>
        <row r="996">
          <cell r="B996" t="str">
            <v>Варщик пищевого сырья и продуктов</v>
          </cell>
          <cell r="C996">
            <v>113887</v>
          </cell>
          <cell r="D996" t="str">
            <v>8271</v>
          </cell>
          <cell r="E996">
            <v>996</v>
          </cell>
        </row>
        <row r="997">
          <cell r="B997" t="str">
            <v>Варщик селена</v>
          </cell>
          <cell r="C997">
            <v>113904</v>
          </cell>
          <cell r="D997" t="str">
            <v>7214</v>
          </cell>
          <cell r="E997">
            <v>997</v>
          </cell>
        </row>
        <row r="998">
          <cell r="B998" t="str">
            <v>Варщик сиропов, соков, экстрактов</v>
          </cell>
          <cell r="C998">
            <v>113923</v>
          </cell>
          <cell r="D998" t="str">
            <v>8275</v>
          </cell>
          <cell r="E998">
            <v>998</v>
          </cell>
        </row>
        <row r="999">
          <cell r="B999" t="str">
            <v>Варщик смолки</v>
          </cell>
          <cell r="C999">
            <v>113942</v>
          </cell>
          <cell r="D999" t="str">
            <v>9322</v>
          </cell>
          <cell r="E999">
            <v>999</v>
          </cell>
        </row>
        <row r="1000">
          <cell r="B1000" t="str">
            <v>Варщик суспензий</v>
          </cell>
          <cell r="C1000">
            <v>113957</v>
          </cell>
          <cell r="D1000" t="str">
            <v>8229</v>
          </cell>
          <cell r="E1000">
            <v>1000</v>
          </cell>
        </row>
        <row r="1001">
          <cell r="B1001" t="str">
            <v>Варщик торфомассы</v>
          </cell>
          <cell r="C1001">
            <v>113976</v>
          </cell>
          <cell r="D1001" t="str">
            <v>8114</v>
          </cell>
          <cell r="E1001">
            <v>1001</v>
          </cell>
        </row>
        <row r="1002">
          <cell r="B1002" t="str">
            <v>Варщик тряпья</v>
          </cell>
          <cell r="C1002">
            <v>113980</v>
          </cell>
          <cell r="D1002" t="str">
            <v>8142</v>
          </cell>
          <cell r="E1002">
            <v>1002</v>
          </cell>
        </row>
        <row r="1003">
          <cell r="B1003" t="str">
            <v>Варщик химической древесной массы</v>
          </cell>
          <cell r="C1003">
            <v>114004</v>
          </cell>
          <cell r="D1003" t="str">
            <v>8142</v>
          </cell>
          <cell r="E1003">
            <v>1003</v>
          </cell>
        </row>
        <row r="1004">
          <cell r="B1004" t="str">
            <v>Варщик хлопка</v>
          </cell>
          <cell r="C1004">
            <v>114023</v>
          </cell>
          <cell r="D1004" t="str">
            <v>8142</v>
          </cell>
          <cell r="E1004">
            <v>1004</v>
          </cell>
        </row>
        <row r="1005">
          <cell r="B1005" t="str">
            <v>Варщик целлюлозы</v>
          </cell>
          <cell r="C1005">
            <v>114042</v>
          </cell>
          <cell r="D1005" t="str">
            <v>8142</v>
          </cell>
          <cell r="E1005">
            <v>1005</v>
          </cell>
        </row>
        <row r="1006">
          <cell r="B1006" t="str">
            <v>Варщик шубного лоскута</v>
          </cell>
          <cell r="C1006">
            <v>114061</v>
          </cell>
          <cell r="D1006" t="str">
            <v>7441</v>
          </cell>
          <cell r="E1006">
            <v>1006</v>
          </cell>
        </row>
        <row r="1007">
          <cell r="B1007" t="str">
            <v>Варщик щетины и волоса</v>
          </cell>
          <cell r="C1007">
            <v>114076</v>
          </cell>
          <cell r="D1007" t="str">
            <v>7441</v>
          </cell>
          <cell r="E1007">
            <v>1007</v>
          </cell>
        </row>
        <row r="1008">
          <cell r="B1008" t="str">
            <v>Варщик экстракта солодкового корня</v>
          </cell>
          <cell r="C1008">
            <v>114095</v>
          </cell>
          <cell r="D1008" t="str">
            <v>8278</v>
          </cell>
          <cell r="E1008">
            <v>1008</v>
          </cell>
        </row>
        <row r="1009">
          <cell r="B1009" t="str">
            <v>Варщик электроизоляц. лаков, смол и мастик</v>
          </cell>
          <cell r="C1009">
            <v>114108</v>
          </cell>
          <cell r="D1009" t="str">
            <v>8229</v>
          </cell>
          <cell r="E1009">
            <v>1009</v>
          </cell>
        </row>
        <row r="1010">
          <cell r="B1010" t="str">
            <v>Ватинщик</v>
          </cell>
          <cell r="C1010">
            <v>114127</v>
          </cell>
          <cell r="D1010" t="str">
            <v>7431</v>
          </cell>
          <cell r="E1010">
            <v>1010</v>
          </cell>
        </row>
        <row r="1011">
          <cell r="B1011" t="str">
            <v>Вафельщик</v>
          </cell>
          <cell r="C1011">
            <v>114150</v>
          </cell>
          <cell r="D1011" t="str">
            <v>7412</v>
          </cell>
          <cell r="E1011">
            <v>1011</v>
          </cell>
        </row>
        <row r="1012">
          <cell r="B1012" t="str">
            <v>Ведущий дискотеки</v>
          </cell>
          <cell r="C1012">
            <v>203871</v>
          </cell>
          <cell r="D1012" t="str">
            <v>3472</v>
          </cell>
          <cell r="E1012">
            <v>1012</v>
          </cell>
        </row>
        <row r="1013">
          <cell r="B1013" t="str">
            <v>Ведущий инженер</v>
          </cell>
          <cell r="C1013">
            <v>203900</v>
          </cell>
          <cell r="D1013" t="str">
            <v>2145</v>
          </cell>
          <cell r="E1013">
            <v>1013</v>
          </cell>
        </row>
        <row r="1014">
          <cell r="B1014" t="str">
            <v>Ведущий инженер по летным испытаниям воздушных судов</v>
          </cell>
          <cell r="C1014">
            <v>203903</v>
          </cell>
          <cell r="D1014" t="str">
            <v>2145</v>
          </cell>
          <cell r="E1014">
            <v>1014</v>
          </cell>
        </row>
        <row r="1015">
          <cell r="B1015" t="str">
            <v>Ведущий инженер по объективному контролю</v>
          </cell>
          <cell r="C1015">
            <v>203937</v>
          </cell>
          <cell r="D1015" t="str">
            <v>2144</v>
          </cell>
          <cell r="E1015">
            <v>1015</v>
          </cell>
        </row>
        <row r="1016">
          <cell r="B1016" t="str">
            <v>Ведущий инженер по эксплуатации воздушных судов</v>
          </cell>
          <cell r="C1016">
            <v>204003</v>
          </cell>
          <cell r="D1016" t="str">
            <v>2145</v>
          </cell>
          <cell r="E1016">
            <v>1016</v>
          </cell>
        </row>
        <row r="1017">
          <cell r="B1017" t="str">
            <v>Ведущий инженер-технолог</v>
          </cell>
          <cell r="C1017">
            <v>203901</v>
          </cell>
          <cell r="D1017" t="str">
            <v>2145</v>
          </cell>
          <cell r="E1017">
            <v>1017</v>
          </cell>
        </row>
        <row r="1018">
          <cell r="B1018" t="str">
            <v>Ведущий инспектор в аппарате счетной палаты РФ</v>
          </cell>
          <cell r="C1018">
            <v>204022</v>
          </cell>
          <cell r="D1018" t="str">
            <v>1120</v>
          </cell>
          <cell r="E1018">
            <v>1018</v>
          </cell>
        </row>
        <row r="1019">
          <cell r="B1019" t="str">
            <v>Ведущий конструктор</v>
          </cell>
          <cell r="C1019">
            <v>204030</v>
          </cell>
          <cell r="D1019" t="str">
            <v>1120</v>
          </cell>
          <cell r="E1019">
            <v>1019</v>
          </cell>
        </row>
        <row r="1020">
          <cell r="B1020" t="str">
            <v>Ведущий научный сотрудник</v>
          </cell>
          <cell r="C1020">
            <v>204020</v>
          </cell>
          <cell r="D1020" t="str">
            <v>2149</v>
          </cell>
          <cell r="E1020">
            <v>1020</v>
          </cell>
        </row>
        <row r="1021">
          <cell r="B1021" t="str">
            <v>Ведущий программы</v>
          </cell>
          <cell r="C1021">
            <v>204041</v>
          </cell>
          <cell r="D1021" t="str">
            <v>3472</v>
          </cell>
          <cell r="E1021">
            <v>1021</v>
          </cell>
        </row>
        <row r="1022">
          <cell r="B1022" t="str">
            <v>Ведущий спец. в Аппарате Государственной Думы Федерального Собрания</v>
          </cell>
          <cell r="C1022">
            <v>204126</v>
          </cell>
          <cell r="D1022" t="str">
            <v>1120</v>
          </cell>
          <cell r="E1022">
            <v>1022</v>
          </cell>
        </row>
        <row r="1023">
          <cell r="B1023" t="str">
            <v>Ведущий спец. в аппарате Центральной избирательной комиссии РФ</v>
          </cell>
          <cell r="C1023">
            <v>204183</v>
          </cell>
          <cell r="D1023" t="str">
            <v>1120</v>
          </cell>
          <cell r="E1023">
            <v>1023</v>
          </cell>
        </row>
        <row r="1024">
          <cell r="B1024" t="str">
            <v>Ведущий специалист</v>
          </cell>
          <cell r="C1024">
            <v>204059</v>
          </cell>
          <cell r="D1024" t="str">
            <v>2445</v>
          </cell>
          <cell r="E1024">
            <v>1024</v>
          </cell>
        </row>
        <row r="1025">
          <cell r="B1025" t="str">
            <v>Ведущий специалист в Администрации Президента РФ</v>
          </cell>
          <cell r="C1025">
            <v>204060</v>
          </cell>
          <cell r="D1025" t="str">
            <v>1120</v>
          </cell>
          <cell r="E1025">
            <v>1025</v>
          </cell>
        </row>
        <row r="1026">
          <cell r="B1026" t="str">
            <v>Ведущий специалист в аппарате Верховного Суда РФ</v>
          </cell>
          <cell r="C1026">
            <v>204075</v>
          </cell>
          <cell r="D1026" t="str">
            <v>1120</v>
          </cell>
          <cell r="E1026">
            <v>1026</v>
          </cell>
        </row>
        <row r="1027">
          <cell r="B1027" t="str">
            <v>Ведущий специалист в аппарате Высшего Арбитражного Суда РФ</v>
          </cell>
          <cell r="C1027">
            <v>204094</v>
          </cell>
          <cell r="D1027" t="str">
            <v>1120</v>
          </cell>
          <cell r="E1027">
            <v>1027</v>
          </cell>
        </row>
        <row r="1028">
          <cell r="B1028" t="str">
            <v>Ведущий специалист в аппарате Генеральной прокуратуры РФ</v>
          </cell>
          <cell r="C1028">
            <v>204107</v>
          </cell>
          <cell r="D1028" t="str">
            <v>1120</v>
          </cell>
          <cell r="E1028">
            <v>1028</v>
          </cell>
        </row>
        <row r="1029">
          <cell r="B1029" t="str">
            <v>Ведущий специалист в аппарате Конституционного Суда РФ</v>
          </cell>
          <cell r="C1029">
            <v>204130</v>
          </cell>
          <cell r="D1029" t="str">
            <v>1120</v>
          </cell>
          <cell r="E1029">
            <v>1029</v>
          </cell>
        </row>
        <row r="1030">
          <cell r="B1030" t="str">
            <v>Ведущий специалист в Аппарате Правительства РФ</v>
          </cell>
          <cell r="C1030">
            <v>204151</v>
          </cell>
          <cell r="D1030" t="str">
            <v>1120</v>
          </cell>
          <cell r="E1030">
            <v>1030</v>
          </cell>
        </row>
        <row r="1031">
          <cell r="B1031" t="str">
            <v>Ведущий специалист в Аппарате Совета Федерации Федерального Собрания</v>
          </cell>
          <cell r="C1031">
            <v>204164</v>
          </cell>
          <cell r="D1031" t="str">
            <v>1120</v>
          </cell>
          <cell r="E1031">
            <v>1031</v>
          </cell>
        </row>
        <row r="1032">
          <cell r="B1032" t="str">
            <v>Ведущий специалист в центр. аппарате федерального органа исп. власти</v>
          </cell>
          <cell r="C1032">
            <v>204198</v>
          </cell>
          <cell r="D1032" t="str">
            <v>1120</v>
          </cell>
          <cell r="E1032">
            <v>1032</v>
          </cell>
        </row>
        <row r="1033">
          <cell r="B1033" t="str">
            <v>Ведущий экономист</v>
          </cell>
          <cell r="C1033">
            <v>204205</v>
          </cell>
          <cell r="D1033" t="str">
            <v>2441</v>
          </cell>
          <cell r="E1033">
            <v>1033</v>
          </cell>
        </row>
        <row r="1034">
          <cell r="B1034" t="str">
            <v>Велюрщик</v>
          </cell>
          <cell r="C1034">
            <v>114165</v>
          </cell>
          <cell r="D1034" t="str">
            <v>7439</v>
          </cell>
          <cell r="E1034">
            <v>1034</v>
          </cell>
        </row>
        <row r="1035">
          <cell r="B1035" t="str">
            <v>Веночник</v>
          </cell>
          <cell r="C1035">
            <v>114170</v>
          </cell>
          <cell r="D1035" t="str">
            <v>5143</v>
          </cell>
          <cell r="E1035">
            <v>1035</v>
          </cell>
        </row>
        <row r="1036">
          <cell r="B1036" t="str">
            <v>Вентилевой гидравлического пресса</v>
          </cell>
          <cell r="C1036">
            <v>114184</v>
          </cell>
          <cell r="D1036" t="str">
            <v>7421</v>
          </cell>
          <cell r="E1036">
            <v>1036</v>
          </cell>
        </row>
        <row r="1037">
          <cell r="B1037" t="str">
            <v>Верховой доменной печи</v>
          </cell>
          <cell r="C1037">
            <v>114201</v>
          </cell>
          <cell r="D1037" t="str">
            <v>8121</v>
          </cell>
          <cell r="E1037">
            <v>1037</v>
          </cell>
        </row>
        <row r="1038">
          <cell r="B1038" t="str">
            <v>Весовщик</v>
          </cell>
          <cell r="C1038">
            <v>114220</v>
          </cell>
          <cell r="D1038" t="str">
            <v>9412</v>
          </cell>
          <cell r="E1038">
            <v>1038</v>
          </cell>
        </row>
        <row r="1039">
          <cell r="B1039" t="str">
            <v>Весовщик-счетчик</v>
          </cell>
          <cell r="C1039">
            <v>114235</v>
          </cell>
          <cell r="D1039" t="str">
            <v>9412</v>
          </cell>
          <cell r="E1039">
            <v>1039</v>
          </cell>
        </row>
        <row r="1040">
          <cell r="B1040" t="str">
            <v>Ветеринарный врач</v>
          </cell>
          <cell r="C1040">
            <v>204253</v>
          </cell>
          <cell r="D1040" t="str">
            <v>2223</v>
          </cell>
          <cell r="E1040">
            <v>1040</v>
          </cell>
        </row>
        <row r="1041">
          <cell r="B1041" t="str">
            <v>Ветеринарный фельдшер</v>
          </cell>
          <cell r="C1041">
            <v>204272</v>
          </cell>
          <cell r="D1041" t="str">
            <v>3227</v>
          </cell>
          <cell r="E1041">
            <v>1041</v>
          </cell>
        </row>
        <row r="1042">
          <cell r="B1042" t="str">
            <v>Веяльщик чая</v>
          </cell>
          <cell r="C1042">
            <v>114254</v>
          </cell>
          <cell r="D1042" t="str">
            <v>9412</v>
          </cell>
          <cell r="E1042">
            <v>1042</v>
          </cell>
        </row>
        <row r="1043">
          <cell r="B1043" t="str">
            <v>Вжигалыцик</v>
          </cell>
          <cell r="C1043">
            <v>314260</v>
          </cell>
          <cell r="D1043" t="str">
            <v>8123</v>
          </cell>
          <cell r="E1043">
            <v>1043</v>
          </cell>
        </row>
        <row r="1044">
          <cell r="B1044" t="str">
            <v>Вздымщик</v>
          </cell>
          <cell r="C1044">
            <v>114273</v>
          </cell>
          <cell r="D1044" t="str">
            <v>6141</v>
          </cell>
          <cell r="E1044">
            <v>1044</v>
          </cell>
        </row>
        <row r="1045">
          <cell r="B1045" t="str">
            <v>Взрывник</v>
          </cell>
          <cell r="C1045">
            <v>114292</v>
          </cell>
          <cell r="D1045" t="str">
            <v>7112</v>
          </cell>
          <cell r="E1045">
            <v>1045</v>
          </cell>
        </row>
        <row r="1046">
          <cell r="B1046" t="str">
            <v>Взрывник на лесных работах</v>
          </cell>
          <cell r="C1046">
            <v>114318</v>
          </cell>
          <cell r="D1046" t="str">
            <v>6141</v>
          </cell>
          <cell r="E1046">
            <v>1046</v>
          </cell>
        </row>
        <row r="1047">
          <cell r="B1047" t="str">
            <v>Виварщик</v>
          </cell>
          <cell r="C1047">
            <v>114339</v>
          </cell>
          <cell r="D1047" t="str">
            <v>6129</v>
          </cell>
          <cell r="E1047">
            <v>1047</v>
          </cell>
        </row>
        <row r="1048">
          <cell r="B1048" t="str">
            <v>Вивщик колец</v>
          </cell>
          <cell r="C1048">
            <v>114358</v>
          </cell>
          <cell r="D1048" t="str">
            <v>9321</v>
          </cell>
          <cell r="E1048">
            <v>1048</v>
          </cell>
        </row>
        <row r="1049">
          <cell r="B1049" t="str">
            <v>Видеотекарь</v>
          </cell>
          <cell r="C1049">
            <v>114362</v>
          </cell>
          <cell r="D1049" t="str">
            <v>5410</v>
          </cell>
          <cell r="E1049">
            <v>1049</v>
          </cell>
        </row>
        <row r="1050">
          <cell r="B1050" t="str">
            <v>Винипластчик</v>
          </cell>
          <cell r="C1050">
            <v>114381</v>
          </cell>
          <cell r="D1050" t="str">
            <v>7212</v>
          </cell>
          <cell r="E1050">
            <v>1050</v>
          </cell>
        </row>
        <row r="1051">
          <cell r="B1051" t="str">
            <v>Виноградарь</v>
          </cell>
          <cell r="C1051">
            <v>114396</v>
          </cell>
          <cell r="D1051" t="str">
            <v>6112</v>
          </cell>
          <cell r="E1051">
            <v>1051</v>
          </cell>
        </row>
        <row r="1052">
          <cell r="B1052" t="str">
            <v>Винодел</v>
          </cell>
          <cell r="C1052">
            <v>532412</v>
          </cell>
          <cell r="D1052">
            <v>1210</v>
          </cell>
          <cell r="E1052">
            <v>1052</v>
          </cell>
        </row>
        <row r="1053">
          <cell r="B1053" t="str">
            <v>Витражист</v>
          </cell>
          <cell r="C1053">
            <v>114409</v>
          </cell>
          <cell r="D1053" t="str">
            <v>5510</v>
          </cell>
          <cell r="E1053">
            <v>1053</v>
          </cell>
        </row>
        <row r="1054">
          <cell r="B1054" t="str">
            <v>Вице-консул</v>
          </cell>
          <cell r="C1054">
            <v>204291</v>
          </cell>
          <cell r="D1054" t="str">
            <v>1120</v>
          </cell>
          <cell r="E1054">
            <v>1054</v>
          </cell>
        </row>
        <row r="1055">
          <cell r="B1055" t="str">
            <v>Вице-президент</v>
          </cell>
          <cell r="C1055">
            <v>204292</v>
          </cell>
          <cell r="D1055" t="str">
            <v>1143</v>
          </cell>
          <cell r="E1055">
            <v>1055</v>
          </cell>
        </row>
        <row r="1056">
          <cell r="B1056" t="str">
            <v>Вице-президент академии(наук, художеств)</v>
          </cell>
          <cell r="C1056">
            <v>204293</v>
          </cell>
          <cell r="D1056" t="str">
            <v>1143</v>
          </cell>
          <cell r="E1056">
            <v>1056</v>
          </cell>
        </row>
        <row r="1057">
          <cell r="B1057" t="str">
            <v>Водитель автобуса</v>
          </cell>
          <cell r="C1057">
            <v>114420</v>
          </cell>
          <cell r="D1057" t="str">
            <v>8322</v>
          </cell>
          <cell r="E1057">
            <v>1057</v>
          </cell>
        </row>
        <row r="1058">
          <cell r="B1058" t="str">
            <v>Водитель автокрана</v>
          </cell>
          <cell r="C1058">
            <v>114429</v>
          </cell>
          <cell r="D1058" t="str">
            <v>8333</v>
          </cell>
          <cell r="E1058">
            <v>1058</v>
          </cell>
        </row>
        <row r="1059">
          <cell r="B1059" t="str">
            <v>Водитель автомобиля</v>
          </cell>
          <cell r="C1059">
            <v>114428</v>
          </cell>
          <cell r="D1059" t="str">
            <v>8322</v>
          </cell>
          <cell r="E1059">
            <v>1059</v>
          </cell>
        </row>
        <row r="1060">
          <cell r="B1060" t="str">
            <v>Водитель аэросаней</v>
          </cell>
          <cell r="C1060">
            <v>114447</v>
          </cell>
          <cell r="D1060" t="str">
            <v>8321</v>
          </cell>
          <cell r="E1060">
            <v>1060</v>
          </cell>
        </row>
        <row r="1061">
          <cell r="B1061" t="str">
            <v>Водитель бензовоза</v>
          </cell>
          <cell r="C1061">
            <v>114558</v>
          </cell>
          <cell r="D1061" t="str">
            <v>8321</v>
          </cell>
          <cell r="E1061">
            <v>1061</v>
          </cell>
        </row>
        <row r="1062">
          <cell r="B1062" t="str">
            <v>Водитель буровой установки</v>
          </cell>
          <cell r="C1062">
            <v>114450</v>
          </cell>
          <cell r="D1062" t="str">
            <v>8321</v>
          </cell>
          <cell r="E1062">
            <v>1062</v>
          </cell>
        </row>
        <row r="1063">
          <cell r="B1063" t="str">
            <v>Водитель вездехода</v>
          </cell>
          <cell r="C1063">
            <v>114470</v>
          </cell>
          <cell r="D1063" t="str">
            <v>8321</v>
          </cell>
          <cell r="E1063">
            <v>1063</v>
          </cell>
        </row>
        <row r="1064">
          <cell r="B1064" t="str">
            <v>Водитель грузовых автомобилей</v>
          </cell>
          <cell r="C1064">
            <v>114434</v>
          </cell>
          <cell r="D1064" t="str">
            <v>8324</v>
          </cell>
          <cell r="E1064">
            <v>1064</v>
          </cell>
        </row>
        <row r="1065">
          <cell r="B1065" t="str">
            <v>Водитель дрезины</v>
          </cell>
          <cell r="C1065">
            <v>114485</v>
          </cell>
          <cell r="D1065" t="str">
            <v>8311</v>
          </cell>
          <cell r="E1065">
            <v>1065</v>
          </cell>
        </row>
        <row r="1066">
          <cell r="B1066" t="str">
            <v>Водитель кары</v>
          </cell>
          <cell r="C1066">
            <v>114410</v>
          </cell>
          <cell r="D1066" t="str">
            <v>8322</v>
          </cell>
          <cell r="E1066">
            <v>1066</v>
          </cell>
        </row>
        <row r="1067">
          <cell r="B1067" t="str">
            <v>Водитель контейнеров</v>
          </cell>
          <cell r="C1067">
            <v>114557</v>
          </cell>
          <cell r="D1067" t="str">
            <v>8333</v>
          </cell>
          <cell r="E1067">
            <v>1067</v>
          </cell>
        </row>
        <row r="1068">
          <cell r="B1068" t="str">
            <v>Водитель мототранспортных средств</v>
          </cell>
          <cell r="C1068">
            <v>114517</v>
          </cell>
          <cell r="D1068" t="str">
            <v>8321</v>
          </cell>
          <cell r="E1068">
            <v>1068</v>
          </cell>
        </row>
        <row r="1069">
          <cell r="B1069" t="str">
            <v>Водитель погрузчика</v>
          </cell>
          <cell r="C1069">
            <v>114536</v>
          </cell>
          <cell r="D1069" t="str">
            <v>8333</v>
          </cell>
          <cell r="E1069">
            <v>1069</v>
          </cell>
        </row>
        <row r="1070">
          <cell r="B1070" t="str">
            <v>Водитель пожарного автомобиля</v>
          </cell>
          <cell r="C1070">
            <v>542165</v>
          </cell>
          <cell r="D1070">
            <v>5161</v>
          </cell>
          <cell r="E1070">
            <v>1070</v>
          </cell>
        </row>
        <row r="1071">
          <cell r="B1071" t="str">
            <v>Водитель полицейский</v>
          </cell>
          <cell r="C1071">
            <v>542204</v>
          </cell>
          <cell r="D1071" t="str">
            <v>8322</v>
          </cell>
          <cell r="E1071">
            <v>1071</v>
          </cell>
        </row>
        <row r="1072">
          <cell r="B1072" t="str">
            <v>Водитель портовых тягачей</v>
          </cell>
          <cell r="C1072">
            <v>114556</v>
          </cell>
          <cell r="D1072" t="str">
            <v>8333</v>
          </cell>
          <cell r="E1072">
            <v>1072</v>
          </cell>
        </row>
        <row r="1073">
          <cell r="B1073" t="str">
            <v>Водитель самоходных механизмов</v>
          </cell>
          <cell r="C1073">
            <v>114555</v>
          </cell>
          <cell r="D1073" t="str">
            <v>8321</v>
          </cell>
          <cell r="E1073">
            <v>1073</v>
          </cell>
        </row>
        <row r="1074">
          <cell r="B1074" t="str">
            <v>Водитель трамвая</v>
          </cell>
          <cell r="C1074">
            <v>114574</v>
          </cell>
          <cell r="D1074" t="str">
            <v>8323</v>
          </cell>
          <cell r="E1074">
            <v>1074</v>
          </cell>
        </row>
        <row r="1075">
          <cell r="B1075" t="str">
            <v>Водитель транспортно-уборочной машины</v>
          </cell>
          <cell r="C1075">
            <v>114606</v>
          </cell>
          <cell r="D1075" t="str">
            <v>8322</v>
          </cell>
          <cell r="E1075">
            <v>1075</v>
          </cell>
        </row>
        <row r="1076">
          <cell r="B1076" t="str">
            <v>Водитель троллейбуса</v>
          </cell>
          <cell r="C1076">
            <v>114625</v>
          </cell>
          <cell r="D1076" t="str">
            <v>8323</v>
          </cell>
          <cell r="E1076">
            <v>1076</v>
          </cell>
        </row>
        <row r="1077">
          <cell r="B1077" t="str">
            <v>Водитель экспедитор</v>
          </cell>
          <cell r="C1077">
            <v>114638</v>
          </cell>
          <cell r="D1077" t="str">
            <v>8322</v>
          </cell>
          <cell r="E1077">
            <v>1077</v>
          </cell>
        </row>
        <row r="1078">
          <cell r="B1078" t="str">
            <v>Водитель электро-и автотележки</v>
          </cell>
          <cell r="C1078">
            <v>114637</v>
          </cell>
          <cell r="D1078" t="str">
            <v>8321</v>
          </cell>
          <cell r="E1078">
            <v>1078</v>
          </cell>
        </row>
        <row r="1079">
          <cell r="B1079" t="str">
            <v>Водитель-испытатель</v>
          </cell>
          <cell r="C1079">
            <v>114494</v>
          </cell>
          <cell r="D1079" t="str">
            <v>8322</v>
          </cell>
          <cell r="E1079">
            <v>1079</v>
          </cell>
        </row>
        <row r="1080">
          <cell r="B1080" t="str">
            <v>Водитель-милиционер</v>
          </cell>
          <cell r="C1080">
            <v>114510</v>
          </cell>
          <cell r="D1080" t="str">
            <v>8322</v>
          </cell>
          <cell r="E1080">
            <v>1080</v>
          </cell>
        </row>
        <row r="1081">
          <cell r="B1081" t="str">
            <v>Водолаз</v>
          </cell>
          <cell r="C1081">
            <v>114659</v>
          </cell>
          <cell r="D1081" t="str">
            <v>7129</v>
          </cell>
          <cell r="E1081">
            <v>1081</v>
          </cell>
        </row>
        <row r="1082">
          <cell r="B1082" t="str">
            <v>Водолазный специалист</v>
          </cell>
          <cell r="C1082">
            <v>204304</v>
          </cell>
          <cell r="D1082" t="str">
            <v>2149</v>
          </cell>
          <cell r="E1082">
            <v>1082</v>
          </cell>
        </row>
        <row r="1083">
          <cell r="B1083" t="str">
            <v>Водолазный специалист подводного аппарата</v>
          </cell>
          <cell r="C1083">
            <v>204319</v>
          </cell>
          <cell r="D1083" t="str">
            <v>2149</v>
          </cell>
          <cell r="E1083">
            <v>1083</v>
          </cell>
        </row>
        <row r="1084">
          <cell r="B1084" t="str">
            <v>Водопроводчик доменной печи</v>
          </cell>
          <cell r="C1084">
            <v>114678</v>
          </cell>
          <cell r="D1084" t="str">
            <v>8121</v>
          </cell>
          <cell r="E1084">
            <v>1084</v>
          </cell>
        </row>
        <row r="1085">
          <cell r="B1085" t="str">
            <v>Водопроводчик шахтной печи</v>
          </cell>
          <cell r="C1085">
            <v>114697</v>
          </cell>
          <cell r="D1085" t="str">
            <v>8121</v>
          </cell>
          <cell r="E1085">
            <v>1085</v>
          </cell>
        </row>
        <row r="1086">
          <cell r="B1086" t="str">
            <v>Водораздатчик</v>
          </cell>
          <cell r="C1086">
            <v>114714</v>
          </cell>
          <cell r="D1086" t="str">
            <v>5320</v>
          </cell>
          <cell r="E1086">
            <v>1086</v>
          </cell>
        </row>
        <row r="1087">
          <cell r="B1087" t="str">
            <v>Водораздатчик порта</v>
          </cell>
          <cell r="C1087">
            <v>114729</v>
          </cell>
          <cell r="D1087" t="str">
            <v>9322</v>
          </cell>
          <cell r="E1087">
            <v>1087</v>
          </cell>
        </row>
        <row r="1088">
          <cell r="B1088" t="str">
            <v>Водородчик</v>
          </cell>
          <cell r="C1088">
            <v>114748</v>
          </cell>
          <cell r="D1088" t="str">
            <v>8271</v>
          </cell>
          <cell r="E1088">
            <v>1088</v>
          </cell>
        </row>
        <row r="1089">
          <cell r="B1089" t="str">
            <v>Вожатый</v>
          </cell>
          <cell r="C1089">
            <v>204342</v>
          </cell>
          <cell r="D1089" t="str">
            <v>3310</v>
          </cell>
          <cell r="E1089">
            <v>1089</v>
          </cell>
        </row>
        <row r="1090">
          <cell r="B1090" t="str">
            <v>Возчик</v>
          </cell>
          <cell r="C1090">
            <v>114767</v>
          </cell>
          <cell r="D1090" t="str">
            <v>9332</v>
          </cell>
          <cell r="E1090">
            <v>1090</v>
          </cell>
        </row>
        <row r="1091">
          <cell r="B1091" t="str">
            <v>Возчик леса</v>
          </cell>
          <cell r="C1091">
            <v>114786</v>
          </cell>
          <cell r="D1091" t="str">
            <v>9212</v>
          </cell>
          <cell r="E1091">
            <v>1091</v>
          </cell>
        </row>
        <row r="1092">
          <cell r="B1092" t="str">
            <v>Волнировщик асбестоцементных листов</v>
          </cell>
          <cell r="C1092">
            <v>114803</v>
          </cell>
          <cell r="D1092" t="str">
            <v>7450</v>
          </cell>
          <cell r="E1092">
            <v>1092</v>
          </cell>
        </row>
        <row r="1093">
          <cell r="B1093" t="str">
            <v>Волонтер</v>
          </cell>
          <cell r="C1093">
            <v>500000</v>
          </cell>
          <cell r="D1093" t="str">
            <v>941</v>
          </cell>
          <cell r="E1093">
            <v>1093</v>
          </cell>
        </row>
        <row r="1094">
          <cell r="B1094" t="str">
            <v>Волочильщик</v>
          </cell>
          <cell r="C1094">
            <v>114822</v>
          </cell>
          <cell r="D1094" t="str">
            <v>8124</v>
          </cell>
          <cell r="E1094">
            <v>1094</v>
          </cell>
        </row>
        <row r="1095">
          <cell r="B1095" t="str">
            <v>Волочильщик материала для спиралей</v>
          </cell>
          <cell r="C1095">
            <v>114841</v>
          </cell>
          <cell r="D1095" t="str">
            <v>7280</v>
          </cell>
          <cell r="E1095">
            <v>1095</v>
          </cell>
        </row>
        <row r="1096">
          <cell r="B1096" t="str">
            <v>Волочильщик проволоки</v>
          </cell>
          <cell r="C1096">
            <v>114860</v>
          </cell>
          <cell r="D1096" t="str">
            <v>7280</v>
          </cell>
          <cell r="E1096">
            <v>1096</v>
          </cell>
        </row>
        <row r="1097">
          <cell r="B1097" t="str">
            <v>Волочильщик труб</v>
          </cell>
          <cell r="C1097">
            <v>114894</v>
          </cell>
          <cell r="D1097" t="str">
            <v>8124</v>
          </cell>
          <cell r="E1097">
            <v>1097</v>
          </cell>
        </row>
        <row r="1098">
          <cell r="B1098" t="str">
            <v>Волочильщик цветных металлов</v>
          </cell>
          <cell r="C1098">
            <v>114875</v>
          </cell>
          <cell r="D1098" t="str">
            <v>8124</v>
          </cell>
          <cell r="E1098">
            <v>1098</v>
          </cell>
        </row>
        <row r="1099">
          <cell r="B1099" t="str">
            <v>Волочильщик цветных металлов</v>
          </cell>
          <cell r="C1099">
            <v>314858</v>
          </cell>
          <cell r="D1099" t="str">
            <v>8124</v>
          </cell>
          <cell r="E1099">
            <v>1099</v>
          </cell>
        </row>
        <row r="1100">
          <cell r="B1100" t="str">
            <v>Воронильщик</v>
          </cell>
          <cell r="C1100">
            <v>114907</v>
          </cell>
          <cell r="D1100" t="str">
            <v>7250</v>
          </cell>
          <cell r="E1100">
            <v>1100</v>
          </cell>
        </row>
        <row r="1101">
          <cell r="B1101" t="str">
            <v>Воспитатель</v>
          </cell>
          <cell r="C1101">
            <v>204361</v>
          </cell>
          <cell r="D1101" t="str">
            <v>3320</v>
          </cell>
          <cell r="E1101">
            <v>1101</v>
          </cell>
        </row>
        <row r="1102">
          <cell r="B1102" t="str">
            <v>Воспитатель детского сада (яслей-сада)</v>
          </cell>
          <cell r="C1102">
            <v>204376</v>
          </cell>
          <cell r="D1102" t="str">
            <v>3320</v>
          </cell>
          <cell r="E1102">
            <v>1102</v>
          </cell>
        </row>
        <row r="1103">
          <cell r="B1103" t="str">
            <v>Воспитатель общежития</v>
          </cell>
          <cell r="C1103">
            <v>204395</v>
          </cell>
          <cell r="D1103" t="str">
            <v>2320</v>
          </cell>
          <cell r="E1103">
            <v>1103</v>
          </cell>
        </row>
        <row r="1104">
          <cell r="B1104" t="str">
            <v>Воспитатель профессионально-технического учебного заведения</v>
          </cell>
          <cell r="C1104">
            <v>204427</v>
          </cell>
          <cell r="D1104" t="str">
            <v>2320</v>
          </cell>
          <cell r="E1104">
            <v>1104</v>
          </cell>
        </row>
        <row r="1105">
          <cell r="B1105" t="str">
            <v>Воспитатель-методист</v>
          </cell>
          <cell r="C1105">
            <v>204428</v>
          </cell>
          <cell r="D1105" t="str">
            <v>2351</v>
          </cell>
          <cell r="E1105">
            <v>1105</v>
          </cell>
        </row>
        <row r="1106">
          <cell r="B1106" t="str">
            <v>Востоковед, африканист</v>
          </cell>
          <cell r="C1106">
            <v>204440</v>
          </cell>
          <cell r="D1106" t="str">
            <v>2443</v>
          </cell>
          <cell r="E1106">
            <v>1106</v>
          </cell>
        </row>
        <row r="1107">
          <cell r="B1107" t="str">
            <v>Врач</v>
          </cell>
          <cell r="C1107">
            <v>204484</v>
          </cell>
          <cell r="D1107" t="str">
            <v>2221</v>
          </cell>
          <cell r="E1107">
            <v>1107</v>
          </cell>
        </row>
        <row r="1108">
          <cell r="B1108" t="str">
            <v>Врач горно-спасательной части</v>
          </cell>
          <cell r="C1108">
            <v>204485</v>
          </cell>
          <cell r="D1108" t="str">
            <v>2221</v>
          </cell>
          <cell r="E1108">
            <v>1108</v>
          </cell>
        </row>
        <row r="1109">
          <cell r="B1109" t="str">
            <v>Врач здравпункта</v>
          </cell>
          <cell r="C1109">
            <v>204486</v>
          </cell>
          <cell r="D1109" t="str">
            <v>2221</v>
          </cell>
          <cell r="E1109">
            <v>1109</v>
          </cell>
        </row>
        <row r="1110">
          <cell r="B1110" t="str">
            <v>Врач колопроктолог</v>
          </cell>
          <cell r="C1110">
            <v>630822</v>
          </cell>
          <cell r="D1110">
            <v>2221</v>
          </cell>
          <cell r="E1110">
            <v>1110</v>
          </cell>
        </row>
        <row r="1111">
          <cell r="B1111" t="str">
            <v>Врач на морских и речных судах</v>
          </cell>
          <cell r="C1111">
            <v>204788</v>
          </cell>
          <cell r="D1111" t="str">
            <v>2221</v>
          </cell>
          <cell r="E1111">
            <v>1111</v>
          </cell>
        </row>
        <row r="1112">
          <cell r="B1112" t="str">
            <v>Врач общей практики(семейный)</v>
          </cell>
          <cell r="C1112">
            <v>204554</v>
          </cell>
          <cell r="D1112" t="str">
            <v>2221</v>
          </cell>
          <cell r="E1112">
            <v>1112</v>
          </cell>
        </row>
        <row r="1113">
          <cell r="B1113" t="str">
            <v>Врач по контролю за занимающимися физкультурой и спортом</v>
          </cell>
          <cell r="C1113">
            <v>204789</v>
          </cell>
          <cell r="D1113" t="str">
            <v>2221</v>
          </cell>
          <cell r="E1113">
            <v>1113</v>
          </cell>
        </row>
        <row r="1114">
          <cell r="B1114" t="str">
            <v>Врач по лечебной физкультуре</v>
          </cell>
          <cell r="C1114">
            <v>204790</v>
          </cell>
          <cell r="D1114" t="str">
            <v>2221</v>
          </cell>
          <cell r="E1114">
            <v>1114</v>
          </cell>
        </row>
        <row r="1115">
          <cell r="B1115" t="str">
            <v>Врач по радиационной гигиене</v>
          </cell>
          <cell r="C1115">
            <v>630843</v>
          </cell>
          <cell r="D1115">
            <v>2221</v>
          </cell>
          <cell r="E1115">
            <v>1115</v>
          </cell>
        </row>
        <row r="1116">
          <cell r="B1116" t="str">
            <v>Врач по санитарно-гигиеническим лабораторным исследованиям</v>
          </cell>
          <cell r="C1116">
            <v>630846</v>
          </cell>
          <cell r="D1116">
            <v>2221</v>
          </cell>
          <cell r="E1116">
            <v>1116</v>
          </cell>
        </row>
        <row r="1117">
          <cell r="B1117" t="str">
            <v>Врач по санитарному просвещению</v>
          </cell>
          <cell r="C1117">
            <v>204791</v>
          </cell>
          <cell r="D1117" t="str">
            <v>2221</v>
          </cell>
          <cell r="E1117">
            <v>1117</v>
          </cell>
        </row>
        <row r="1118">
          <cell r="B1118" t="str">
            <v>Врач подводного аппарата</v>
          </cell>
          <cell r="C1118">
            <v>204573</v>
          </cell>
          <cell r="D1118" t="str">
            <v>2221</v>
          </cell>
          <cell r="E1118">
            <v>1118</v>
          </cell>
        </row>
        <row r="1119">
          <cell r="B1119" t="str">
            <v>Врач приемного покоя (отделения)</v>
          </cell>
          <cell r="C1119">
            <v>204574</v>
          </cell>
          <cell r="D1119" t="str">
            <v>2221</v>
          </cell>
          <cell r="E1119">
            <v>1119</v>
          </cell>
        </row>
        <row r="1120">
          <cell r="B1120" t="str">
            <v>Врач- профпатолог</v>
          </cell>
          <cell r="C1120">
            <v>630831</v>
          </cell>
          <cell r="D1120">
            <v>2221</v>
          </cell>
          <cell r="E1120">
            <v>1120</v>
          </cell>
        </row>
        <row r="1121">
          <cell r="B1121" t="str">
            <v>Врач разъездной(линейный) на железнодорожном транспорте</v>
          </cell>
          <cell r="C1121">
            <v>204575</v>
          </cell>
          <cell r="D1121" t="str">
            <v>2221</v>
          </cell>
          <cell r="E1121">
            <v>1121</v>
          </cell>
        </row>
        <row r="1122">
          <cell r="B1122" t="str">
            <v>Врач санитарной авиации</v>
          </cell>
          <cell r="C1122">
            <v>204635</v>
          </cell>
          <cell r="D1122" t="str">
            <v>2221</v>
          </cell>
          <cell r="E1122">
            <v>1122</v>
          </cell>
        </row>
        <row r="1123">
          <cell r="B1123" t="str">
            <v>Врач санитарный по гигиене детей и подростков</v>
          </cell>
          <cell r="C1123">
            <v>204577</v>
          </cell>
          <cell r="D1123" t="str">
            <v>2221</v>
          </cell>
          <cell r="E1123">
            <v>1123</v>
          </cell>
        </row>
        <row r="1124">
          <cell r="B1124" t="str">
            <v>Врач санитарный по гигиене питания</v>
          </cell>
          <cell r="C1124">
            <v>204578</v>
          </cell>
          <cell r="D1124" t="str">
            <v>2221</v>
          </cell>
          <cell r="E1124">
            <v>1124</v>
          </cell>
        </row>
        <row r="1125">
          <cell r="B1125" t="str">
            <v>Врач санитарный по гигиене труда</v>
          </cell>
          <cell r="C1125">
            <v>204579</v>
          </cell>
          <cell r="D1125" t="str">
            <v>2221</v>
          </cell>
          <cell r="E1125">
            <v>1125</v>
          </cell>
        </row>
        <row r="1126">
          <cell r="B1126" t="str">
            <v>Врач санитарный по коммунальной гигиене</v>
          </cell>
          <cell r="C1126">
            <v>204580</v>
          </cell>
          <cell r="D1126" t="str">
            <v>2221</v>
          </cell>
          <cell r="E1126">
            <v>1126</v>
          </cell>
        </row>
        <row r="1127">
          <cell r="B1127" t="str">
            <v>Врач санитарный по общей гигиене</v>
          </cell>
          <cell r="C1127">
            <v>204581</v>
          </cell>
          <cell r="D1127" t="str">
            <v>2221</v>
          </cell>
          <cell r="E1127">
            <v>1127</v>
          </cell>
        </row>
        <row r="1128">
          <cell r="B1128" t="str">
            <v>Врач санитарный по радиационной гигиене</v>
          </cell>
          <cell r="C1128">
            <v>204582</v>
          </cell>
          <cell r="D1128" t="str">
            <v>2221</v>
          </cell>
          <cell r="E1128">
            <v>1128</v>
          </cell>
        </row>
        <row r="1129">
          <cell r="B1129" t="str">
            <v>Врач станции скорой и неотложной медицинской помощи</v>
          </cell>
          <cell r="C1129">
            <v>204583</v>
          </cell>
          <cell r="D1129" t="str">
            <v>2221</v>
          </cell>
          <cell r="E1129">
            <v>1129</v>
          </cell>
        </row>
        <row r="1130">
          <cell r="B1130" t="str">
            <v>Врач судовой</v>
          </cell>
          <cell r="C1130">
            <v>204584</v>
          </cell>
          <cell r="D1130" t="str">
            <v>2221</v>
          </cell>
          <cell r="E1130">
            <v>1130</v>
          </cell>
        </row>
        <row r="1131">
          <cell r="B1131" t="str">
            <v>врач ультразвуковой диагностики</v>
          </cell>
          <cell r="C1131">
            <v>630822</v>
          </cell>
          <cell r="D1131">
            <v>2221</v>
          </cell>
          <cell r="E1131">
            <v>1131</v>
          </cell>
        </row>
        <row r="1132">
          <cell r="B1132" t="str">
            <v>Врач функциональной диагностики</v>
          </cell>
          <cell r="C1132">
            <v>204585</v>
          </cell>
          <cell r="D1132" t="str">
            <v>2221</v>
          </cell>
          <cell r="E1132">
            <v>1132</v>
          </cell>
        </row>
        <row r="1133">
          <cell r="B1133" t="str">
            <v>Врач-акушер-гинеколог</v>
          </cell>
          <cell r="C1133">
            <v>204586</v>
          </cell>
          <cell r="D1133" t="str">
            <v>2221</v>
          </cell>
          <cell r="E1133">
            <v>1133</v>
          </cell>
        </row>
        <row r="1134">
          <cell r="B1134" t="str">
            <v>Врач-аллерголог</v>
          </cell>
          <cell r="C1134">
            <v>204587</v>
          </cell>
          <cell r="D1134" t="str">
            <v>2221</v>
          </cell>
          <cell r="E1134">
            <v>1134</v>
          </cell>
        </row>
        <row r="1135">
          <cell r="B1135" t="str">
            <v>Врач-анестезиолог-реаниматолог</v>
          </cell>
          <cell r="C1135">
            <v>204588</v>
          </cell>
          <cell r="D1135" t="str">
            <v>2221</v>
          </cell>
          <cell r="E1135">
            <v>1135</v>
          </cell>
        </row>
        <row r="1136">
          <cell r="B1136" t="str">
            <v>Врач-бактериолог</v>
          </cell>
          <cell r="C1136">
            <v>204589</v>
          </cell>
          <cell r="D1136" t="str">
            <v>2221</v>
          </cell>
          <cell r="E1136">
            <v>1136</v>
          </cell>
        </row>
        <row r="1137">
          <cell r="B1137" t="str">
            <v>Врач-биофизик</v>
          </cell>
          <cell r="C1137">
            <v>204487</v>
          </cell>
          <cell r="D1137" t="str">
            <v>2221</v>
          </cell>
          <cell r="E1137">
            <v>1137</v>
          </cell>
        </row>
        <row r="1138">
          <cell r="B1138" t="str">
            <v>Врач-биохимик</v>
          </cell>
          <cell r="C1138">
            <v>204795</v>
          </cell>
          <cell r="D1138" t="str">
            <v>2221</v>
          </cell>
          <cell r="E1138">
            <v>1138</v>
          </cell>
        </row>
        <row r="1139">
          <cell r="B1139" t="str">
            <v>Врач-вирусолог</v>
          </cell>
          <cell r="C1139">
            <v>204590</v>
          </cell>
          <cell r="D1139" t="str">
            <v>2221</v>
          </cell>
          <cell r="E1139">
            <v>1139</v>
          </cell>
        </row>
        <row r="1140">
          <cell r="B1140" t="str">
            <v>Врач-гастроэнтеролог</v>
          </cell>
          <cell r="C1140">
            <v>204591</v>
          </cell>
          <cell r="D1140" t="str">
            <v>2221</v>
          </cell>
          <cell r="E1140">
            <v>1140</v>
          </cell>
        </row>
        <row r="1141">
          <cell r="B1141" t="str">
            <v>Врач-гематолог</v>
          </cell>
          <cell r="C1141">
            <v>204592</v>
          </cell>
          <cell r="D1141" t="str">
            <v>2221</v>
          </cell>
          <cell r="E1141">
            <v>1141</v>
          </cell>
        </row>
        <row r="1142">
          <cell r="B1142" t="str">
            <v>Врач-гомеопат</v>
          </cell>
          <cell r="C1142">
            <v>204489</v>
          </cell>
          <cell r="D1142" t="str">
            <v>2221</v>
          </cell>
          <cell r="E1142">
            <v>1142</v>
          </cell>
        </row>
        <row r="1143">
          <cell r="B1143" t="str">
            <v>Врач-дезинфекционист</v>
          </cell>
          <cell r="C1143">
            <v>204593</v>
          </cell>
          <cell r="D1143" t="str">
            <v>2221</v>
          </cell>
          <cell r="E1143">
            <v>1143</v>
          </cell>
        </row>
        <row r="1144">
          <cell r="B1144" t="str">
            <v>Врач-дерматовенеролог</v>
          </cell>
          <cell r="C1144">
            <v>204594</v>
          </cell>
          <cell r="D1144" t="str">
            <v>2221</v>
          </cell>
          <cell r="E1144">
            <v>1144</v>
          </cell>
        </row>
        <row r="1145">
          <cell r="B1145" t="str">
            <v>Врач-диетолог</v>
          </cell>
          <cell r="C1145">
            <v>204595</v>
          </cell>
          <cell r="D1145" t="str">
            <v>2221</v>
          </cell>
          <cell r="E1145">
            <v>1145</v>
          </cell>
        </row>
        <row r="1146">
          <cell r="B1146" t="str">
            <v>Врач-интерн</v>
          </cell>
          <cell r="C1146">
            <v>204520</v>
          </cell>
          <cell r="D1146" t="str">
            <v>2221</v>
          </cell>
          <cell r="E1146">
            <v>1146</v>
          </cell>
        </row>
        <row r="1147">
          <cell r="B1147" t="str">
            <v>Врач-интерн учреждения госсанэпидслужбы</v>
          </cell>
          <cell r="C1147">
            <v>204535</v>
          </cell>
          <cell r="D1147" t="str">
            <v>2221</v>
          </cell>
          <cell r="E1147">
            <v>1147</v>
          </cell>
        </row>
        <row r="1148">
          <cell r="B1148" t="str">
            <v>Врач-инфекционист</v>
          </cell>
          <cell r="C1148">
            <v>204596</v>
          </cell>
          <cell r="D1148" t="str">
            <v>2221</v>
          </cell>
          <cell r="E1148">
            <v>1148</v>
          </cell>
        </row>
        <row r="1149">
          <cell r="B1149" t="str">
            <v>Врач-кардиолог</v>
          </cell>
          <cell r="C1149">
            <v>630834</v>
          </cell>
          <cell r="D1149">
            <v>2221</v>
          </cell>
          <cell r="E1149">
            <v>1149</v>
          </cell>
        </row>
        <row r="1150">
          <cell r="B1150" t="str">
            <v>Врач-кардиоревматолог</v>
          </cell>
          <cell r="C1150">
            <v>204597</v>
          </cell>
          <cell r="D1150" t="str">
            <v>2221</v>
          </cell>
          <cell r="E1150">
            <v>1150</v>
          </cell>
        </row>
        <row r="1151">
          <cell r="B1151" t="str">
            <v>Врач-кибернетик</v>
          </cell>
          <cell r="C1151">
            <v>204530</v>
          </cell>
          <cell r="D1151" t="str">
            <v>2221</v>
          </cell>
          <cell r="E1151">
            <v>1151</v>
          </cell>
        </row>
        <row r="1152">
          <cell r="B1152" t="str">
            <v>Врач-лаборант</v>
          </cell>
          <cell r="C1152">
            <v>204598</v>
          </cell>
          <cell r="D1152" t="str">
            <v>2221</v>
          </cell>
          <cell r="E1152">
            <v>1152</v>
          </cell>
        </row>
        <row r="1153">
          <cell r="B1153" t="str">
            <v>Врач-мануальный терапевт</v>
          </cell>
          <cell r="C1153">
            <v>204571</v>
          </cell>
          <cell r="D1153" t="str">
            <v>2221</v>
          </cell>
          <cell r="E1153">
            <v>1153</v>
          </cell>
        </row>
        <row r="1154">
          <cell r="B1154" t="str">
            <v>Врач-методист</v>
          </cell>
          <cell r="C1154">
            <v>204599</v>
          </cell>
          <cell r="D1154" t="str">
            <v>2221</v>
          </cell>
          <cell r="E1154">
            <v>1154</v>
          </cell>
        </row>
        <row r="1155">
          <cell r="B1155" t="str">
            <v>Врач-методист</v>
          </cell>
          <cell r="C1155">
            <v>204547</v>
          </cell>
          <cell r="D1155" t="str">
            <v>2229</v>
          </cell>
          <cell r="E1155">
            <v>1155</v>
          </cell>
        </row>
        <row r="1156">
          <cell r="B1156" t="str">
            <v>Врач-нарколог</v>
          </cell>
          <cell r="C1156">
            <v>204600</v>
          </cell>
          <cell r="D1156" t="str">
            <v>2221</v>
          </cell>
          <cell r="E1156">
            <v>1156</v>
          </cell>
        </row>
        <row r="1157">
          <cell r="B1157" t="str">
            <v>Врач-невролог</v>
          </cell>
          <cell r="C1157">
            <v>204601</v>
          </cell>
          <cell r="D1157" t="str">
            <v>2221</v>
          </cell>
          <cell r="E1157">
            <v>1157</v>
          </cell>
        </row>
        <row r="1158">
          <cell r="B1158" t="str">
            <v>Врач-невропатолог</v>
          </cell>
          <cell r="C1158">
            <v>204602</v>
          </cell>
          <cell r="D1158" t="str">
            <v>2221</v>
          </cell>
          <cell r="E1158">
            <v>1158</v>
          </cell>
        </row>
        <row r="1159">
          <cell r="B1159" t="str">
            <v>Врач-нейрохирург</v>
          </cell>
          <cell r="C1159">
            <v>204603</v>
          </cell>
          <cell r="D1159" t="str">
            <v>2221</v>
          </cell>
          <cell r="E1159">
            <v>1159</v>
          </cell>
        </row>
        <row r="1160">
          <cell r="B1160" t="str">
            <v>Врач-неонатолог</v>
          </cell>
          <cell r="C1160">
            <v>630820</v>
          </cell>
          <cell r="D1160">
            <v>2221</v>
          </cell>
          <cell r="E1160">
            <v>1160</v>
          </cell>
        </row>
        <row r="1161">
          <cell r="B1161" t="str">
            <v>Врач-онколог</v>
          </cell>
          <cell r="C1161">
            <v>204604</v>
          </cell>
          <cell r="D1161" t="str">
            <v>2221</v>
          </cell>
          <cell r="E1161">
            <v>1161</v>
          </cell>
        </row>
        <row r="1162">
          <cell r="B1162" t="str">
            <v>Врач-ординатор</v>
          </cell>
          <cell r="C1162">
            <v>204787</v>
          </cell>
          <cell r="D1162" t="str">
            <v>2221</v>
          </cell>
          <cell r="E1162">
            <v>1162</v>
          </cell>
        </row>
        <row r="1163">
          <cell r="B1163" t="str">
            <v>Врач-отоларинголог</v>
          </cell>
          <cell r="C1163">
            <v>204605</v>
          </cell>
          <cell r="D1163" t="str">
            <v>2221</v>
          </cell>
          <cell r="E1163">
            <v>1163</v>
          </cell>
        </row>
        <row r="1164">
          <cell r="B1164" t="str">
            <v>Врач-офтальмолог</v>
          </cell>
          <cell r="C1164">
            <v>204606</v>
          </cell>
          <cell r="D1164" t="str">
            <v>2221</v>
          </cell>
          <cell r="E1164">
            <v>1164</v>
          </cell>
        </row>
        <row r="1165">
          <cell r="B1165" t="str">
            <v>Врач-паразитолог</v>
          </cell>
          <cell r="C1165">
            <v>204607</v>
          </cell>
          <cell r="D1165" t="str">
            <v>2221</v>
          </cell>
          <cell r="E1165">
            <v>1165</v>
          </cell>
        </row>
        <row r="1166">
          <cell r="B1166" t="str">
            <v>Врач-патологоанатом</v>
          </cell>
          <cell r="C1166">
            <v>204608</v>
          </cell>
          <cell r="D1166" t="str">
            <v>2221</v>
          </cell>
          <cell r="E1166">
            <v>1166</v>
          </cell>
        </row>
        <row r="1167">
          <cell r="B1167" t="str">
            <v>Врач-педиатр</v>
          </cell>
          <cell r="C1167">
            <v>204609</v>
          </cell>
          <cell r="D1167" t="str">
            <v>2221</v>
          </cell>
          <cell r="E1167">
            <v>1167</v>
          </cell>
        </row>
        <row r="1168">
          <cell r="B1168" t="str">
            <v>Врач-педиатр городской(районный)</v>
          </cell>
          <cell r="C1168">
            <v>204637</v>
          </cell>
          <cell r="D1168" t="str">
            <v>2221</v>
          </cell>
          <cell r="E1168">
            <v>1168</v>
          </cell>
        </row>
        <row r="1169">
          <cell r="B1169" t="str">
            <v>Врач-педиатр участковый</v>
          </cell>
          <cell r="C1169">
            <v>204636</v>
          </cell>
          <cell r="D1169" t="str">
            <v>2221</v>
          </cell>
          <cell r="E1169">
            <v>1169</v>
          </cell>
        </row>
        <row r="1170">
          <cell r="B1170" t="str">
            <v>Врач-протезист по глазному протезированию</v>
          </cell>
          <cell r="C1170">
            <v>204610</v>
          </cell>
          <cell r="D1170" t="str">
            <v>2221</v>
          </cell>
          <cell r="E1170">
            <v>1170</v>
          </cell>
        </row>
        <row r="1171">
          <cell r="B1171" t="str">
            <v>Врач-протезист по ушному протезированию</v>
          </cell>
          <cell r="C1171">
            <v>204611</v>
          </cell>
          <cell r="D1171" t="str">
            <v>2221</v>
          </cell>
          <cell r="E1171">
            <v>1171</v>
          </cell>
        </row>
        <row r="1172">
          <cell r="B1172" t="str">
            <v>Врач-психиатр</v>
          </cell>
          <cell r="C1172">
            <v>204612</v>
          </cell>
          <cell r="D1172" t="str">
            <v>2221</v>
          </cell>
          <cell r="E1172">
            <v>1172</v>
          </cell>
        </row>
        <row r="1173">
          <cell r="B1173" t="str">
            <v>Врач-психиатр детский</v>
          </cell>
          <cell r="C1173">
            <v>204662</v>
          </cell>
          <cell r="D1173" t="str">
            <v>2221</v>
          </cell>
          <cell r="E1173">
            <v>1173</v>
          </cell>
        </row>
        <row r="1174">
          <cell r="B1174" t="str">
            <v>Врач-психиатр подростковый</v>
          </cell>
          <cell r="C1174">
            <v>204681</v>
          </cell>
          <cell r="D1174" t="str">
            <v>2221</v>
          </cell>
          <cell r="E1174">
            <v>1174</v>
          </cell>
        </row>
        <row r="1175">
          <cell r="B1175" t="str">
            <v>Врач-психиатр участковый</v>
          </cell>
          <cell r="C1175">
            <v>204658</v>
          </cell>
          <cell r="D1175" t="str">
            <v>2221</v>
          </cell>
          <cell r="E1175">
            <v>1175</v>
          </cell>
        </row>
        <row r="1176">
          <cell r="B1176" t="str">
            <v>Врач-психиатр-нарколог участковый</v>
          </cell>
          <cell r="C1176">
            <v>204677</v>
          </cell>
          <cell r="D1176" t="str">
            <v>2221</v>
          </cell>
          <cell r="E1176">
            <v>1176</v>
          </cell>
        </row>
        <row r="1177">
          <cell r="B1177" t="str">
            <v>Врач-пульманолог</v>
          </cell>
          <cell r="C1177">
            <v>204572</v>
          </cell>
          <cell r="D1177" t="str">
            <v>2221</v>
          </cell>
          <cell r="E1177">
            <v>1177</v>
          </cell>
        </row>
        <row r="1178">
          <cell r="B1178" t="str">
            <v>Врач-радиолог</v>
          </cell>
          <cell r="C1178">
            <v>204613</v>
          </cell>
          <cell r="D1178" t="str">
            <v>2221</v>
          </cell>
          <cell r="E1178">
            <v>1178</v>
          </cell>
        </row>
        <row r="1179">
          <cell r="B1179" t="str">
            <v>Врач-рентгенолог</v>
          </cell>
          <cell r="C1179">
            <v>204614</v>
          </cell>
          <cell r="D1179" t="str">
            <v>2221</v>
          </cell>
          <cell r="E1179">
            <v>1179</v>
          </cell>
        </row>
        <row r="1180">
          <cell r="B1180" t="str">
            <v>Врач-рефлексотерапевт</v>
          </cell>
          <cell r="C1180">
            <v>630827</v>
          </cell>
          <cell r="D1180">
            <v>2221</v>
          </cell>
          <cell r="E1180">
            <v>1180</v>
          </cell>
        </row>
        <row r="1181">
          <cell r="B1181" t="str">
            <v>Врач-сердечно-сосудистый хирург</v>
          </cell>
          <cell r="C1181">
            <v>204615</v>
          </cell>
          <cell r="D1181" t="str">
            <v>2221</v>
          </cell>
          <cell r="E1181">
            <v>1181</v>
          </cell>
        </row>
        <row r="1182">
          <cell r="B1182" t="str">
            <v>Врач-специалист</v>
          </cell>
          <cell r="C1182">
            <v>204639</v>
          </cell>
          <cell r="D1182" t="str">
            <v>2221</v>
          </cell>
          <cell r="E1182">
            <v>1182</v>
          </cell>
        </row>
        <row r="1183">
          <cell r="B1183" t="str">
            <v>Врач-специалист по медико-социальной экспертизе (ВТЭК)</v>
          </cell>
          <cell r="C1183">
            <v>204728</v>
          </cell>
          <cell r="D1183" t="str">
            <v>2229</v>
          </cell>
          <cell r="E1183">
            <v>1183</v>
          </cell>
        </row>
        <row r="1184">
          <cell r="B1184" t="str">
            <v>Врач-специалист учреждения госсанэпидслужбы</v>
          </cell>
          <cell r="C1184">
            <v>204747</v>
          </cell>
          <cell r="D1184" t="str">
            <v>2221</v>
          </cell>
          <cell r="E1184">
            <v>1184</v>
          </cell>
        </row>
        <row r="1185">
          <cell r="B1185" t="str">
            <v>Врач-стажер</v>
          </cell>
          <cell r="C1185">
            <v>204785</v>
          </cell>
          <cell r="D1185" t="str">
            <v>2221</v>
          </cell>
          <cell r="E1185">
            <v>1185</v>
          </cell>
        </row>
        <row r="1186">
          <cell r="B1186" t="str">
            <v>Врач-статистик</v>
          </cell>
          <cell r="C1186">
            <v>204616</v>
          </cell>
          <cell r="D1186" t="str">
            <v>2221</v>
          </cell>
          <cell r="E1186">
            <v>1186</v>
          </cell>
        </row>
        <row r="1187">
          <cell r="B1187" t="str">
            <v>Врач-стоматолог</v>
          </cell>
          <cell r="C1187">
            <v>204617</v>
          </cell>
          <cell r="D1187" t="str">
            <v>2221</v>
          </cell>
          <cell r="E1187">
            <v>1187</v>
          </cell>
        </row>
        <row r="1188">
          <cell r="B1188" t="str">
            <v>Врач-стоматолог-ортодонт</v>
          </cell>
          <cell r="C1188">
            <v>204618</v>
          </cell>
          <cell r="D1188" t="str">
            <v>2221</v>
          </cell>
          <cell r="E1188">
            <v>1188</v>
          </cell>
        </row>
        <row r="1189">
          <cell r="B1189" t="str">
            <v>Врач-стоматолог-протезист</v>
          </cell>
          <cell r="C1189">
            <v>204619</v>
          </cell>
          <cell r="D1189" t="str">
            <v>2221</v>
          </cell>
          <cell r="E1189">
            <v>1189</v>
          </cell>
        </row>
        <row r="1190">
          <cell r="B1190" t="str">
            <v>Врач-стоматолог-хирург</v>
          </cell>
          <cell r="C1190">
            <v>204620</v>
          </cell>
          <cell r="D1190" t="str">
            <v>2221</v>
          </cell>
          <cell r="E1190">
            <v>1190</v>
          </cell>
        </row>
        <row r="1191">
          <cell r="B1191" t="str">
            <v>Врач-судебно-медицинский эксперт</v>
          </cell>
          <cell r="C1191">
            <v>204802</v>
          </cell>
          <cell r="D1191" t="str">
            <v>2221</v>
          </cell>
          <cell r="E1191">
            <v>1191</v>
          </cell>
        </row>
        <row r="1192">
          <cell r="B1192" t="str">
            <v>Врач-судебно-психиатрический эксперт</v>
          </cell>
          <cell r="C1192">
            <v>204821</v>
          </cell>
          <cell r="D1192" t="str">
            <v>2221</v>
          </cell>
          <cell r="E1192">
            <v>1192</v>
          </cell>
        </row>
        <row r="1193">
          <cell r="B1193" t="str">
            <v>Врач-терапевт</v>
          </cell>
          <cell r="C1193">
            <v>204621</v>
          </cell>
          <cell r="D1193" t="str">
            <v>2221</v>
          </cell>
          <cell r="E1193">
            <v>1193</v>
          </cell>
        </row>
        <row r="1194">
          <cell r="B1194" t="str">
            <v>Врач-терапевт подростковый</v>
          </cell>
          <cell r="C1194">
            <v>204622</v>
          </cell>
          <cell r="D1194" t="str">
            <v>2221</v>
          </cell>
          <cell r="E1194">
            <v>1194</v>
          </cell>
        </row>
        <row r="1195">
          <cell r="B1195" t="str">
            <v>Врач-терапевт участковый</v>
          </cell>
          <cell r="C1195">
            <v>204751</v>
          </cell>
          <cell r="D1195" t="str">
            <v>2221</v>
          </cell>
          <cell r="E1195">
            <v>1195</v>
          </cell>
        </row>
        <row r="1196">
          <cell r="B1196" t="str">
            <v>Врач-терапевт цехового врачебного участка</v>
          </cell>
          <cell r="C1196">
            <v>204623</v>
          </cell>
          <cell r="D1196" t="str">
            <v>2221</v>
          </cell>
          <cell r="E1196">
            <v>1196</v>
          </cell>
        </row>
        <row r="1197">
          <cell r="B1197" t="str">
            <v>Врач-токсиколог</v>
          </cell>
          <cell r="C1197">
            <v>204624</v>
          </cell>
          <cell r="D1197" t="str">
            <v>2221</v>
          </cell>
          <cell r="E1197">
            <v>1197</v>
          </cell>
        </row>
        <row r="1198">
          <cell r="B1198" t="str">
            <v>Врач-торакальный хирург</v>
          </cell>
          <cell r="C1198">
            <v>204625</v>
          </cell>
          <cell r="D1198" t="str">
            <v>2221</v>
          </cell>
          <cell r="E1198">
            <v>1198</v>
          </cell>
        </row>
        <row r="1199">
          <cell r="B1199" t="str">
            <v>Врач-травматолог-ортопед</v>
          </cell>
          <cell r="C1199">
            <v>204626</v>
          </cell>
          <cell r="D1199" t="str">
            <v>2221</v>
          </cell>
          <cell r="E1199">
            <v>1199</v>
          </cell>
        </row>
        <row r="1200">
          <cell r="B1200" t="str">
            <v>Врач-трансфузиолог</v>
          </cell>
          <cell r="C1200">
            <v>630825</v>
          </cell>
          <cell r="D1200">
            <v>2221</v>
          </cell>
          <cell r="E1200">
            <v>1200</v>
          </cell>
        </row>
        <row r="1201">
          <cell r="B1201" t="str">
            <v>Врач-уролог</v>
          </cell>
          <cell r="C1201">
            <v>204627</v>
          </cell>
          <cell r="D1201" t="str">
            <v>2221</v>
          </cell>
          <cell r="E1201">
            <v>1201</v>
          </cell>
        </row>
        <row r="1202">
          <cell r="B1202" t="str">
            <v>Врач-физиотерапевт</v>
          </cell>
          <cell r="C1202">
            <v>204628</v>
          </cell>
          <cell r="D1202" t="str">
            <v>2221</v>
          </cell>
          <cell r="E1202">
            <v>1202</v>
          </cell>
        </row>
        <row r="1203">
          <cell r="B1203" t="str">
            <v>Врач-флюорограф</v>
          </cell>
          <cell r="C1203">
            <v>204634</v>
          </cell>
          <cell r="D1203" t="str">
            <v>2221</v>
          </cell>
          <cell r="E1203">
            <v>1203</v>
          </cell>
        </row>
        <row r="1204">
          <cell r="B1204" t="str">
            <v>Врач-фтизиатр</v>
          </cell>
          <cell r="C1204">
            <v>204629</v>
          </cell>
          <cell r="D1204" t="str">
            <v>2221</v>
          </cell>
          <cell r="E1204">
            <v>1204</v>
          </cell>
        </row>
        <row r="1205">
          <cell r="B1205" t="str">
            <v>Врач-фтизиатр участковый</v>
          </cell>
          <cell r="C1205">
            <v>204836</v>
          </cell>
          <cell r="D1205" t="str">
            <v>2221</v>
          </cell>
          <cell r="E1205">
            <v>1205</v>
          </cell>
        </row>
        <row r="1206">
          <cell r="B1206" t="str">
            <v>Врач-хирург</v>
          </cell>
          <cell r="C1206">
            <v>204630</v>
          </cell>
          <cell r="D1206" t="str">
            <v>2221</v>
          </cell>
          <cell r="E1206">
            <v>1206</v>
          </cell>
        </row>
        <row r="1207">
          <cell r="B1207" t="str">
            <v>Врач-эндокринолог</v>
          </cell>
          <cell r="C1207">
            <v>204631</v>
          </cell>
          <cell r="D1207" t="str">
            <v>2221</v>
          </cell>
          <cell r="E1207">
            <v>1207</v>
          </cell>
        </row>
        <row r="1208">
          <cell r="B1208" t="str">
            <v>Врач-эндоскопист</v>
          </cell>
          <cell r="C1208">
            <v>204632</v>
          </cell>
          <cell r="D1208" t="str">
            <v>2221</v>
          </cell>
          <cell r="E1208">
            <v>1208</v>
          </cell>
        </row>
        <row r="1209">
          <cell r="B1209" t="str">
            <v>Врач-эпидемиолог</v>
          </cell>
          <cell r="C1209">
            <v>204633</v>
          </cell>
          <cell r="D1209" t="str">
            <v>2221</v>
          </cell>
          <cell r="E1209">
            <v>1209</v>
          </cell>
        </row>
        <row r="1210">
          <cell r="B1210" t="str">
            <v>Вставщик деталей, изделий и фурнитуры</v>
          </cell>
          <cell r="C1210">
            <v>114926</v>
          </cell>
          <cell r="D1210" t="str">
            <v>7442</v>
          </cell>
          <cell r="E1210">
            <v>1210</v>
          </cell>
        </row>
        <row r="1211">
          <cell r="B1211" t="str">
            <v>Вставщик камер</v>
          </cell>
          <cell r="C1211">
            <v>114930</v>
          </cell>
          <cell r="D1211" t="str">
            <v>9321</v>
          </cell>
          <cell r="E1211">
            <v>1211</v>
          </cell>
        </row>
        <row r="1212">
          <cell r="B1212" t="str">
            <v>Вулканизаторщик</v>
          </cell>
          <cell r="C1212">
            <v>114956</v>
          </cell>
          <cell r="D1212" t="str">
            <v>8231</v>
          </cell>
          <cell r="E1212">
            <v>1212</v>
          </cell>
        </row>
        <row r="1213">
          <cell r="B1213" t="str">
            <v>Вулканизаторщик кабельных изделий</v>
          </cell>
          <cell r="C1213">
            <v>114979</v>
          </cell>
          <cell r="D1213" t="str">
            <v>8223</v>
          </cell>
          <cell r="E1213">
            <v>1213</v>
          </cell>
        </row>
        <row r="1214">
          <cell r="B1214" t="str">
            <v>Вулканизаторщик кругов на вулканитовой связке</v>
          </cell>
          <cell r="C1214">
            <v>114983</v>
          </cell>
          <cell r="D1214" t="str">
            <v>7321</v>
          </cell>
          <cell r="E1214">
            <v>1214</v>
          </cell>
        </row>
        <row r="1215">
          <cell r="B1215" t="str">
            <v>Вулканизаторщик печатных форм</v>
          </cell>
          <cell r="C1215">
            <v>115007</v>
          </cell>
          <cell r="D1215" t="str">
            <v>7341</v>
          </cell>
          <cell r="E1215">
            <v>1215</v>
          </cell>
        </row>
        <row r="1216">
          <cell r="B1216" t="str">
            <v>Выбивальщик мягкой тары</v>
          </cell>
          <cell r="C1216">
            <v>115026</v>
          </cell>
          <cell r="D1216" t="str">
            <v>9322</v>
          </cell>
          <cell r="E1216">
            <v>1216</v>
          </cell>
        </row>
        <row r="1217">
          <cell r="B1217" t="str">
            <v>Выбивальщик отливок</v>
          </cell>
          <cell r="C1217">
            <v>115045</v>
          </cell>
          <cell r="D1217" t="str">
            <v>9322</v>
          </cell>
          <cell r="E1217">
            <v>1217</v>
          </cell>
        </row>
        <row r="1218">
          <cell r="B1218" t="str">
            <v>Выбивщик блоков мипоры</v>
          </cell>
          <cell r="C1218">
            <v>115051</v>
          </cell>
          <cell r="D1218" t="str">
            <v>9322</v>
          </cell>
          <cell r="E1218">
            <v>1218</v>
          </cell>
        </row>
        <row r="1219">
          <cell r="B1219" t="str">
            <v>Выбивщик изделий из гипсовых форм</v>
          </cell>
          <cell r="C1219">
            <v>115079</v>
          </cell>
          <cell r="D1219" t="str">
            <v>9322</v>
          </cell>
          <cell r="E1219">
            <v>1219</v>
          </cell>
        </row>
        <row r="1220">
          <cell r="B1220" t="str">
            <v>Выбивщик рафинадных голов</v>
          </cell>
          <cell r="C1220">
            <v>115098</v>
          </cell>
          <cell r="D1220" t="str">
            <v>7412</v>
          </cell>
          <cell r="E1220">
            <v>1220</v>
          </cell>
        </row>
        <row r="1221">
          <cell r="B1221" t="str">
            <v>Выбивщик титановой губки</v>
          </cell>
          <cell r="C1221">
            <v>115115</v>
          </cell>
          <cell r="D1221" t="str">
            <v>7214</v>
          </cell>
          <cell r="E1221">
            <v>1221</v>
          </cell>
        </row>
        <row r="1222">
          <cell r="B1222" t="str">
            <v>Выборщик</v>
          </cell>
          <cell r="C1222">
            <v>115134</v>
          </cell>
          <cell r="D1222" t="str">
            <v>7344</v>
          </cell>
          <cell r="E1222">
            <v>1222</v>
          </cell>
        </row>
        <row r="1223">
          <cell r="B1223" t="str">
            <v>Выборщик камней</v>
          </cell>
          <cell r="C1223">
            <v>115153</v>
          </cell>
          <cell r="D1223" t="str">
            <v>7311</v>
          </cell>
          <cell r="E1223">
            <v>1223</v>
          </cell>
        </row>
        <row r="1224">
          <cell r="B1224" t="str">
            <v>Выборщик металлического натрия</v>
          </cell>
          <cell r="C1224">
            <v>115172</v>
          </cell>
          <cell r="D1224" t="str">
            <v>8229</v>
          </cell>
          <cell r="E1224">
            <v>1224</v>
          </cell>
        </row>
        <row r="1225">
          <cell r="B1225" t="str">
            <v>Выборщик солодкового корня</v>
          </cell>
          <cell r="C1225">
            <v>115191</v>
          </cell>
          <cell r="D1225" t="str">
            <v>8278</v>
          </cell>
          <cell r="E1225">
            <v>1225</v>
          </cell>
        </row>
        <row r="1226">
          <cell r="B1226" t="str">
            <v>Выборщик фарфоровых, фаянсовых и керамических изделий</v>
          </cell>
          <cell r="C1226">
            <v>115242</v>
          </cell>
          <cell r="D1226" t="str">
            <v>7321</v>
          </cell>
          <cell r="E1226">
            <v>1226</v>
          </cell>
        </row>
        <row r="1227">
          <cell r="B1227" t="str">
            <v>Выборщик-сортировщик огнеупорного лома</v>
          </cell>
          <cell r="C1227">
            <v>115219</v>
          </cell>
          <cell r="D1227" t="str">
            <v>8125</v>
          </cell>
          <cell r="E1227">
            <v>1227</v>
          </cell>
        </row>
        <row r="1228">
          <cell r="B1228" t="str">
            <v>Выборщик-укладчик камня</v>
          </cell>
          <cell r="C1228">
            <v>115223</v>
          </cell>
          <cell r="D1228" t="str">
            <v>7111</v>
          </cell>
          <cell r="E1228">
            <v>1228</v>
          </cell>
        </row>
        <row r="1229">
          <cell r="B1229" t="str">
            <v>Выгребальщик костры</v>
          </cell>
          <cell r="C1229">
            <v>115261</v>
          </cell>
          <cell r="D1229" t="str">
            <v>7431</v>
          </cell>
          <cell r="E1229">
            <v>1229</v>
          </cell>
        </row>
        <row r="1230">
          <cell r="B1230" t="str">
            <v>Выгребальщик очеса</v>
          </cell>
          <cell r="C1230">
            <v>115280</v>
          </cell>
          <cell r="D1230" t="str">
            <v>7431</v>
          </cell>
          <cell r="E1230">
            <v>1230</v>
          </cell>
        </row>
        <row r="1231">
          <cell r="B1231" t="str">
            <v>Выгребальщик пуха и отходов</v>
          </cell>
          <cell r="C1231">
            <v>115295</v>
          </cell>
          <cell r="D1231" t="str">
            <v>7431</v>
          </cell>
          <cell r="E1231">
            <v>1231</v>
          </cell>
        </row>
        <row r="1232">
          <cell r="B1232" t="str">
            <v>Выгружальщик хлопка</v>
          </cell>
          <cell r="C1232">
            <v>115312</v>
          </cell>
          <cell r="D1232" t="str">
            <v>7431</v>
          </cell>
          <cell r="E1232">
            <v>1232</v>
          </cell>
        </row>
        <row r="1233">
          <cell r="B1233" t="str">
            <v>Выгрузчик блоков полимера</v>
          </cell>
          <cell r="C1233">
            <v>115327</v>
          </cell>
          <cell r="D1233" t="str">
            <v>8231</v>
          </cell>
          <cell r="E1233">
            <v>1233</v>
          </cell>
        </row>
        <row r="1234">
          <cell r="B1234" t="str">
            <v>Выгрузчик горячего агломерата</v>
          </cell>
          <cell r="C1234">
            <v>115346</v>
          </cell>
          <cell r="D1234" t="str">
            <v>8125</v>
          </cell>
          <cell r="E1234">
            <v>1234</v>
          </cell>
        </row>
        <row r="1235">
          <cell r="B1235" t="str">
            <v>Выгрузчик древесины из воды</v>
          </cell>
          <cell r="C1235">
            <v>115365</v>
          </cell>
          <cell r="D1235" t="str">
            <v>6141</v>
          </cell>
          <cell r="E1235">
            <v>1235</v>
          </cell>
        </row>
        <row r="1236">
          <cell r="B1236" t="str">
            <v>Выгрузчик извести из печей</v>
          </cell>
          <cell r="C1236">
            <v>115384</v>
          </cell>
          <cell r="D1236" t="str">
            <v>7450</v>
          </cell>
          <cell r="E1236">
            <v>1236</v>
          </cell>
        </row>
        <row r="1237">
          <cell r="B1237" t="str">
            <v>Выгрузчик мышьяка</v>
          </cell>
          <cell r="C1237">
            <v>115401</v>
          </cell>
          <cell r="D1237" t="str">
            <v>8125</v>
          </cell>
          <cell r="E1237">
            <v>1237</v>
          </cell>
        </row>
        <row r="1238">
          <cell r="B1238" t="str">
            <v>Выгрузчик на отвалах</v>
          </cell>
          <cell r="C1238">
            <v>115435</v>
          </cell>
          <cell r="D1238" t="str">
            <v>7111</v>
          </cell>
          <cell r="E1238">
            <v>1238</v>
          </cell>
        </row>
        <row r="1239">
          <cell r="B1239" t="str">
            <v>Выгрузчик огнеупорных материалов из печей</v>
          </cell>
          <cell r="C1239">
            <v>115416</v>
          </cell>
          <cell r="D1239" t="str">
            <v>8125</v>
          </cell>
          <cell r="E1239">
            <v>1239</v>
          </cell>
        </row>
        <row r="1240">
          <cell r="B1240" t="str">
            <v>Выгрузчик пыли</v>
          </cell>
          <cell r="C1240">
            <v>115454</v>
          </cell>
          <cell r="D1240" t="str">
            <v>9322</v>
          </cell>
          <cell r="E1240">
            <v>1240</v>
          </cell>
        </row>
        <row r="1241">
          <cell r="B1241" t="str">
            <v>Выгрузчик сырья</v>
          </cell>
          <cell r="C1241">
            <v>115455</v>
          </cell>
          <cell r="D1241" t="str">
            <v>8125</v>
          </cell>
          <cell r="E1241">
            <v>1241</v>
          </cell>
        </row>
        <row r="1242">
          <cell r="B1242" t="str">
            <v>Выгрузчик шахтных печей</v>
          </cell>
          <cell r="C1242">
            <v>115469</v>
          </cell>
          <cell r="D1242" t="str">
            <v>7450</v>
          </cell>
          <cell r="E1242">
            <v>1242</v>
          </cell>
        </row>
        <row r="1243">
          <cell r="B1243" t="str">
            <v>Выдувальщик стеклоизделий</v>
          </cell>
          <cell r="C1243">
            <v>115488</v>
          </cell>
          <cell r="D1243" t="str">
            <v>8132</v>
          </cell>
          <cell r="E1243">
            <v>1243</v>
          </cell>
        </row>
        <row r="1244">
          <cell r="B1244" t="str">
            <v>Выемщик варочных камер</v>
          </cell>
          <cell r="C1244">
            <v>115505</v>
          </cell>
          <cell r="D1244" t="str">
            <v>8231</v>
          </cell>
          <cell r="E1244">
            <v>1244</v>
          </cell>
        </row>
        <row r="1245">
          <cell r="B1245" t="str">
            <v>Выжигальщик древесного угля</v>
          </cell>
          <cell r="C1245">
            <v>115524</v>
          </cell>
          <cell r="D1245" t="str">
            <v>6142</v>
          </cell>
          <cell r="E1245">
            <v>1245</v>
          </cell>
        </row>
        <row r="1246">
          <cell r="B1246" t="str">
            <v>Выжигальщик по дереву</v>
          </cell>
          <cell r="C1246">
            <v>115543</v>
          </cell>
          <cell r="D1246" t="str">
            <v>7331</v>
          </cell>
          <cell r="E1246">
            <v>1246</v>
          </cell>
        </row>
        <row r="1247">
          <cell r="B1247" t="str">
            <v>Выжигальщик рисунков</v>
          </cell>
          <cell r="C1247">
            <v>115558</v>
          </cell>
          <cell r="D1247" t="str">
            <v>7432</v>
          </cell>
          <cell r="E1247">
            <v>1247</v>
          </cell>
        </row>
        <row r="1248">
          <cell r="B1248" t="str">
            <v>Вызывальщик локомотивных и поездных бригад</v>
          </cell>
          <cell r="C1248">
            <v>115577</v>
          </cell>
          <cell r="D1248" t="str">
            <v>9332</v>
          </cell>
          <cell r="E1248">
            <v>1248</v>
          </cell>
        </row>
        <row r="1249">
          <cell r="B1249" t="str">
            <v>Выливщик-заливщик металла</v>
          </cell>
          <cell r="C1249">
            <v>115596</v>
          </cell>
          <cell r="D1249" t="str">
            <v>8121</v>
          </cell>
          <cell r="E1249">
            <v>1249</v>
          </cell>
        </row>
        <row r="1250">
          <cell r="B1250" t="str">
            <v>Выпарщик капо-корня</v>
          </cell>
          <cell r="C1250">
            <v>115613</v>
          </cell>
          <cell r="D1250" t="str">
            <v>7331</v>
          </cell>
          <cell r="E1250">
            <v>1250</v>
          </cell>
        </row>
        <row r="1251">
          <cell r="B1251" t="str">
            <v>Выпарщик соли</v>
          </cell>
          <cell r="C1251">
            <v>115632</v>
          </cell>
          <cell r="D1251" t="str">
            <v>8273</v>
          </cell>
          <cell r="E1251">
            <v>1251</v>
          </cell>
        </row>
        <row r="1252">
          <cell r="B1252" t="str">
            <v>Выпарщик щелоков</v>
          </cell>
          <cell r="C1252">
            <v>115647</v>
          </cell>
          <cell r="D1252" t="str">
            <v>8142</v>
          </cell>
          <cell r="E1252">
            <v>1252</v>
          </cell>
        </row>
        <row r="1253">
          <cell r="B1253" t="str">
            <v>Выпускающий</v>
          </cell>
          <cell r="C1253">
            <v>204855</v>
          </cell>
          <cell r="D1253" t="str">
            <v>2451</v>
          </cell>
          <cell r="E1253">
            <v>1253</v>
          </cell>
        </row>
        <row r="1254">
          <cell r="B1254" t="str">
            <v>Выпускающий ответственный</v>
          </cell>
          <cell r="C1254">
            <v>204874</v>
          </cell>
          <cell r="D1254" t="str">
            <v>2451</v>
          </cell>
          <cell r="E1254">
            <v>1254</v>
          </cell>
        </row>
        <row r="1255">
          <cell r="B1255" t="str">
            <v>Выравнивальщик кожаных деталей</v>
          </cell>
          <cell r="C1255">
            <v>115666</v>
          </cell>
          <cell r="D1255" t="str">
            <v>7332</v>
          </cell>
          <cell r="E1255">
            <v>1255</v>
          </cell>
        </row>
        <row r="1256">
          <cell r="B1256" t="str">
            <v>Выравнивальщик толщины деталей и полуфабр.</v>
          </cell>
          <cell r="C1256">
            <v>115685</v>
          </cell>
          <cell r="D1256" t="str">
            <v>7441</v>
          </cell>
          <cell r="E1256">
            <v>1256</v>
          </cell>
        </row>
        <row r="1257">
          <cell r="B1257" t="str">
            <v>Вырезальщик фестонов</v>
          </cell>
          <cell r="C1257">
            <v>115702</v>
          </cell>
          <cell r="D1257" t="str">
            <v>7432</v>
          </cell>
          <cell r="E1257">
            <v>1257</v>
          </cell>
        </row>
        <row r="1258">
          <cell r="B1258" t="str">
            <v>Вырубщик деталей</v>
          </cell>
          <cell r="C1258">
            <v>115721</v>
          </cell>
          <cell r="D1258" t="str">
            <v>8265</v>
          </cell>
          <cell r="E1258">
            <v>1258</v>
          </cell>
        </row>
        <row r="1259">
          <cell r="B1259" t="str">
            <v>Вырубщик заготовок и изделий</v>
          </cell>
          <cell r="C1259">
            <v>115740</v>
          </cell>
          <cell r="D1259" t="str">
            <v>8231</v>
          </cell>
          <cell r="E1259">
            <v>1259</v>
          </cell>
        </row>
        <row r="1260">
          <cell r="B1260" t="str">
            <v>Выставщик</v>
          </cell>
          <cell r="C1260">
            <v>115789</v>
          </cell>
          <cell r="D1260" t="str">
            <v>7450</v>
          </cell>
          <cell r="E1260">
            <v>1260</v>
          </cell>
        </row>
        <row r="1261">
          <cell r="B1261" t="str">
            <v>Выстилальщик кожевенно-мехового сырья и голья</v>
          </cell>
          <cell r="C1261">
            <v>115793</v>
          </cell>
          <cell r="D1261" t="str">
            <v>7441</v>
          </cell>
          <cell r="E1261">
            <v>1261</v>
          </cell>
        </row>
        <row r="1262">
          <cell r="B1262" t="str">
            <v>Вытягивальщик ремней</v>
          </cell>
          <cell r="C1262">
            <v>115766</v>
          </cell>
          <cell r="D1262" t="str">
            <v>8261</v>
          </cell>
          <cell r="E1262">
            <v>1262</v>
          </cell>
        </row>
        <row r="1263">
          <cell r="B1263" t="str">
            <v>Вышивальщик по коже и меху</v>
          </cell>
          <cell r="C1263">
            <v>115810</v>
          </cell>
          <cell r="D1263" t="str">
            <v>7332</v>
          </cell>
          <cell r="E1263">
            <v>1263</v>
          </cell>
        </row>
        <row r="1264">
          <cell r="B1264" t="str">
            <v>Вышивальщица</v>
          </cell>
          <cell r="C1264">
            <v>115832</v>
          </cell>
          <cell r="D1264" t="str">
            <v>7443</v>
          </cell>
          <cell r="E1264">
            <v>1264</v>
          </cell>
        </row>
        <row r="1265">
          <cell r="B1265" t="str">
            <v>Вышивальщица текстильно-галантерейных изделий</v>
          </cell>
          <cell r="C1265">
            <v>115859</v>
          </cell>
          <cell r="D1265" t="str">
            <v>8263</v>
          </cell>
          <cell r="E1265">
            <v>1265</v>
          </cell>
        </row>
        <row r="1266">
          <cell r="B1266" t="str">
            <v>Вышкомонтажник</v>
          </cell>
          <cell r="C1266">
            <v>115878</v>
          </cell>
          <cell r="D1266" t="str">
            <v>8113</v>
          </cell>
          <cell r="E1266">
            <v>1266</v>
          </cell>
        </row>
        <row r="1267">
          <cell r="B1267" t="str">
            <v>Вышкомонтажник-сварщик</v>
          </cell>
          <cell r="C1267">
            <v>115882</v>
          </cell>
          <cell r="D1267" t="str">
            <v>8113</v>
          </cell>
          <cell r="E1267">
            <v>1267</v>
          </cell>
        </row>
        <row r="1268">
          <cell r="B1268" t="str">
            <v>Вышкомонтажник-электромонтер</v>
          </cell>
          <cell r="C1268">
            <v>115909</v>
          </cell>
          <cell r="D1268" t="str">
            <v>8113</v>
          </cell>
          <cell r="E1268">
            <v>1268</v>
          </cell>
        </row>
        <row r="1269">
          <cell r="B1269" t="str">
            <v>Вязальщик</v>
          </cell>
          <cell r="C1269">
            <v>115929</v>
          </cell>
          <cell r="D1269" t="str">
            <v>7432</v>
          </cell>
          <cell r="E1269">
            <v>1269</v>
          </cell>
        </row>
        <row r="1270">
          <cell r="B1270" t="str">
            <v>Вязальщик польстерных щеток</v>
          </cell>
          <cell r="C1270">
            <v>115948</v>
          </cell>
          <cell r="D1270" t="str">
            <v>7432</v>
          </cell>
          <cell r="E1270">
            <v>1270</v>
          </cell>
        </row>
        <row r="1271">
          <cell r="B1271" t="str">
            <v>Вязальщик прутков и проволоки</v>
          </cell>
          <cell r="C1271">
            <v>115967</v>
          </cell>
          <cell r="D1271" t="str">
            <v>9321</v>
          </cell>
          <cell r="E1271">
            <v>1271</v>
          </cell>
        </row>
        <row r="1272">
          <cell r="B1272" t="str">
            <v>Вязальщик схемных жгутов, кабелей и шнуров</v>
          </cell>
          <cell r="C1272">
            <v>115986</v>
          </cell>
          <cell r="D1272" t="str">
            <v>7242</v>
          </cell>
          <cell r="E1272">
            <v>1272</v>
          </cell>
        </row>
        <row r="1273">
          <cell r="B1273" t="str">
            <v>Вязальщица (ручное вязание)</v>
          </cell>
          <cell r="C1273">
            <v>115930</v>
          </cell>
          <cell r="D1273" t="str">
            <v>7432</v>
          </cell>
          <cell r="E1273">
            <v>1273</v>
          </cell>
        </row>
        <row r="1274">
          <cell r="B1274" t="str">
            <v>Вязальщица макраме</v>
          </cell>
          <cell r="C1274">
            <v>115940</v>
          </cell>
          <cell r="D1274" t="str">
            <v>7432</v>
          </cell>
          <cell r="E1274">
            <v>1274</v>
          </cell>
        </row>
        <row r="1275">
          <cell r="B1275" t="str">
            <v>Вязальщица текстильно-галантерейных изделий</v>
          </cell>
          <cell r="C1275">
            <v>116004</v>
          </cell>
          <cell r="D1275" t="str">
            <v>7432</v>
          </cell>
          <cell r="E1275">
            <v>1275</v>
          </cell>
        </row>
        <row r="1276">
          <cell r="B1276" t="str">
            <v>Вязальщица трикотажных изделий, полотна</v>
          </cell>
          <cell r="C1276">
            <v>116029</v>
          </cell>
          <cell r="D1276" t="str">
            <v>8262</v>
          </cell>
          <cell r="E1276">
            <v>1276</v>
          </cell>
        </row>
        <row r="1277">
          <cell r="B1277" t="str">
            <v>Газовщик</v>
          </cell>
          <cell r="C1277">
            <v>116071</v>
          </cell>
          <cell r="D1277" t="str">
            <v>8125</v>
          </cell>
          <cell r="E1277">
            <v>1277</v>
          </cell>
        </row>
        <row r="1278">
          <cell r="B1278" t="str">
            <v>Газовщик доменной печи</v>
          </cell>
          <cell r="C1278">
            <v>116090</v>
          </cell>
          <cell r="D1278" t="str">
            <v>8121</v>
          </cell>
          <cell r="E1278">
            <v>1278</v>
          </cell>
        </row>
        <row r="1279">
          <cell r="B1279" t="str">
            <v>Газовщик коксовых печей</v>
          </cell>
          <cell r="C1279">
            <v>116118</v>
          </cell>
          <cell r="D1279" t="str">
            <v>8125</v>
          </cell>
          <cell r="E1279">
            <v>1279</v>
          </cell>
        </row>
        <row r="1280">
          <cell r="B1280" t="str">
            <v>Газовщик шахтной печи</v>
          </cell>
          <cell r="C1280">
            <v>116122</v>
          </cell>
          <cell r="D1280" t="str">
            <v>8121</v>
          </cell>
          <cell r="E1280">
            <v>1280</v>
          </cell>
        </row>
        <row r="1281">
          <cell r="B1281" t="str">
            <v>Газогенераторщик</v>
          </cell>
          <cell r="C1281">
            <v>116141</v>
          </cell>
          <cell r="D1281" t="str">
            <v>8159</v>
          </cell>
          <cell r="E1281">
            <v>1281</v>
          </cell>
        </row>
        <row r="1282">
          <cell r="B1282" t="str">
            <v>Газомерщик</v>
          </cell>
          <cell r="C1282">
            <v>116160</v>
          </cell>
          <cell r="D1282" t="str">
            <v>9311</v>
          </cell>
          <cell r="E1282">
            <v>1282</v>
          </cell>
        </row>
        <row r="1283">
          <cell r="B1283" t="str">
            <v>Газорезчик</v>
          </cell>
          <cell r="C1283">
            <v>116180</v>
          </cell>
          <cell r="D1283" t="str">
            <v>7112</v>
          </cell>
          <cell r="E1283">
            <v>1283</v>
          </cell>
        </row>
        <row r="1284">
          <cell r="B1284" t="str">
            <v>Газосварщик</v>
          </cell>
          <cell r="C1284">
            <v>116207</v>
          </cell>
          <cell r="D1284" t="str">
            <v>7212</v>
          </cell>
          <cell r="E1284">
            <v>1284</v>
          </cell>
        </row>
        <row r="1285">
          <cell r="B1285" t="str">
            <v>Газоспасатель</v>
          </cell>
          <cell r="C1285">
            <v>116226</v>
          </cell>
          <cell r="D1285" t="str">
            <v>5164</v>
          </cell>
          <cell r="E1285">
            <v>1285</v>
          </cell>
        </row>
        <row r="1286">
          <cell r="B1286" t="str">
            <v>Галтовщик деталей часов и камней</v>
          </cell>
          <cell r="C1286">
            <v>116245</v>
          </cell>
          <cell r="D1286" t="str">
            <v>7311</v>
          </cell>
          <cell r="E1286">
            <v>1286</v>
          </cell>
        </row>
        <row r="1287">
          <cell r="B1287" t="str">
            <v>Галтовщик игольно-платинных изделий</v>
          </cell>
          <cell r="C1287">
            <v>116257</v>
          </cell>
          <cell r="D1287" t="str">
            <v>9322</v>
          </cell>
          <cell r="E1287">
            <v>1287</v>
          </cell>
        </row>
        <row r="1288">
          <cell r="B1288" t="str">
            <v>Галтовщик радиодеталей</v>
          </cell>
          <cell r="C1288">
            <v>116279</v>
          </cell>
          <cell r="D1288" t="str">
            <v>9322</v>
          </cell>
          <cell r="E1288">
            <v>1288</v>
          </cell>
        </row>
        <row r="1289">
          <cell r="B1289" t="str">
            <v>Гальваник</v>
          </cell>
          <cell r="C1289">
            <v>116298</v>
          </cell>
          <cell r="D1289" t="str">
            <v>7250</v>
          </cell>
          <cell r="E1289">
            <v>1289</v>
          </cell>
        </row>
        <row r="1290">
          <cell r="B1290" t="str">
            <v>Гальванотипист</v>
          </cell>
          <cell r="C1290">
            <v>116315</v>
          </cell>
          <cell r="D1290" t="str">
            <v>7342</v>
          </cell>
          <cell r="E1290">
            <v>1290</v>
          </cell>
        </row>
        <row r="1291">
          <cell r="B1291" t="str">
            <v>Гардеробщик</v>
          </cell>
          <cell r="C1291">
            <v>116334</v>
          </cell>
          <cell r="D1291" t="str">
            <v>9411</v>
          </cell>
          <cell r="E1291">
            <v>1291</v>
          </cell>
        </row>
        <row r="1292">
          <cell r="B1292" t="str">
            <v>Гарнировщик музыкальных инструментов</v>
          </cell>
          <cell r="C1292">
            <v>116353</v>
          </cell>
          <cell r="D1292" t="str">
            <v>7312</v>
          </cell>
          <cell r="E1292">
            <v>1292</v>
          </cell>
        </row>
        <row r="1293">
          <cell r="B1293" t="str">
            <v>Гарнитурщик химического прядения</v>
          </cell>
          <cell r="C1293">
            <v>116368</v>
          </cell>
          <cell r="D1293" t="str">
            <v>8228</v>
          </cell>
          <cell r="E1293">
            <v>1293</v>
          </cell>
        </row>
        <row r="1294">
          <cell r="B1294" t="str">
            <v>Гасильщик извести</v>
          </cell>
          <cell r="C1294">
            <v>116404</v>
          </cell>
          <cell r="D1294" t="str">
            <v>7450</v>
          </cell>
          <cell r="E1294">
            <v>1294</v>
          </cell>
        </row>
        <row r="1295">
          <cell r="B1295" t="str">
            <v>Гелиотропист</v>
          </cell>
          <cell r="C1295">
            <v>116423</v>
          </cell>
          <cell r="D1295" t="str">
            <v>7620</v>
          </cell>
          <cell r="E1295">
            <v>1295</v>
          </cell>
        </row>
        <row r="1296">
          <cell r="B1296" t="str">
            <v>Генеральный директор</v>
          </cell>
          <cell r="C1296">
            <v>206566</v>
          </cell>
          <cell r="D1296" t="str">
            <v>1231</v>
          </cell>
          <cell r="E1296">
            <v>1296</v>
          </cell>
        </row>
        <row r="1297">
          <cell r="B1297" t="str">
            <v>Генеральный директор аграрно-промышленного объединения</v>
          </cell>
          <cell r="C1297">
            <v>205357</v>
          </cell>
          <cell r="D1297" t="str">
            <v>1221</v>
          </cell>
          <cell r="E1297">
            <v>1297</v>
          </cell>
        </row>
        <row r="1298">
          <cell r="B1298" t="str">
            <v>Генеральный директор акционернрго общества</v>
          </cell>
          <cell r="C1298">
            <v>205398</v>
          </cell>
          <cell r="D1298" t="str">
            <v>1210</v>
          </cell>
          <cell r="E1298">
            <v>1298</v>
          </cell>
        </row>
        <row r="1299">
          <cell r="B1299" t="str">
            <v>Генеральный директор генеральной дирекции</v>
          </cell>
          <cell r="C1299">
            <v>205415</v>
          </cell>
          <cell r="D1299" t="str">
            <v>1210</v>
          </cell>
          <cell r="E1299">
            <v>1299</v>
          </cell>
        </row>
        <row r="1300">
          <cell r="B1300" t="str">
            <v>Генеральный директор государственного агенства</v>
          </cell>
          <cell r="C1300">
            <v>205434</v>
          </cell>
          <cell r="D1300" t="str">
            <v>1210</v>
          </cell>
          <cell r="E1300">
            <v>1300</v>
          </cell>
        </row>
        <row r="1301">
          <cell r="B1301" t="str">
            <v>Генеральный директор киностудии</v>
          </cell>
          <cell r="C1301">
            <v>205472</v>
          </cell>
          <cell r="D1301" t="str">
            <v>1210</v>
          </cell>
          <cell r="E1301">
            <v>1301</v>
          </cell>
        </row>
        <row r="1302">
          <cell r="B1302" t="str">
            <v>Генеральный директор комбината</v>
          </cell>
          <cell r="C1302">
            <v>205504</v>
          </cell>
          <cell r="D1302" t="str">
            <v>1210</v>
          </cell>
          <cell r="E1302">
            <v>1302</v>
          </cell>
        </row>
        <row r="1303">
          <cell r="B1303" t="str">
            <v>Генеральный директор межотраслевого научно-технического комплекса</v>
          </cell>
          <cell r="C1303">
            <v>205538</v>
          </cell>
          <cell r="D1303" t="str">
            <v>1210</v>
          </cell>
          <cell r="E1303">
            <v>1303</v>
          </cell>
        </row>
        <row r="1304">
          <cell r="B1304" t="str">
            <v>Генеральный директор научно-производственного объединения</v>
          </cell>
          <cell r="C1304">
            <v>205561</v>
          </cell>
          <cell r="D1304" t="str">
            <v>1210</v>
          </cell>
          <cell r="E1304">
            <v>1304</v>
          </cell>
        </row>
        <row r="1305">
          <cell r="B1305" t="str">
            <v>Генеральный директор объединения</v>
          </cell>
          <cell r="C1305">
            <v>205576</v>
          </cell>
          <cell r="D1305" t="str">
            <v>1210</v>
          </cell>
          <cell r="E1305">
            <v>1305</v>
          </cell>
        </row>
        <row r="1306">
          <cell r="B1306" t="str">
            <v>Генеральный директор предприятия</v>
          </cell>
          <cell r="C1306">
            <v>205608</v>
          </cell>
          <cell r="D1306" t="str">
            <v>1210</v>
          </cell>
          <cell r="E1306">
            <v>1306</v>
          </cell>
        </row>
        <row r="1307">
          <cell r="B1307" t="str">
            <v>Генеральный директор программ</v>
          </cell>
          <cell r="C1307">
            <v>205612</v>
          </cell>
          <cell r="D1307" t="str">
            <v>1229</v>
          </cell>
          <cell r="E1307">
            <v>1307</v>
          </cell>
        </row>
        <row r="1308">
          <cell r="B1308" t="str">
            <v>Генеральный директор производственного объединения</v>
          </cell>
          <cell r="C1308">
            <v>205595</v>
          </cell>
          <cell r="D1308" t="str">
            <v>1210</v>
          </cell>
          <cell r="E1308">
            <v>1308</v>
          </cell>
        </row>
        <row r="1309">
          <cell r="B1309" t="str">
            <v>Генеральный директор российского гаманит.научн.фонда</v>
          </cell>
          <cell r="C1309">
            <v>205631</v>
          </cell>
          <cell r="D1309" t="str">
            <v>1210</v>
          </cell>
          <cell r="E1309">
            <v>1309</v>
          </cell>
        </row>
        <row r="1310">
          <cell r="B1310" t="str">
            <v>Генеральный директор управления гражданской авиации</v>
          </cell>
          <cell r="C1310">
            <v>205684</v>
          </cell>
          <cell r="D1310" t="str">
            <v>1226</v>
          </cell>
          <cell r="E1310">
            <v>1310</v>
          </cell>
        </row>
        <row r="1311">
          <cell r="B1311" t="str">
            <v>Генеральный директор центрального телевидения</v>
          </cell>
          <cell r="C1311">
            <v>205640</v>
          </cell>
          <cell r="D1311" t="str">
            <v>1210</v>
          </cell>
          <cell r="E1311">
            <v>1311</v>
          </cell>
        </row>
        <row r="1312">
          <cell r="B1312" t="str">
            <v>Генеральный директор центрального телевидения</v>
          </cell>
          <cell r="C1312">
            <v>205650</v>
          </cell>
          <cell r="D1312" t="str">
            <v>1120</v>
          </cell>
          <cell r="E1312">
            <v>1312</v>
          </cell>
        </row>
        <row r="1313">
          <cell r="B1313" t="str">
            <v>Генеральный конструктор</v>
          </cell>
          <cell r="C1313">
            <v>205716</v>
          </cell>
          <cell r="D1313" t="str">
            <v>1210</v>
          </cell>
          <cell r="E1313">
            <v>1313</v>
          </cell>
        </row>
        <row r="1314">
          <cell r="B1314" t="str">
            <v>Генеральный консул Российской Федерации</v>
          </cell>
          <cell r="C1314">
            <v>205742</v>
          </cell>
          <cell r="D1314" t="str">
            <v>1120</v>
          </cell>
          <cell r="E1314">
            <v>1314</v>
          </cell>
        </row>
        <row r="1315">
          <cell r="B1315" t="str">
            <v>Генеральный прокурор</v>
          </cell>
          <cell r="C1315">
            <v>205773</v>
          </cell>
          <cell r="D1315" t="str">
            <v>1110</v>
          </cell>
          <cell r="E1315">
            <v>1315</v>
          </cell>
        </row>
        <row r="1316">
          <cell r="B1316" t="str">
            <v>Генеральный прокурор РФ</v>
          </cell>
          <cell r="C1316">
            <v>205788</v>
          </cell>
          <cell r="D1316" t="str">
            <v>1110</v>
          </cell>
          <cell r="E1316">
            <v>1316</v>
          </cell>
        </row>
        <row r="1317">
          <cell r="B1317" t="str">
            <v>Генеральный секретарь</v>
          </cell>
          <cell r="C1317">
            <v>205805</v>
          </cell>
          <cell r="D1317" t="str">
            <v>1143</v>
          </cell>
          <cell r="E1317">
            <v>1317</v>
          </cell>
        </row>
        <row r="1318">
          <cell r="B1318" t="str">
            <v>Генераторщик</v>
          </cell>
          <cell r="C1318">
            <v>116442</v>
          </cell>
          <cell r="D1318" t="str">
            <v>8271</v>
          </cell>
          <cell r="E1318">
            <v>1318</v>
          </cell>
        </row>
        <row r="1319">
          <cell r="B1319" t="str">
            <v>Генераторщик ацетиленовой установки</v>
          </cell>
          <cell r="C1319">
            <v>116461</v>
          </cell>
          <cell r="D1319" t="str">
            <v>8159</v>
          </cell>
          <cell r="E1319">
            <v>1319</v>
          </cell>
        </row>
        <row r="1320">
          <cell r="B1320" t="str">
            <v>Генетик</v>
          </cell>
          <cell r="C1320">
            <v>205810</v>
          </cell>
          <cell r="D1320" t="str">
            <v>2211</v>
          </cell>
          <cell r="E1320">
            <v>1320</v>
          </cell>
        </row>
        <row r="1321">
          <cell r="B1321" t="str">
            <v>Геоботаник</v>
          </cell>
          <cell r="C1321">
            <v>205839</v>
          </cell>
          <cell r="D1321" t="str">
            <v>2211</v>
          </cell>
          <cell r="E1321">
            <v>1321</v>
          </cell>
        </row>
        <row r="1322">
          <cell r="B1322" t="str">
            <v>Географ</v>
          </cell>
          <cell r="C1322">
            <v>205845</v>
          </cell>
          <cell r="D1322" t="str">
            <v>2148</v>
          </cell>
          <cell r="E1322">
            <v>1322</v>
          </cell>
        </row>
        <row r="1323">
          <cell r="B1323" t="str">
            <v>Геодезист</v>
          </cell>
          <cell r="C1323">
            <v>205862</v>
          </cell>
          <cell r="D1323" t="str">
            <v>2148</v>
          </cell>
          <cell r="E1323">
            <v>1323</v>
          </cell>
        </row>
        <row r="1324">
          <cell r="B1324" t="str">
            <v>Геолог</v>
          </cell>
          <cell r="C1324">
            <v>205896</v>
          </cell>
          <cell r="D1324" t="str">
            <v>2114</v>
          </cell>
          <cell r="E1324">
            <v>1324</v>
          </cell>
        </row>
        <row r="1325">
          <cell r="B1325" t="str">
            <v>Геолог карьера, рудника, шахты</v>
          </cell>
          <cell r="C1325">
            <v>205909</v>
          </cell>
          <cell r="D1325" t="str">
            <v>2114</v>
          </cell>
          <cell r="E1325">
            <v>1325</v>
          </cell>
        </row>
        <row r="1326">
          <cell r="B1326" t="str">
            <v>Геолог нефтегазоразведки (партии) структурно-поискового бурения</v>
          </cell>
          <cell r="C1326">
            <v>205928</v>
          </cell>
          <cell r="D1326" t="str">
            <v>2114</v>
          </cell>
          <cell r="E1326">
            <v>1326</v>
          </cell>
        </row>
        <row r="1327">
          <cell r="B1327" t="str">
            <v>Геолог-нефтяник</v>
          </cell>
          <cell r="C1327">
            <v>206090</v>
          </cell>
          <cell r="D1327" t="str">
            <v>2114</v>
          </cell>
          <cell r="E1327">
            <v>1327</v>
          </cell>
        </row>
        <row r="1328">
          <cell r="B1328" t="str">
            <v>Геофизик</v>
          </cell>
          <cell r="C1328">
            <v>206013</v>
          </cell>
          <cell r="D1328" t="str">
            <v>2114</v>
          </cell>
          <cell r="E1328">
            <v>1328</v>
          </cell>
        </row>
        <row r="1329">
          <cell r="B1329" t="str">
            <v>Геофизик карьера, рудника, шахты</v>
          </cell>
          <cell r="C1329">
            <v>206028</v>
          </cell>
          <cell r="D1329" t="str">
            <v>2114</v>
          </cell>
          <cell r="E1329">
            <v>1329</v>
          </cell>
        </row>
        <row r="1330">
          <cell r="B1330" t="str">
            <v>Геохимик</v>
          </cell>
          <cell r="C1330">
            <v>206032</v>
          </cell>
          <cell r="D1330" t="str">
            <v>2114</v>
          </cell>
          <cell r="E1330">
            <v>1330</v>
          </cell>
        </row>
        <row r="1331">
          <cell r="B1331" t="str">
            <v>Геоэколог</v>
          </cell>
          <cell r="C1331">
            <v>206040</v>
          </cell>
          <cell r="D1331" t="str">
            <v>2123</v>
          </cell>
          <cell r="E1331">
            <v>1331</v>
          </cell>
        </row>
        <row r="1332">
          <cell r="B1332" t="str">
            <v>Герметизаторщик</v>
          </cell>
          <cell r="C1332">
            <v>116480</v>
          </cell>
          <cell r="D1332" t="str">
            <v>7232</v>
          </cell>
          <cell r="E1332">
            <v>1332</v>
          </cell>
        </row>
        <row r="1333">
          <cell r="B1333" t="str">
            <v>Герпетолог</v>
          </cell>
          <cell r="C1333">
            <v>206051</v>
          </cell>
          <cell r="D1333" t="str">
            <v>2211</v>
          </cell>
          <cell r="E1333">
            <v>1333</v>
          </cell>
        </row>
        <row r="1334">
          <cell r="B1334" t="str">
            <v>Гибщик плитовый</v>
          </cell>
          <cell r="C1334">
            <v>116547</v>
          </cell>
          <cell r="D1334" t="str">
            <v>7217</v>
          </cell>
          <cell r="E1334">
            <v>1334</v>
          </cell>
        </row>
        <row r="1335">
          <cell r="B1335" t="str">
            <v>Гибщик судовой</v>
          </cell>
          <cell r="C1335">
            <v>116527</v>
          </cell>
          <cell r="D1335" t="str">
            <v>7232</v>
          </cell>
          <cell r="E1335">
            <v>1335</v>
          </cell>
        </row>
        <row r="1336">
          <cell r="B1336" t="str">
            <v>Гибщик труб</v>
          </cell>
          <cell r="C1336">
            <v>116546</v>
          </cell>
          <cell r="D1336" t="str">
            <v>7217</v>
          </cell>
          <cell r="E1336">
            <v>1336</v>
          </cell>
        </row>
        <row r="1337">
          <cell r="B1337" t="str">
            <v>Гибщик фибры</v>
          </cell>
          <cell r="C1337">
            <v>116550</v>
          </cell>
          <cell r="D1337" t="str">
            <v>8143</v>
          </cell>
          <cell r="E1337">
            <v>1337</v>
          </cell>
        </row>
        <row r="1338">
          <cell r="B1338" t="str">
            <v>Гид-переводчик</v>
          </cell>
          <cell r="C1338">
            <v>206066</v>
          </cell>
          <cell r="D1338" t="str">
            <v>2444</v>
          </cell>
          <cell r="E1338">
            <v>1338</v>
          </cell>
        </row>
        <row r="1339">
          <cell r="B1339" t="str">
            <v>Гидрировщик в производстве лития</v>
          </cell>
          <cell r="C1339">
            <v>316586</v>
          </cell>
          <cell r="D1339" t="str">
            <v>8124</v>
          </cell>
          <cell r="E1339">
            <v>1339</v>
          </cell>
        </row>
        <row r="1340">
          <cell r="B1340" t="str">
            <v>Гидроакустик</v>
          </cell>
          <cell r="C1340">
            <v>206070</v>
          </cell>
          <cell r="D1340" t="str">
            <v>2111</v>
          </cell>
          <cell r="E1340">
            <v>1340</v>
          </cell>
        </row>
        <row r="1341">
          <cell r="B1341" t="str">
            <v>Гидробиолог</v>
          </cell>
          <cell r="C1341">
            <v>206085</v>
          </cell>
          <cell r="D1341" t="str">
            <v>2211</v>
          </cell>
          <cell r="E1341">
            <v>1341</v>
          </cell>
        </row>
        <row r="1342">
          <cell r="B1342" t="str">
            <v>Гидрогенизаторщик</v>
          </cell>
          <cell r="C1342">
            <v>116599</v>
          </cell>
          <cell r="D1342" t="str">
            <v>8271</v>
          </cell>
          <cell r="E1342">
            <v>1342</v>
          </cell>
        </row>
        <row r="1343">
          <cell r="B1343" t="str">
            <v>Гидрогеолог</v>
          </cell>
          <cell r="C1343">
            <v>206102</v>
          </cell>
          <cell r="D1343" t="str">
            <v>2114</v>
          </cell>
          <cell r="E1343">
            <v>1343</v>
          </cell>
        </row>
        <row r="1344">
          <cell r="B1344" t="str">
            <v>Гидрогеолог карьера, рудника, шахты</v>
          </cell>
          <cell r="C1344">
            <v>206136</v>
          </cell>
          <cell r="D1344" t="str">
            <v>2114</v>
          </cell>
          <cell r="E1344">
            <v>1344</v>
          </cell>
        </row>
        <row r="1345">
          <cell r="B1345" t="str">
            <v>Гидролог</v>
          </cell>
          <cell r="C1345">
            <v>206140</v>
          </cell>
          <cell r="D1345" t="str">
            <v>2114</v>
          </cell>
          <cell r="E1345">
            <v>1345</v>
          </cell>
        </row>
        <row r="1346">
          <cell r="B1346" t="str">
            <v>Гидрометнаблюдатель</v>
          </cell>
          <cell r="C1346">
            <v>206155</v>
          </cell>
          <cell r="D1346" t="str">
            <v>3119</v>
          </cell>
          <cell r="E1346">
            <v>1346</v>
          </cell>
        </row>
        <row r="1347">
          <cell r="B1347" t="str">
            <v>Гидромониторщик</v>
          </cell>
          <cell r="C1347">
            <v>116635</v>
          </cell>
          <cell r="D1347" t="str">
            <v>8111</v>
          </cell>
          <cell r="E1347">
            <v>1347</v>
          </cell>
        </row>
        <row r="1348">
          <cell r="B1348" t="str">
            <v>Гидропескоструйщик</v>
          </cell>
          <cell r="C1348">
            <v>116642</v>
          </cell>
          <cell r="D1348" t="str">
            <v>7138</v>
          </cell>
          <cell r="E1348">
            <v>1348</v>
          </cell>
        </row>
        <row r="1349">
          <cell r="B1349" t="str">
            <v>Гидрорезчик специзделий</v>
          </cell>
          <cell r="C1349">
            <v>316656</v>
          </cell>
          <cell r="D1349" t="str">
            <v>8290</v>
          </cell>
          <cell r="E1349">
            <v>1349</v>
          </cell>
        </row>
        <row r="1350">
          <cell r="B1350" t="str">
            <v>Гидротермист</v>
          </cell>
          <cell r="C1350">
            <v>116669</v>
          </cell>
          <cell r="D1350" t="str">
            <v>7450</v>
          </cell>
          <cell r="E1350">
            <v>1350</v>
          </cell>
        </row>
        <row r="1351">
          <cell r="B1351" t="str">
            <v>Гидротехник</v>
          </cell>
          <cell r="C1351">
            <v>206167</v>
          </cell>
          <cell r="D1351" t="str">
            <v>2142</v>
          </cell>
          <cell r="E1351">
            <v>1351</v>
          </cell>
        </row>
        <row r="1352">
          <cell r="B1352" t="str">
            <v>Гидрохимик</v>
          </cell>
          <cell r="C1352">
            <v>206189</v>
          </cell>
          <cell r="D1352" t="str">
            <v>2112</v>
          </cell>
          <cell r="E1352">
            <v>1352</v>
          </cell>
        </row>
        <row r="1353">
          <cell r="B1353" t="str">
            <v>Гидроциклонщик</v>
          </cell>
          <cell r="C1353">
            <v>116688</v>
          </cell>
          <cell r="D1353" t="str">
            <v>8274</v>
          </cell>
          <cell r="E1353">
            <v>1353</v>
          </cell>
        </row>
        <row r="1354">
          <cell r="B1354" t="str">
            <v>Гидрочистильщик</v>
          </cell>
          <cell r="C1354">
            <v>116705</v>
          </cell>
          <cell r="D1354" t="str">
            <v>7138</v>
          </cell>
          <cell r="E1354">
            <v>1354</v>
          </cell>
        </row>
        <row r="1355">
          <cell r="B1355" t="str">
            <v>Гильошир</v>
          </cell>
          <cell r="C1355">
            <v>116724</v>
          </cell>
          <cell r="D1355" t="str">
            <v>7343</v>
          </cell>
          <cell r="E1355">
            <v>1355</v>
          </cell>
        </row>
        <row r="1356">
          <cell r="B1356" t="str">
            <v>Гильоширщик</v>
          </cell>
          <cell r="C1356">
            <v>116743</v>
          </cell>
          <cell r="D1356" t="str">
            <v>7324</v>
          </cell>
          <cell r="E1356">
            <v>1356</v>
          </cell>
        </row>
        <row r="1357">
          <cell r="B1357" t="str">
            <v>Гл.спец.службы сбыта,хран.,транспортир.и контр.спецпрод</v>
          </cell>
          <cell r="C1357">
            <v>409884</v>
          </cell>
          <cell r="D1357" t="str">
            <v>1222</v>
          </cell>
          <cell r="E1357">
            <v>1357</v>
          </cell>
        </row>
        <row r="1358">
          <cell r="B1358" t="str">
            <v>Глава администрации (города, района)</v>
          </cell>
          <cell r="C1358">
            <v>206210</v>
          </cell>
          <cell r="D1358" t="str">
            <v>1120</v>
          </cell>
          <cell r="E1358">
            <v>1358</v>
          </cell>
        </row>
        <row r="1359">
          <cell r="B1359" t="str">
            <v>Глава администрации (края, области)</v>
          </cell>
          <cell r="C1359">
            <v>206206</v>
          </cell>
          <cell r="D1359" t="str">
            <v>1110</v>
          </cell>
          <cell r="E1359">
            <v>1359</v>
          </cell>
        </row>
        <row r="1360">
          <cell r="B1360" t="str">
            <v>Глава администрации (сельской, поселковой)</v>
          </cell>
          <cell r="C1360">
            <v>206225</v>
          </cell>
          <cell r="D1360" t="str">
            <v>1130</v>
          </cell>
          <cell r="E1360">
            <v>1360</v>
          </cell>
        </row>
        <row r="1361">
          <cell r="B1361" t="str">
            <v>Главная медицинская сестра</v>
          </cell>
          <cell r="C1361">
            <v>206263</v>
          </cell>
          <cell r="D1361" t="str">
            <v>1229</v>
          </cell>
          <cell r="E1361">
            <v>1361</v>
          </cell>
        </row>
        <row r="1362">
          <cell r="B1362" t="str">
            <v>Главный агроном</v>
          </cell>
          <cell r="C1362">
            <v>206297</v>
          </cell>
          <cell r="D1362" t="str">
            <v>1221</v>
          </cell>
          <cell r="E1362">
            <v>1362</v>
          </cell>
        </row>
        <row r="1363">
          <cell r="B1363" t="str">
            <v>Главный агроном (государственный инспектор по карантину растений)</v>
          </cell>
          <cell r="C1363">
            <v>206314</v>
          </cell>
          <cell r="D1363" t="str">
            <v>1210</v>
          </cell>
          <cell r="E1363">
            <v>1363</v>
          </cell>
        </row>
        <row r="1364">
          <cell r="B1364" t="str">
            <v>Главный агроном по защите растений</v>
          </cell>
          <cell r="C1364">
            <v>206315</v>
          </cell>
          <cell r="D1364" t="str">
            <v>1221</v>
          </cell>
          <cell r="E1364">
            <v>1364</v>
          </cell>
        </row>
        <row r="1365">
          <cell r="B1365" t="str">
            <v>Главный агрохимик</v>
          </cell>
          <cell r="C1365">
            <v>206329</v>
          </cell>
          <cell r="D1365" t="str">
            <v>1221</v>
          </cell>
          <cell r="E1365">
            <v>1365</v>
          </cell>
        </row>
        <row r="1366">
          <cell r="B1366" t="str">
            <v>Главный администратор</v>
          </cell>
          <cell r="C1366">
            <v>206333</v>
          </cell>
          <cell r="D1366" t="str">
            <v>1229</v>
          </cell>
          <cell r="E1366">
            <v>1366</v>
          </cell>
        </row>
        <row r="1367">
          <cell r="B1367" t="str">
            <v>Главный акушер-гинеколог</v>
          </cell>
          <cell r="C1367">
            <v>206340</v>
          </cell>
          <cell r="D1367" t="str">
            <v>1229</v>
          </cell>
          <cell r="E1367">
            <v>1367</v>
          </cell>
        </row>
        <row r="1368">
          <cell r="B1368" t="str">
            <v>Главный арбитр</v>
          </cell>
          <cell r="C1368">
            <v>206350</v>
          </cell>
          <cell r="D1368" t="str">
            <v>1229</v>
          </cell>
          <cell r="E1368">
            <v>1368</v>
          </cell>
        </row>
        <row r="1369">
          <cell r="B1369" t="str">
            <v>Главный археограф</v>
          </cell>
          <cell r="C1369">
            <v>206367</v>
          </cell>
          <cell r="D1369" t="str">
            <v>1229</v>
          </cell>
          <cell r="E1369">
            <v>1369</v>
          </cell>
        </row>
        <row r="1370">
          <cell r="B1370" t="str">
            <v>Главный архивист</v>
          </cell>
          <cell r="C1370">
            <v>206371</v>
          </cell>
          <cell r="D1370" t="str">
            <v>1229</v>
          </cell>
          <cell r="E1370">
            <v>1370</v>
          </cell>
        </row>
        <row r="1371">
          <cell r="B1371" t="str">
            <v>Главный архитектор</v>
          </cell>
          <cell r="C1371">
            <v>206386</v>
          </cell>
          <cell r="D1371" t="str">
            <v>1223</v>
          </cell>
          <cell r="E1371">
            <v>1371</v>
          </cell>
        </row>
        <row r="1372">
          <cell r="B1372" t="str">
            <v>Главный архитектор проекта</v>
          </cell>
          <cell r="C1372">
            <v>206418</v>
          </cell>
          <cell r="D1372" t="str">
            <v>1223</v>
          </cell>
          <cell r="E1372">
            <v>1372</v>
          </cell>
        </row>
        <row r="1373">
          <cell r="B1373" t="str">
            <v>Главный балетмейстер</v>
          </cell>
          <cell r="C1373">
            <v>206441</v>
          </cell>
          <cell r="D1373" t="str">
            <v>1229</v>
          </cell>
          <cell r="E1373">
            <v>1373</v>
          </cell>
        </row>
        <row r="1374">
          <cell r="B1374" t="str">
            <v>Главный библиограф</v>
          </cell>
          <cell r="C1374">
            <v>206475</v>
          </cell>
          <cell r="D1374" t="str">
            <v>1229</v>
          </cell>
          <cell r="E1374">
            <v>1374</v>
          </cell>
        </row>
        <row r="1375">
          <cell r="B1375" t="str">
            <v>Главный библиотекарь</v>
          </cell>
          <cell r="C1375">
            <v>206507</v>
          </cell>
          <cell r="D1375" t="str">
            <v>1229</v>
          </cell>
          <cell r="E1375">
            <v>1375</v>
          </cell>
        </row>
        <row r="1376">
          <cell r="B1376" t="str">
            <v>Главный биолог</v>
          </cell>
          <cell r="C1376">
            <v>206510</v>
          </cell>
          <cell r="D1376" t="str">
            <v>1210</v>
          </cell>
          <cell r="E1376">
            <v>1376</v>
          </cell>
        </row>
        <row r="1377">
          <cell r="B1377" t="str">
            <v>Главный бухгалтер</v>
          </cell>
          <cell r="C1377">
            <v>206564</v>
          </cell>
          <cell r="D1377" t="str">
            <v>1231</v>
          </cell>
          <cell r="E1377">
            <v>1377</v>
          </cell>
        </row>
        <row r="1378">
          <cell r="B1378" t="str">
            <v>Главный бухгалтер-товаровед</v>
          </cell>
          <cell r="C1378">
            <v>213595</v>
          </cell>
          <cell r="D1378" t="str">
            <v>1231</v>
          </cell>
          <cell r="E1378">
            <v>1378</v>
          </cell>
        </row>
        <row r="1379">
          <cell r="B1379" t="str">
            <v>Главный ветеринарный врач</v>
          </cell>
          <cell r="C1379">
            <v>206598</v>
          </cell>
          <cell r="D1379" t="str">
            <v>1221</v>
          </cell>
          <cell r="E1379">
            <v>1379</v>
          </cell>
        </row>
        <row r="1380">
          <cell r="B1380" t="str">
            <v>Главный винодел</v>
          </cell>
          <cell r="C1380">
            <v>206601</v>
          </cell>
          <cell r="D1380" t="str">
            <v>1210</v>
          </cell>
          <cell r="E1380">
            <v>1380</v>
          </cell>
        </row>
        <row r="1381">
          <cell r="B1381" t="str">
            <v>Главный водолазный специалист</v>
          </cell>
          <cell r="C1381">
            <v>206610</v>
          </cell>
          <cell r="D1381" t="str">
            <v>1210</v>
          </cell>
          <cell r="E1381">
            <v>1381</v>
          </cell>
        </row>
        <row r="1382">
          <cell r="B1382" t="str">
            <v>Главный военный судебный пристав</v>
          </cell>
          <cell r="C1382">
            <v>206600</v>
          </cell>
          <cell r="D1382" t="str">
            <v>1120</v>
          </cell>
          <cell r="E1382">
            <v>1382</v>
          </cell>
        </row>
        <row r="1383">
          <cell r="B1383" t="str">
            <v>Главный врач</v>
          </cell>
          <cell r="C1383">
            <v>206660</v>
          </cell>
          <cell r="D1383" t="str">
            <v>1210</v>
          </cell>
          <cell r="E1383">
            <v>1383</v>
          </cell>
        </row>
        <row r="1384">
          <cell r="B1384" t="str">
            <v>Главный врач (директор, заведующий, начальник) учреждения здравоохр.</v>
          </cell>
          <cell r="C1384">
            <v>206687</v>
          </cell>
          <cell r="D1384" t="str">
            <v>1210</v>
          </cell>
          <cell r="E1384">
            <v>1384</v>
          </cell>
        </row>
        <row r="1385">
          <cell r="B1385" t="str">
            <v>Главный врач учреждения госсанэпидслужбы (главный гос. сан. врач)</v>
          </cell>
          <cell r="C1385">
            <v>206668</v>
          </cell>
          <cell r="D1385" t="str">
            <v>1210</v>
          </cell>
          <cell r="E1385">
            <v>1385</v>
          </cell>
        </row>
        <row r="1386">
          <cell r="B1386" t="str">
            <v>Главный выпускающий</v>
          </cell>
          <cell r="C1386">
            <v>206719</v>
          </cell>
          <cell r="D1386" t="str">
            <v>1229</v>
          </cell>
          <cell r="E1386">
            <v>1386</v>
          </cell>
        </row>
        <row r="1387">
          <cell r="B1387" t="str">
            <v>Главный геодезист</v>
          </cell>
          <cell r="C1387">
            <v>206737</v>
          </cell>
          <cell r="D1387" t="str">
            <v>1229</v>
          </cell>
          <cell r="E1387">
            <v>1387</v>
          </cell>
        </row>
        <row r="1388">
          <cell r="B1388" t="str">
            <v>Главный геодезист (в промышленности)</v>
          </cell>
          <cell r="C1388">
            <v>206738</v>
          </cell>
          <cell r="D1388" t="str">
            <v>1222</v>
          </cell>
          <cell r="E1388">
            <v>1388</v>
          </cell>
        </row>
        <row r="1389">
          <cell r="B1389" t="str">
            <v>Главный геодезист (в сельском и лесном хозяйстве)</v>
          </cell>
          <cell r="C1389">
            <v>206723</v>
          </cell>
          <cell r="D1389" t="str">
            <v>1221</v>
          </cell>
          <cell r="E1389">
            <v>1389</v>
          </cell>
        </row>
        <row r="1390">
          <cell r="B1390" t="str">
            <v>Главный геодезист (в строительстве)</v>
          </cell>
          <cell r="C1390">
            <v>206742</v>
          </cell>
          <cell r="D1390" t="str">
            <v>1223</v>
          </cell>
          <cell r="E1390">
            <v>1390</v>
          </cell>
        </row>
        <row r="1391">
          <cell r="B1391" t="str">
            <v>Главный геодезист (на транспорте)</v>
          </cell>
          <cell r="C1391">
            <v>206757</v>
          </cell>
          <cell r="D1391" t="str">
            <v>1226</v>
          </cell>
          <cell r="E1391">
            <v>1391</v>
          </cell>
        </row>
        <row r="1392">
          <cell r="B1392" t="str">
            <v>Главный геолог</v>
          </cell>
          <cell r="C1392">
            <v>206776</v>
          </cell>
          <cell r="D1392" t="str">
            <v>1222</v>
          </cell>
          <cell r="E1392">
            <v>1392</v>
          </cell>
        </row>
        <row r="1393">
          <cell r="B1393" t="str">
            <v>Главный геофизик</v>
          </cell>
          <cell r="C1393">
            <v>206808</v>
          </cell>
          <cell r="D1393" t="str">
            <v>1222</v>
          </cell>
          <cell r="E1393">
            <v>1393</v>
          </cell>
        </row>
        <row r="1394">
          <cell r="B1394" t="str">
            <v>Главный геохимик</v>
          </cell>
          <cell r="C1394">
            <v>206812</v>
          </cell>
          <cell r="D1394" t="str">
            <v>1222</v>
          </cell>
          <cell r="E1394">
            <v>1394</v>
          </cell>
        </row>
        <row r="1395">
          <cell r="B1395" t="str">
            <v>Главный гидроакустик</v>
          </cell>
          <cell r="C1395">
            <v>206820</v>
          </cell>
          <cell r="D1395" t="str">
            <v>1229</v>
          </cell>
          <cell r="E1395">
            <v>1395</v>
          </cell>
        </row>
        <row r="1396">
          <cell r="B1396" t="str">
            <v>Главный гидрогеолог</v>
          </cell>
          <cell r="C1396">
            <v>206861</v>
          </cell>
          <cell r="D1396" t="str">
            <v>1229</v>
          </cell>
          <cell r="E1396">
            <v>1396</v>
          </cell>
        </row>
        <row r="1397">
          <cell r="B1397" t="str">
            <v>Главный гидрогеолог (в промышленности)</v>
          </cell>
          <cell r="C1397">
            <v>206865</v>
          </cell>
          <cell r="D1397" t="str">
            <v>1222</v>
          </cell>
          <cell r="E1397">
            <v>1397</v>
          </cell>
        </row>
        <row r="1398">
          <cell r="B1398" t="str">
            <v>Главный гидрогеолог (в сельском хозяйстве)</v>
          </cell>
          <cell r="C1398">
            <v>206850</v>
          </cell>
          <cell r="D1398" t="str">
            <v>1221</v>
          </cell>
          <cell r="E1398">
            <v>1398</v>
          </cell>
        </row>
        <row r="1399">
          <cell r="B1399" t="str">
            <v>Главный гидрогеолог (в строительстве)</v>
          </cell>
          <cell r="C1399">
            <v>206871</v>
          </cell>
          <cell r="D1399" t="str">
            <v>1223</v>
          </cell>
          <cell r="E1399">
            <v>1399</v>
          </cell>
        </row>
        <row r="1400">
          <cell r="B1400" t="str">
            <v>Главный гидрограф</v>
          </cell>
          <cell r="C1400">
            <v>206899</v>
          </cell>
          <cell r="D1400" t="str">
            <v>1226</v>
          </cell>
          <cell r="E1400">
            <v>1400</v>
          </cell>
        </row>
        <row r="1401">
          <cell r="B1401" t="str">
            <v>Главный гидролог</v>
          </cell>
          <cell r="C1401">
            <v>206920</v>
          </cell>
          <cell r="D1401" t="str">
            <v>1226</v>
          </cell>
          <cell r="E1401">
            <v>1401</v>
          </cell>
        </row>
        <row r="1402">
          <cell r="B1402" t="str">
            <v>Главный гидротехник</v>
          </cell>
          <cell r="C1402">
            <v>206987</v>
          </cell>
          <cell r="D1402" t="str">
            <v>1229</v>
          </cell>
          <cell r="E1402">
            <v>1402</v>
          </cell>
        </row>
        <row r="1403">
          <cell r="B1403" t="str">
            <v>Главный гидротехник (в промышленности)</v>
          </cell>
          <cell r="C1403">
            <v>206988</v>
          </cell>
          <cell r="D1403" t="str">
            <v>1222</v>
          </cell>
          <cell r="E1403">
            <v>1403</v>
          </cell>
        </row>
        <row r="1404">
          <cell r="B1404" t="str">
            <v>Главный гидротехник (в сельском хозяйстве)</v>
          </cell>
          <cell r="C1404">
            <v>206973</v>
          </cell>
          <cell r="D1404" t="str">
            <v>1221</v>
          </cell>
          <cell r="E1404">
            <v>1404</v>
          </cell>
        </row>
        <row r="1405">
          <cell r="B1405" t="str">
            <v>Главный гидротехник (на транспорте)</v>
          </cell>
          <cell r="C1405">
            <v>206992</v>
          </cell>
          <cell r="D1405" t="str">
            <v>1226</v>
          </cell>
          <cell r="E1405">
            <v>1405</v>
          </cell>
        </row>
        <row r="1406">
          <cell r="B1406" t="str">
            <v>Главный горняк</v>
          </cell>
          <cell r="C1406">
            <v>207016</v>
          </cell>
          <cell r="D1406" t="str">
            <v>1222</v>
          </cell>
          <cell r="E1406">
            <v>1406</v>
          </cell>
        </row>
        <row r="1407">
          <cell r="B1407" t="str">
            <v>Главный гос. инс. по качеству сельск. продукции и продуктов ее перер.</v>
          </cell>
          <cell r="C1407">
            <v>207124</v>
          </cell>
          <cell r="D1407" t="str">
            <v>1120</v>
          </cell>
          <cell r="E1407">
            <v>1407</v>
          </cell>
        </row>
        <row r="1408">
          <cell r="B1408" t="str">
            <v>Главный гос. инс. по контролю за произв. и кач. спиртов и алк. нап.</v>
          </cell>
          <cell r="C1408">
            <v>207139</v>
          </cell>
          <cell r="D1408" t="str">
            <v>1120</v>
          </cell>
          <cell r="E1408">
            <v>1408</v>
          </cell>
        </row>
        <row r="1409">
          <cell r="B1409" t="str">
            <v>Главный государственный инженер-инспектор</v>
          </cell>
          <cell r="C1409">
            <v>207043</v>
          </cell>
          <cell r="D1409" t="str">
            <v>1221</v>
          </cell>
          <cell r="E1409">
            <v>1409</v>
          </cell>
        </row>
        <row r="1410">
          <cell r="B1410" t="str">
            <v>Главный государственный инспектор</v>
          </cell>
          <cell r="C1410">
            <v>207073</v>
          </cell>
          <cell r="D1410" t="str">
            <v>1120</v>
          </cell>
          <cell r="E1410">
            <v>1410</v>
          </cell>
        </row>
        <row r="1411">
          <cell r="B1411" t="str">
            <v>Главный государственный инспектор бассейна</v>
          </cell>
          <cell r="C1411">
            <v>207088</v>
          </cell>
          <cell r="D1411" t="str">
            <v>1120</v>
          </cell>
          <cell r="E1411">
            <v>1411</v>
          </cell>
        </row>
        <row r="1412">
          <cell r="B1412" t="str">
            <v>Главный государственный инспектор по геодезическому надзору</v>
          </cell>
          <cell r="C1412">
            <v>207092</v>
          </cell>
          <cell r="D1412" t="str">
            <v>1120</v>
          </cell>
          <cell r="E1412">
            <v>1412</v>
          </cell>
        </row>
        <row r="1413">
          <cell r="B1413" t="str">
            <v>Главный государственный инспектор по рыбоохране</v>
          </cell>
          <cell r="C1413">
            <v>207170</v>
          </cell>
          <cell r="D1413" t="str">
            <v>1221</v>
          </cell>
          <cell r="E1413">
            <v>1413</v>
          </cell>
        </row>
        <row r="1414">
          <cell r="B1414" t="str">
            <v>Главный государственный инспектор по судоходству на пограничных реках</v>
          </cell>
          <cell r="C1414">
            <v>207181</v>
          </cell>
          <cell r="D1414" t="str">
            <v>1120</v>
          </cell>
          <cell r="E1414">
            <v>1414</v>
          </cell>
        </row>
        <row r="1415">
          <cell r="B1415" t="str">
            <v>Главный государственный инспектор РФ по охране труда</v>
          </cell>
          <cell r="C1415">
            <v>207162</v>
          </cell>
          <cell r="D1415" t="str">
            <v>1120</v>
          </cell>
          <cell r="E1415">
            <v>1415</v>
          </cell>
        </row>
        <row r="1416">
          <cell r="B1416" t="str">
            <v>Главный государственный инспектор труда</v>
          </cell>
          <cell r="C1416">
            <v>207213</v>
          </cell>
          <cell r="D1416" t="str">
            <v>1120</v>
          </cell>
          <cell r="E1416">
            <v>1416</v>
          </cell>
        </row>
        <row r="1417">
          <cell r="B1417" t="str">
            <v>Главный государственный налоговый инспектор</v>
          </cell>
          <cell r="C1417">
            <v>207266</v>
          </cell>
          <cell r="D1417" t="str">
            <v>1120</v>
          </cell>
          <cell r="E1417">
            <v>1417</v>
          </cell>
        </row>
        <row r="1418">
          <cell r="B1418" t="str">
            <v>Главный государственный охотничий инспектор</v>
          </cell>
          <cell r="C1418">
            <v>207220</v>
          </cell>
          <cell r="D1418" t="str">
            <v>1221</v>
          </cell>
          <cell r="E1418">
            <v>1418</v>
          </cell>
        </row>
        <row r="1419">
          <cell r="B1419" t="str">
            <v>Главный государственный патентный эксперт</v>
          </cell>
          <cell r="C1419">
            <v>207340</v>
          </cell>
          <cell r="D1419" t="str">
            <v>1120</v>
          </cell>
          <cell r="E1419">
            <v>1419</v>
          </cell>
        </row>
        <row r="1420">
          <cell r="B1420" t="str">
            <v>Главный государственный правовой инспектор труда РФ</v>
          </cell>
          <cell r="C1420">
            <v>207362</v>
          </cell>
          <cell r="D1420" t="str">
            <v>1120</v>
          </cell>
          <cell r="E1420">
            <v>1420</v>
          </cell>
        </row>
        <row r="1421">
          <cell r="B1421" t="str">
            <v>Главный дессинатор</v>
          </cell>
          <cell r="C1421">
            <v>207425</v>
          </cell>
          <cell r="D1421" t="str">
            <v>1222</v>
          </cell>
          <cell r="E1421">
            <v>1421</v>
          </cell>
        </row>
        <row r="1422">
          <cell r="B1422" t="str">
            <v>Главный дизайнер проекта</v>
          </cell>
          <cell r="C1422">
            <v>207439</v>
          </cell>
          <cell r="D1422" t="str">
            <v>1223</v>
          </cell>
          <cell r="E1422">
            <v>1422</v>
          </cell>
        </row>
        <row r="1423">
          <cell r="B1423" t="str">
            <v>Главный диктор</v>
          </cell>
          <cell r="C1423">
            <v>207410</v>
          </cell>
          <cell r="D1423" t="str">
            <v>1229</v>
          </cell>
          <cell r="E1423">
            <v>1423</v>
          </cell>
        </row>
        <row r="1424">
          <cell r="B1424" t="str">
            <v>Главный директор программ</v>
          </cell>
          <cell r="C1424">
            <v>207459</v>
          </cell>
          <cell r="D1424" t="str">
            <v>1229</v>
          </cell>
          <cell r="E1424">
            <v>1424</v>
          </cell>
        </row>
        <row r="1425">
          <cell r="B1425" t="str">
            <v>Главный дирижер</v>
          </cell>
          <cell r="C1425">
            <v>207444</v>
          </cell>
          <cell r="D1425" t="str">
            <v>1229</v>
          </cell>
          <cell r="E1425">
            <v>1425</v>
          </cell>
        </row>
        <row r="1426">
          <cell r="B1426" t="str">
            <v>Главный диспетчер</v>
          </cell>
          <cell r="C1426">
            <v>207462</v>
          </cell>
          <cell r="D1426" t="str">
            <v>1229</v>
          </cell>
          <cell r="E1426">
            <v>1426</v>
          </cell>
        </row>
        <row r="1427">
          <cell r="B1427" t="str">
            <v>Главный диспетчер (в промышленности)</v>
          </cell>
          <cell r="C1427">
            <v>207463</v>
          </cell>
          <cell r="D1427" t="str">
            <v>1222</v>
          </cell>
          <cell r="E1427">
            <v>1427</v>
          </cell>
        </row>
        <row r="1428">
          <cell r="B1428" t="str">
            <v>Главный диспетчер (в прочих отраслях)</v>
          </cell>
          <cell r="C1428">
            <v>207497</v>
          </cell>
          <cell r="D1428" t="str">
            <v>1229</v>
          </cell>
          <cell r="E1428">
            <v>1428</v>
          </cell>
        </row>
        <row r="1429">
          <cell r="B1429" t="str">
            <v>Главный диспетчер (на транспорте и в связи)</v>
          </cell>
          <cell r="C1429">
            <v>207482</v>
          </cell>
          <cell r="D1429" t="str">
            <v>1226</v>
          </cell>
          <cell r="E1429">
            <v>1429</v>
          </cell>
        </row>
        <row r="1430">
          <cell r="B1430" t="str">
            <v>Главный звукорежиссер</v>
          </cell>
          <cell r="C1430">
            <v>207514</v>
          </cell>
          <cell r="D1430" t="str">
            <v>1229</v>
          </cell>
          <cell r="E1430">
            <v>1430</v>
          </cell>
        </row>
        <row r="1431">
          <cell r="B1431" t="str">
            <v>Главный зоотехник</v>
          </cell>
          <cell r="C1431">
            <v>207505</v>
          </cell>
          <cell r="D1431" t="str">
            <v>1221</v>
          </cell>
          <cell r="E1431">
            <v>1431</v>
          </cell>
        </row>
        <row r="1432">
          <cell r="B1432" t="str">
            <v>Главный инженер</v>
          </cell>
          <cell r="C1432">
            <v>207549</v>
          </cell>
          <cell r="D1432" t="str">
            <v>1229</v>
          </cell>
          <cell r="E1432">
            <v>1432</v>
          </cell>
        </row>
        <row r="1433">
          <cell r="B1433" t="str">
            <v>Главный инженер (в промышленности)</v>
          </cell>
          <cell r="C1433">
            <v>207552</v>
          </cell>
          <cell r="D1433" t="str">
            <v>1222</v>
          </cell>
          <cell r="E1433">
            <v>1433</v>
          </cell>
        </row>
        <row r="1434">
          <cell r="B1434" t="str">
            <v>Главный инженер (в прочих отраслях)</v>
          </cell>
          <cell r="C1434">
            <v>207786</v>
          </cell>
          <cell r="D1434" t="str">
            <v>1229</v>
          </cell>
          <cell r="E1434">
            <v>1434</v>
          </cell>
        </row>
        <row r="1435">
          <cell r="B1435" t="str">
            <v>Главный инженер (в сельском, охотничьем, лесном и рыбном хоз.)</v>
          </cell>
          <cell r="C1435">
            <v>207548</v>
          </cell>
          <cell r="D1435" t="str">
            <v>1221</v>
          </cell>
          <cell r="E1435">
            <v>1435</v>
          </cell>
        </row>
        <row r="1436">
          <cell r="B1436" t="str">
            <v>Главный инженер (на транспорте, в связи, матер.-техн. снабж. и сбыте)</v>
          </cell>
          <cell r="C1436">
            <v>207571</v>
          </cell>
          <cell r="D1436" t="str">
            <v>1226</v>
          </cell>
          <cell r="E1436">
            <v>1436</v>
          </cell>
        </row>
        <row r="1437">
          <cell r="B1437" t="str">
            <v>Главный инженер отд.капитального строительства</v>
          </cell>
          <cell r="C1437">
            <v>407592</v>
          </cell>
          <cell r="D1437" t="str">
            <v>1223</v>
          </cell>
          <cell r="E1437">
            <v>1437</v>
          </cell>
        </row>
        <row r="1438">
          <cell r="B1438" t="str">
            <v>Главный инженер по эксплуатации радиоэлектронных средст</v>
          </cell>
          <cell r="C1438">
            <v>207573</v>
          </cell>
          <cell r="D1438" t="str">
            <v>1229</v>
          </cell>
          <cell r="E1438">
            <v>1438</v>
          </cell>
        </row>
        <row r="1439">
          <cell r="B1439" t="str">
            <v>Главный инженер проекта</v>
          </cell>
          <cell r="C1439">
            <v>207603</v>
          </cell>
          <cell r="D1439" t="str">
            <v>1223</v>
          </cell>
          <cell r="E1439">
            <v>1439</v>
          </cell>
        </row>
        <row r="1440">
          <cell r="B1440" t="str">
            <v>Главный инженер-инспектор</v>
          </cell>
          <cell r="C1440">
            <v>207604</v>
          </cell>
          <cell r="D1440" t="str">
            <v>1229</v>
          </cell>
          <cell r="E1440">
            <v>1440</v>
          </cell>
        </row>
        <row r="1441">
          <cell r="B1441" t="str">
            <v>Главный инженер-криогенщик</v>
          </cell>
          <cell r="C1441">
            <v>207605</v>
          </cell>
          <cell r="D1441" t="str">
            <v>1229</v>
          </cell>
          <cell r="E1441">
            <v>1441</v>
          </cell>
        </row>
        <row r="1442">
          <cell r="B1442" t="str">
            <v>Главный инспектор</v>
          </cell>
          <cell r="C1442">
            <v>207606</v>
          </cell>
          <cell r="D1442" t="str">
            <v>1229</v>
          </cell>
          <cell r="E1442">
            <v>1442</v>
          </cell>
        </row>
        <row r="1443">
          <cell r="B1443" t="str">
            <v>Главный инспектор в аппарате счетной палаты РФ</v>
          </cell>
          <cell r="C1443">
            <v>207533</v>
          </cell>
          <cell r="D1443" t="str">
            <v>1120</v>
          </cell>
          <cell r="E1443">
            <v>1443</v>
          </cell>
        </row>
        <row r="1444">
          <cell r="B1444" t="str">
            <v>Главный инспектор государственного контроля</v>
          </cell>
          <cell r="C1444">
            <v>207607</v>
          </cell>
          <cell r="D1444" t="str">
            <v>1229</v>
          </cell>
          <cell r="E1444">
            <v>1444</v>
          </cell>
        </row>
        <row r="1445">
          <cell r="B1445" t="str">
            <v>Главный инспектор по контролю за ценами</v>
          </cell>
          <cell r="C1445">
            <v>207608</v>
          </cell>
          <cell r="D1445" t="str">
            <v>1229</v>
          </cell>
          <cell r="E1445">
            <v>1445</v>
          </cell>
        </row>
        <row r="1446">
          <cell r="B1446" t="str">
            <v>Главный инструктор (центрсоюза)</v>
          </cell>
          <cell r="C1446">
            <v>207609</v>
          </cell>
          <cell r="D1446" t="str">
            <v>1229</v>
          </cell>
          <cell r="E1446">
            <v>1446</v>
          </cell>
        </row>
        <row r="1447">
          <cell r="B1447" t="str">
            <v>Главный искусствовед</v>
          </cell>
          <cell r="C1447">
            <v>207618</v>
          </cell>
          <cell r="D1447" t="str">
            <v>1222</v>
          </cell>
          <cell r="E1447">
            <v>1447</v>
          </cell>
        </row>
        <row r="1448">
          <cell r="B1448" t="str">
            <v>Главный ихтиопатолог</v>
          </cell>
          <cell r="C1448">
            <v>207622</v>
          </cell>
          <cell r="D1448" t="str">
            <v>1221</v>
          </cell>
          <cell r="E1448">
            <v>1448</v>
          </cell>
        </row>
        <row r="1449">
          <cell r="B1449" t="str">
            <v>Главный казначей</v>
          </cell>
          <cell r="C1449">
            <v>207656</v>
          </cell>
          <cell r="D1449" t="str">
            <v>1120</v>
          </cell>
          <cell r="E1449">
            <v>1449</v>
          </cell>
        </row>
        <row r="1450">
          <cell r="B1450" t="str">
            <v>Главный калибровщик</v>
          </cell>
          <cell r="C1450">
            <v>207637</v>
          </cell>
          <cell r="D1450" t="str">
            <v>1222</v>
          </cell>
          <cell r="E1450">
            <v>1450</v>
          </cell>
        </row>
        <row r="1451">
          <cell r="B1451" t="str">
            <v>Главный капитан</v>
          </cell>
          <cell r="C1451">
            <v>207638</v>
          </cell>
          <cell r="D1451" t="str">
            <v>1226</v>
          </cell>
          <cell r="E1451">
            <v>1451</v>
          </cell>
        </row>
        <row r="1452">
          <cell r="B1452" t="str">
            <v>Главный кассир</v>
          </cell>
          <cell r="C1452">
            <v>207641</v>
          </cell>
          <cell r="D1452" t="str">
            <v>1231</v>
          </cell>
          <cell r="E1452">
            <v>1452</v>
          </cell>
        </row>
        <row r="1453">
          <cell r="B1453" t="str">
            <v>Главный кинооператор</v>
          </cell>
          <cell r="C1453">
            <v>207675</v>
          </cell>
          <cell r="D1453" t="str">
            <v>1229</v>
          </cell>
          <cell r="E1453">
            <v>1453</v>
          </cell>
        </row>
        <row r="1454">
          <cell r="B1454" t="str">
            <v>Главный колорист</v>
          </cell>
          <cell r="C1454">
            <v>207711</v>
          </cell>
          <cell r="D1454" t="str">
            <v>1222</v>
          </cell>
          <cell r="E1454">
            <v>1454</v>
          </cell>
        </row>
        <row r="1455">
          <cell r="B1455" t="str">
            <v>Главный комендант(спорт.комплекса, центр.стадиона)</v>
          </cell>
          <cell r="C1455">
            <v>207750</v>
          </cell>
          <cell r="D1455" t="str">
            <v>1228</v>
          </cell>
          <cell r="E1455">
            <v>1455</v>
          </cell>
        </row>
        <row r="1456">
          <cell r="B1456" t="str">
            <v>Главный конструктор</v>
          </cell>
          <cell r="C1456">
            <v>207800</v>
          </cell>
          <cell r="D1456" t="str">
            <v>1237</v>
          </cell>
          <cell r="E1456">
            <v>1456</v>
          </cell>
        </row>
        <row r="1457">
          <cell r="B1457" t="str">
            <v>Главный конструктор проекта</v>
          </cell>
          <cell r="C1457">
            <v>207834</v>
          </cell>
          <cell r="D1457" t="str">
            <v>1223</v>
          </cell>
          <cell r="E1457">
            <v>1457</v>
          </cell>
        </row>
        <row r="1458">
          <cell r="B1458" t="str">
            <v>Главный консультант</v>
          </cell>
          <cell r="C1458">
            <v>207840</v>
          </cell>
          <cell r="D1458" t="str">
            <v>1229</v>
          </cell>
          <cell r="E1458">
            <v>1458</v>
          </cell>
        </row>
        <row r="1459">
          <cell r="B1459" t="str">
            <v>Главный консультант в аппарате Верховного Суда РФ</v>
          </cell>
          <cell r="C1459">
            <v>207849</v>
          </cell>
          <cell r="D1459" t="str">
            <v>1120</v>
          </cell>
          <cell r="E1459">
            <v>1459</v>
          </cell>
        </row>
        <row r="1460">
          <cell r="B1460" t="str">
            <v>Главный консультант в аппарате Высшего Арбитражного Суда РФ</v>
          </cell>
          <cell r="C1460">
            <v>207853</v>
          </cell>
          <cell r="D1460" t="str">
            <v>1120</v>
          </cell>
          <cell r="E1460">
            <v>1460</v>
          </cell>
        </row>
        <row r="1461">
          <cell r="B1461" t="str">
            <v>Главный консультант в аппарате Конституционного Суда РФ</v>
          </cell>
          <cell r="C1461">
            <v>207872</v>
          </cell>
          <cell r="D1461" t="str">
            <v>1120</v>
          </cell>
          <cell r="E1461">
            <v>1461</v>
          </cell>
        </row>
        <row r="1462">
          <cell r="B1462" t="str">
            <v>Главный контролер</v>
          </cell>
          <cell r="C1462">
            <v>207880</v>
          </cell>
          <cell r="D1462" t="str">
            <v>1229</v>
          </cell>
          <cell r="E1462">
            <v>1462</v>
          </cell>
        </row>
        <row r="1463">
          <cell r="B1463" t="str">
            <v>Главный контролер-ревизор</v>
          </cell>
          <cell r="C1463">
            <v>207887</v>
          </cell>
          <cell r="D1463" t="str">
            <v>1120</v>
          </cell>
          <cell r="E1463">
            <v>1463</v>
          </cell>
        </row>
        <row r="1464">
          <cell r="B1464" t="str">
            <v>Главный коньячный мастер</v>
          </cell>
          <cell r="C1464">
            <v>207881</v>
          </cell>
          <cell r="D1464" t="str">
            <v>1222</v>
          </cell>
          <cell r="E1464">
            <v>1464</v>
          </cell>
        </row>
        <row r="1465">
          <cell r="B1465" t="str">
            <v>Главный косметолог</v>
          </cell>
          <cell r="C1465">
            <v>207882</v>
          </cell>
          <cell r="D1465" t="str">
            <v>1229</v>
          </cell>
          <cell r="E1465">
            <v>1465</v>
          </cell>
        </row>
        <row r="1466">
          <cell r="B1466" t="str">
            <v>Главный крупчатник</v>
          </cell>
          <cell r="C1466">
            <v>207957</v>
          </cell>
          <cell r="D1466" t="str">
            <v>1222</v>
          </cell>
          <cell r="E1466">
            <v>1466</v>
          </cell>
        </row>
        <row r="1467">
          <cell r="B1467" t="str">
            <v>Главный крупянщик</v>
          </cell>
          <cell r="C1467">
            <v>207964</v>
          </cell>
          <cell r="D1467" t="str">
            <v>1222</v>
          </cell>
          <cell r="E1467">
            <v>1467</v>
          </cell>
        </row>
        <row r="1468">
          <cell r="B1468" t="str">
            <v>Главный кулинар</v>
          </cell>
          <cell r="C1468">
            <v>207970</v>
          </cell>
          <cell r="D1468" t="str">
            <v>1222</v>
          </cell>
          <cell r="E1468">
            <v>1468</v>
          </cell>
        </row>
        <row r="1469">
          <cell r="B1469" t="str">
            <v>Главный ландшафный архитектор проекта</v>
          </cell>
          <cell r="C1469">
            <v>207980</v>
          </cell>
          <cell r="D1469" t="str">
            <v>1223</v>
          </cell>
          <cell r="E1469">
            <v>1469</v>
          </cell>
        </row>
        <row r="1470">
          <cell r="B1470" t="str">
            <v>Главный лесничий (главный государственный инспектор по лесу)</v>
          </cell>
          <cell r="C1470">
            <v>208004</v>
          </cell>
          <cell r="D1470" t="str">
            <v>1120</v>
          </cell>
          <cell r="E1470">
            <v>1470</v>
          </cell>
        </row>
        <row r="1471">
          <cell r="B1471" t="str">
            <v>Главный маркшейдер</v>
          </cell>
          <cell r="C1471">
            <v>208010</v>
          </cell>
          <cell r="D1471" t="str">
            <v>1229</v>
          </cell>
          <cell r="E1471">
            <v>1471</v>
          </cell>
        </row>
        <row r="1472">
          <cell r="B1472" t="str">
            <v>Главный маркшейдер (в промышленности)</v>
          </cell>
          <cell r="C1472">
            <v>208023</v>
          </cell>
          <cell r="D1472" t="str">
            <v>1222</v>
          </cell>
          <cell r="E1472">
            <v>1472</v>
          </cell>
        </row>
        <row r="1473">
          <cell r="B1473" t="str">
            <v>Главный маркшейдер (в строительстве)</v>
          </cell>
          <cell r="C1473">
            <v>208038</v>
          </cell>
          <cell r="D1473" t="str">
            <v>1223</v>
          </cell>
          <cell r="E1473">
            <v>1473</v>
          </cell>
        </row>
        <row r="1474">
          <cell r="B1474" t="str">
            <v>Главный мелиоратор</v>
          </cell>
          <cell r="C1474">
            <v>208061</v>
          </cell>
          <cell r="D1474" t="str">
            <v>1221</v>
          </cell>
          <cell r="E1474">
            <v>1474</v>
          </cell>
        </row>
        <row r="1475">
          <cell r="B1475" t="str">
            <v>Главный металлург</v>
          </cell>
          <cell r="C1475">
            <v>208080</v>
          </cell>
          <cell r="D1475" t="str">
            <v>1222</v>
          </cell>
          <cell r="E1475">
            <v>1475</v>
          </cell>
        </row>
        <row r="1476">
          <cell r="B1476" t="str">
            <v>Главный методист(ВДНХ, торгово-промышленной палаты)</v>
          </cell>
          <cell r="C1476">
            <v>208090</v>
          </cell>
          <cell r="D1476" t="str">
            <v>1229</v>
          </cell>
          <cell r="E1476">
            <v>1476</v>
          </cell>
        </row>
        <row r="1477">
          <cell r="B1477" t="str">
            <v>Главный метролог</v>
          </cell>
          <cell r="C1477">
            <v>208112</v>
          </cell>
          <cell r="D1477" t="str">
            <v>1222</v>
          </cell>
          <cell r="E1477">
            <v>1477</v>
          </cell>
        </row>
        <row r="1478">
          <cell r="B1478" t="str">
            <v>Главный механик</v>
          </cell>
          <cell r="C1478">
            <v>208120</v>
          </cell>
          <cell r="D1478" t="str">
            <v>1229</v>
          </cell>
          <cell r="E1478">
            <v>1478</v>
          </cell>
        </row>
        <row r="1479">
          <cell r="B1479" t="str">
            <v>Главный механик (в промышленности)</v>
          </cell>
          <cell r="C1479">
            <v>208150</v>
          </cell>
          <cell r="D1479" t="str">
            <v>1222</v>
          </cell>
          <cell r="E1479">
            <v>1479</v>
          </cell>
        </row>
        <row r="1480">
          <cell r="B1480" t="str">
            <v>Главный механик (в прочих отраслях)</v>
          </cell>
          <cell r="C1480">
            <v>208184</v>
          </cell>
          <cell r="D1480" t="str">
            <v>1229</v>
          </cell>
          <cell r="E1480">
            <v>1480</v>
          </cell>
        </row>
        <row r="1481">
          <cell r="B1481" t="str">
            <v>Главный механик (в сельском, охотничьем, лесном и рыбном хоз.)</v>
          </cell>
          <cell r="C1481">
            <v>208146</v>
          </cell>
          <cell r="D1481" t="str">
            <v>1221</v>
          </cell>
          <cell r="E1481">
            <v>1481</v>
          </cell>
        </row>
        <row r="1482">
          <cell r="B1482" t="str">
            <v>Главный механик (на транспорте, в связи, матер.-техн. снабж. и сбыте)</v>
          </cell>
          <cell r="C1482">
            <v>208172</v>
          </cell>
          <cell r="D1482" t="str">
            <v>1226</v>
          </cell>
          <cell r="E1482">
            <v>1482</v>
          </cell>
        </row>
        <row r="1483">
          <cell r="B1483" t="str">
            <v>Главный механик подводного аппарата</v>
          </cell>
          <cell r="C1483">
            <v>208201</v>
          </cell>
          <cell r="D1483" t="str">
            <v>1229</v>
          </cell>
          <cell r="E1483">
            <v>1483</v>
          </cell>
        </row>
        <row r="1484">
          <cell r="B1484" t="str">
            <v>Главный микробиолог</v>
          </cell>
          <cell r="C1484">
            <v>208210</v>
          </cell>
          <cell r="D1484" t="str">
            <v>1229</v>
          </cell>
          <cell r="E1484">
            <v>1484</v>
          </cell>
        </row>
        <row r="1485">
          <cell r="B1485" t="str">
            <v>Главный модельер</v>
          </cell>
          <cell r="C1485">
            <v>208220</v>
          </cell>
          <cell r="D1485" t="str">
            <v>1222</v>
          </cell>
          <cell r="E1485">
            <v>1485</v>
          </cell>
        </row>
        <row r="1486">
          <cell r="B1486" t="str">
            <v>Главный модельер-конструктор</v>
          </cell>
          <cell r="C1486">
            <v>208249</v>
          </cell>
          <cell r="D1486" t="str">
            <v>1222</v>
          </cell>
          <cell r="E1486">
            <v>1486</v>
          </cell>
        </row>
        <row r="1487">
          <cell r="B1487" t="str">
            <v>Главный музыкальный редактор</v>
          </cell>
          <cell r="C1487">
            <v>208250</v>
          </cell>
          <cell r="D1487" t="str">
            <v>1229</v>
          </cell>
          <cell r="E1487">
            <v>1487</v>
          </cell>
        </row>
        <row r="1488">
          <cell r="B1488" t="str">
            <v>Главный мыловар</v>
          </cell>
          <cell r="C1488">
            <v>208252</v>
          </cell>
          <cell r="D1488" t="str">
            <v>1222</v>
          </cell>
          <cell r="E1488">
            <v>1488</v>
          </cell>
        </row>
        <row r="1489">
          <cell r="B1489" t="str">
            <v>Главный налоговый ревизор-инспектор</v>
          </cell>
          <cell r="C1489">
            <v>208254</v>
          </cell>
          <cell r="D1489" t="str">
            <v>1229</v>
          </cell>
          <cell r="E1489">
            <v>1489</v>
          </cell>
        </row>
        <row r="1490">
          <cell r="B1490" t="str">
            <v>Главный научный сотрудник</v>
          </cell>
          <cell r="C1490">
            <v>208256</v>
          </cell>
          <cell r="D1490" t="str">
            <v>2149</v>
          </cell>
          <cell r="E1490">
            <v>1490</v>
          </cell>
        </row>
        <row r="1491">
          <cell r="B1491" t="str">
            <v>Главный обогатитель</v>
          </cell>
          <cell r="C1491">
            <v>208292</v>
          </cell>
          <cell r="D1491" t="str">
            <v>1222</v>
          </cell>
          <cell r="E1491">
            <v>1491</v>
          </cell>
        </row>
        <row r="1492">
          <cell r="B1492" t="str">
            <v>Главный окулист</v>
          </cell>
          <cell r="C1492">
            <v>208295</v>
          </cell>
          <cell r="D1492" t="str">
            <v>1229</v>
          </cell>
          <cell r="E1492">
            <v>1492</v>
          </cell>
        </row>
        <row r="1493">
          <cell r="B1493" t="str">
            <v>Главный оптик</v>
          </cell>
          <cell r="C1493">
            <v>208297</v>
          </cell>
          <cell r="D1493" t="str">
            <v>1222</v>
          </cell>
          <cell r="E1493">
            <v>1493</v>
          </cell>
        </row>
        <row r="1494">
          <cell r="B1494" t="str">
            <v>Главный охотовед</v>
          </cell>
          <cell r="C1494">
            <v>208339</v>
          </cell>
          <cell r="D1494" t="str">
            <v>1221</v>
          </cell>
          <cell r="E1494">
            <v>1494</v>
          </cell>
        </row>
        <row r="1495">
          <cell r="B1495" t="str">
            <v>Главный палеограф</v>
          </cell>
          <cell r="C1495">
            <v>208362</v>
          </cell>
          <cell r="D1495" t="str">
            <v>1229</v>
          </cell>
          <cell r="E1495">
            <v>1495</v>
          </cell>
        </row>
        <row r="1496">
          <cell r="B1496" t="str">
            <v>Главный парфюмер</v>
          </cell>
          <cell r="C1496">
            <v>208345</v>
          </cell>
          <cell r="D1496" t="str">
            <v>1222</v>
          </cell>
          <cell r="E1496">
            <v>1496</v>
          </cell>
        </row>
        <row r="1497">
          <cell r="B1497" t="str">
            <v>Главный пивовар</v>
          </cell>
          <cell r="C1497">
            <v>208346</v>
          </cell>
          <cell r="D1497" t="str">
            <v>1222</v>
          </cell>
          <cell r="E1497">
            <v>1497</v>
          </cell>
        </row>
        <row r="1498">
          <cell r="B1498" t="str">
            <v>Главный почвовед</v>
          </cell>
          <cell r="C1498">
            <v>208377</v>
          </cell>
          <cell r="D1498" t="str">
            <v>1221</v>
          </cell>
          <cell r="E1498">
            <v>1498</v>
          </cell>
        </row>
        <row r="1499">
          <cell r="B1499" t="str">
            <v>Главный приборист</v>
          </cell>
          <cell r="C1499">
            <v>208381</v>
          </cell>
          <cell r="D1499" t="str">
            <v>1222</v>
          </cell>
          <cell r="E1499">
            <v>1499</v>
          </cell>
        </row>
        <row r="1500">
          <cell r="B1500" t="str">
            <v>Главный пробирер</v>
          </cell>
          <cell r="C1500">
            <v>208390</v>
          </cell>
          <cell r="D1500" t="str">
            <v>1222</v>
          </cell>
          <cell r="E1500">
            <v>1500</v>
          </cell>
        </row>
        <row r="1501">
          <cell r="B1501" t="str">
            <v>Главный программист</v>
          </cell>
          <cell r="C1501">
            <v>208391</v>
          </cell>
          <cell r="D1501" t="str">
            <v>1222</v>
          </cell>
          <cell r="E1501">
            <v>1501</v>
          </cell>
        </row>
        <row r="1502">
          <cell r="B1502" t="str">
            <v>Главный прокатчик</v>
          </cell>
          <cell r="C1502">
            <v>208413</v>
          </cell>
          <cell r="D1502" t="str">
            <v>1222</v>
          </cell>
          <cell r="E1502">
            <v>1502</v>
          </cell>
        </row>
        <row r="1503">
          <cell r="B1503" t="str">
            <v>Главный профконсультант</v>
          </cell>
          <cell r="C1503">
            <v>208420</v>
          </cell>
          <cell r="D1503" t="str">
            <v>1222</v>
          </cell>
          <cell r="E1503">
            <v>1503</v>
          </cell>
        </row>
        <row r="1504">
          <cell r="B1504" t="str">
            <v>Главный психолог</v>
          </cell>
          <cell r="C1504">
            <v>208421</v>
          </cell>
          <cell r="D1504" t="str">
            <v>1229</v>
          </cell>
          <cell r="E1504">
            <v>1504</v>
          </cell>
        </row>
        <row r="1505">
          <cell r="B1505" t="str">
            <v>Главный радиолог</v>
          </cell>
          <cell r="C1505">
            <v>208451</v>
          </cell>
          <cell r="D1505" t="str">
            <v>1221</v>
          </cell>
          <cell r="E1505">
            <v>1505</v>
          </cell>
        </row>
        <row r="1506">
          <cell r="B1506" t="str">
            <v>Главный ревизор</v>
          </cell>
          <cell r="C1506">
            <v>208423</v>
          </cell>
          <cell r="D1506" t="str">
            <v>1229</v>
          </cell>
          <cell r="E1506">
            <v>1506</v>
          </cell>
        </row>
        <row r="1507">
          <cell r="B1507" t="str">
            <v>Главный ревизор по безопасности движения</v>
          </cell>
          <cell r="C1507">
            <v>208485</v>
          </cell>
          <cell r="D1507" t="str">
            <v>1226</v>
          </cell>
          <cell r="E1507">
            <v>1507</v>
          </cell>
        </row>
        <row r="1508">
          <cell r="B1508" t="str">
            <v>Главный редактор</v>
          </cell>
          <cell r="C1508">
            <v>208425</v>
          </cell>
          <cell r="D1508" t="str">
            <v>1210</v>
          </cell>
          <cell r="E1508">
            <v>1508</v>
          </cell>
        </row>
        <row r="1509">
          <cell r="B1509" t="str">
            <v>Главный редактор (издательства, редакции газет и журналов)</v>
          </cell>
          <cell r="C1509">
            <v>208502</v>
          </cell>
          <cell r="D1509" t="str">
            <v>1210</v>
          </cell>
          <cell r="E1509">
            <v>1509</v>
          </cell>
        </row>
        <row r="1510">
          <cell r="B1510" t="str">
            <v>Главный редактор карт</v>
          </cell>
          <cell r="C1510">
            <v>208539</v>
          </cell>
          <cell r="D1510" t="str">
            <v>1210</v>
          </cell>
          <cell r="E1510">
            <v>1510</v>
          </cell>
        </row>
        <row r="1511">
          <cell r="B1511" t="str">
            <v>Главный редактор карт и лоций</v>
          </cell>
          <cell r="C1511">
            <v>208540</v>
          </cell>
          <cell r="D1511" t="str">
            <v>1226</v>
          </cell>
          <cell r="E1511">
            <v>1511</v>
          </cell>
        </row>
        <row r="1512">
          <cell r="B1512" t="str">
            <v>Главный редактор программ</v>
          </cell>
          <cell r="C1512">
            <v>208606</v>
          </cell>
          <cell r="D1512" t="str">
            <v>1229</v>
          </cell>
          <cell r="E1512">
            <v>1512</v>
          </cell>
        </row>
        <row r="1513">
          <cell r="B1513" t="str">
            <v>Главный редактор студии (киностудии)</v>
          </cell>
          <cell r="C1513">
            <v>208682</v>
          </cell>
          <cell r="D1513" t="str">
            <v>1229</v>
          </cell>
          <cell r="E1513">
            <v>1513</v>
          </cell>
        </row>
        <row r="1514">
          <cell r="B1514" t="str">
            <v>Главный редактор творческого объединения</v>
          </cell>
          <cell r="C1514">
            <v>208729</v>
          </cell>
          <cell r="D1514" t="str">
            <v>1229</v>
          </cell>
          <cell r="E1514">
            <v>1514</v>
          </cell>
        </row>
        <row r="1515">
          <cell r="B1515" t="str">
            <v>Главный редактор телевидения и радиовещания</v>
          </cell>
          <cell r="C1515">
            <v>208733</v>
          </cell>
          <cell r="D1515" t="str">
            <v>1229</v>
          </cell>
          <cell r="E1515">
            <v>1515</v>
          </cell>
        </row>
        <row r="1516">
          <cell r="B1516" t="str">
            <v>Главный режиссер</v>
          </cell>
          <cell r="C1516">
            <v>208752</v>
          </cell>
          <cell r="D1516" t="str">
            <v>1229</v>
          </cell>
          <cell r="E1516">
            <v>1516</v>
          </cell>
        </row>
        <row r="1517">
          <cell r="B1517" t="str">
            <v>Главный режиссер-постановщик</v>
          </cell>
          <cell r="C1517">
            <v>208731</v>
          </cell>
          <cell r="D1517" t="str">
            <v>1229</v>
          </cell>
          <cell r="E1517">
            <v>1517</v>
          </cell>
        </row>
        <row r="1518">
          <cell r="B1518" t="str">
            <v>Главный релейщик</v>
          </cell>
          <cell r="C1518">
            <v>208818</v>
          </cell>
          <cell r="D1518" t="str">
            <v>1226</v>
          </cell>
          <cell r="E1518">
            <v>1518</v>
          </cell>
        </row>
        <row r="1519">
          <cell r="B1519" t="str">
            <v>Главный рыбовод</v>
          </cell>
          <cell r="C1519">
            <v>208837</v>
          </cell>
          <cell r="D1519" t="str">
            <v>1221</v>
          </cell>
          <cell r="E1519">
            <v>1519</v>
          </cell>
        </row>
        <row r="1520">
          <cell r="B1520" t="str">
            <v>Главный сварщик</v>
          </cell>
          <cell r="C1520">
            <v>208860</v>
          </cell>
          <cell r="D1520" t="str">
            <v>1222</v>
          </cell>
          <cell r="E1520">
            <v>1520</v>
          </cell>
        </row>
        <row r="1521">
          <cell r="B1521" t="str">
            <v>Главный синоптик</v>
          </cell>
          <cell r="C1521">
            <v>208875</v>
          </cell>
          <cell r="D1521" t="str">
            <v>1229</v>
          </cell>
          <cell r="E1521">
            <v>1521</v>
          </cell>
        </row>
        <row r="1522">
          <cell r="B1522" t="str">
            <v>Главный советник</v>
          </cell>
          <cell r="C1522">
            <v>208887</v>
          </cell>
          <cell r="D1522" t="str">
            <v>1120</v>
          </cell>
          <cell r="E1522">
            <v>1522</v>
          </cell>
        </row>
        <row r="1523">
          <cell r="B1523" t="str">
            <v>Главный социолог</v>
          </cell>
          <cell r="C1523">
            <v>208883</v>
          </cell>
          <cell r="D1523" t="str">
            <v>1229</v>
          </cell>
          <cell r="E1523">
            <v>1523</v>
          </cell>
        </row>
        <row r="1524">
          <cell r="B1524" t="str">
            <v>Главный спец. по слаботочным системам и контр.-измер. приборам и авт.</v>
          </cell>
          <cell r="C1524">
            <v>209628</v>
          </cell>
          <cell r="D1524" t="str">
            <v>1229</v>
          </cell>
          <cell r="E1524">
            <v>1524</v>
          </cell>
        </row>
        <row r="1525">
          <cell r="B1525" t="str">
            <v>Главный специалист</v>
          </cell>
          <cell r="C1525">
            <v>208894</v>
          </cell>
          <cell r="D1525" t="str">
            <v>1229</v>
          </cell>
          <cell r="E1525">
            <v>1525</v>
          </cell>
        </row>
        <row r="1526">
          <cell r="B1526" t="str">
            <v>Главный специалист атомной станции</v>
          </cell>
          <cell r="C1526">
            <v>408909</v>
          </cell>
          <cell r="D1526" t="str">
            <v>1222</v>
          </cell>
          <cell r="E1526">
            <v>1526</v>
          </cell>
        </row>
        <row r="1527">
          <cell r="B1527" t="str">
            <v>Главный специалист в аппарате Верховного Суда РФ</v>
          </cell>
          <cell r="C1527">
            <v>208983</v>
          </cell>
          <cell r="D1527" t="str">
            <v>1120</v>
          </cell>
          <cell r="E1527">
            <v>1527</v>
          </cell>
        </row>
        <row r="1528">
          <cell r="B1528" t="str">
            <v>Главный специалист в аппарате Высшего Арбитражного Суда РФ</v>
          </cell>
          <cell r="C1528">
            <v>208998</v>
          </cell>
          <cell r="D1528" t="str">
            <v>1120</v>
          </cell>
          <cell r="E1528">
            <v>1528</v>
          </cell>
        </row>
        <row r="1529">
          <cell r="B1529" t="str">
            <v>Главный специалист в аппарате Генеральной прокуратуры РФ</v>
          </cell>
          <cell r="C1529">
            <v>209011</v>
          </cell>
          <cell r="D1529" t="str">
            <v>1120</v>
          </cell>
          <cell r="E1529">
            <v>1529</v>
          </cell>
        </row>
        <row r="1530">
          <cell r="B1530" t="str">
            <v>Главный специалист в аппарате Конституционного Суда РФ</v>
          </cell>
          <cell r="C1530">
            <v>209026</v>
          </cell>
          <cell r="D1530" t="str">
            <v>1120</v>
          </cell>
          <cell r="E1530">
            <v>1530</v>
          </cell>
        </row>
        <row r="1531">
          <cell r="B1531" t="str">
            <v>Главный специалист в центр. аппарате федерального органа исп. власти</v>
          </cell>
          <cell r="C1531">
            <v>209045</v>
          </cell>
          <cell r="D1531" t="str">
            <v>1120</v>
          </cell>
          <cell r="E1531">
            <v>1531</v>
          </cell>
        </row>
        <row r="1532">
          <cell r="B1532" t="str">
            <v>Главный специалист отдела капитального строительства</v>
          </cell>
          <cell r="C1532">
            <v>209047</v>
          </cell>
          <cell r="D1532" t="str">
            <v>1222</v>
          </cell>
          <cell r="E1532">
            <v>1532</v>
          </cell>
        </row>
        <row r="1533">
          <cell r="B1533" t="str">
            <v>Главный специалист по автоматизированным системам упр.</v>
          </cell>
          <cell r="C1533">
            <v>209050</v>
          </cell>
          <cell r="D1533" t="str">
            <v>1229</v>
          </cell>
          <cell r="E1533">
            <v>1533</v>
          </cell>
        </row>
        <row r="1534">
          <cell r="B1534" t="str">
            <v>Главный специалист по автоматике</v>
          </cell>
          <cell r="C1534">
            <v>209083</v>
          </cell>
          <cell r="D1534" t="str">
            <v>1226</v>
          </cell>
          <cell r="E1534">
            <v>1534</v>
          </cell>
        </row>
        <row r="1535">
          <cell r="B1535" t="str">
            <v>Главный специалист по антенным сооружениям</v>
          </cell>
          <cell r="C1535">
            <v>209100</v>
          </cell>
          <cell r="D1535" t="str">
            <v>1226</v>
          </cell>
          <cell r="E1535">
            <v>1535</v>
          </cell>
        </row>
        <row r="1536">
          <cell r="B1536" t="str">
            <v>Главный специалист по атомным электростанциям</v>
          </cell>
          <cell r="C1536">
            <v>209110</v>
          </cell>
          <cell r="D1536" t="str">
            <v>1229</v>
          </cell>
          <cell r="E1536">
            <v>1536</v>
          </cell>
        </row>
        <row r="1537">
          <cell r="B1537" t="str">
            <v>Главный специалист по защите окружающей среды</v>
          </cell>
          <cell r="C1537">
            <v>209111</v>
          </cell>
          <cell r="D1537" t="str">
            <v>1229</v>
          </cell>
          <cell r="E1537">
            <v>1537</v>
          </cell>
        </row>
        <row r="1538">
          <cell r="B1538" t="str">
            <v>Главный специалист по качеству металла на атомных станц</v>
          </cell>
          <cell r="C1538">
            <v>209112</v>
          </cell>
          <cell r="D1538" t="str">
            <v>1229</v>
          </cell>
          <cell r="E1538">
            <v>1538</v>
          </cell>
        </row>
        <row r="1539">
          <cell r="B1539" t="str">
            <v>Главный специалист по котлам</v>
          </cell>
          <cell r="C1539">
            <v>209115</v>
          </cell>
          <cell r="D1539" t="str">
            <v>1236</v>
          </cell>
          <cell r="E1539">
            <v>1539</v>
          </cell>
        </row>
        <row r="1540">
          <cell r="B1540" t="str">
            <v>Главный специалист по котлам</v>
          </cell>
          <cell r="C1540">
            <v>209113</v>
          </cell>
          <cell r="D1540" t="str">
            <v>1229</v>
          </cell>
          <cell r="E1540">
            <v>1540</v>
          </cell>
        </row>
        <row r="1541">
          <cell r="B1541" t="str">
            <v>Главный специалист по монтажу и наладке систем автоматизации</v>
          </cell>
          <cell r="C1541">
            <v>209134</v>
          </cell>
          <cell r="D1541" t="str">
            <v>1222</v>
          </cell>
          <cell r="E1541">
            <v>1541</v>
          </cell>
        </row>
        <row r="1542">
          <cell r="B1542" t="str">
            <v>Главный специалист по оборудованию звуков трактов и аку</v>
          </cell>
          <cell r="C1542">
            <v>209140</v>
          </cell>
          <cell r="D1542" t="str">
            <v>1229</v>
          </cell>
          <cell r="E1542">
            <v>1542</v>
          </cell>
        </row>
        <row r="1543">
          <cell r="B1543" t="str">
            <v>Главный специалист по оборудованию телевизионных тракто</v>
          </cell>
          <cell r="C1543">
            <v>209142</v>
          </cell>
          <cell r="D1543" t="str">
            <v>1229</v>
          </cell>
          <cell r="E1543">
            <v>1543</v>
          </cell>
        </row>
        <row r="1544">
          <cell r="B1544" t="str">
            <v>Главный специалист по программному обеспечению</v>
          </cell>
          <cell r="C1544">
            <v>209204</v>
          </cell>
          <cell r="D1544" t="str">
            <v>1236</v>
          </cell>
          <cell r="E1544">
            <v>1544</v>
          </cell>
        </row>
        <row r="1545">
          <cell r="B1545" t="str">
            <v>Главный специалист по радиовещанию</v>
          </cell>
          <cell r="C1545">
            <v>209312</v>
          </cell>
          <cell r="D1545" t="str">
            <v>1226</v>
          </cell>
          <cell r="E1545">
            <v>1545</v>
          </cell>
        </row>
        <row r="1546">
          <cell r="B1546" t="str">
            <v>Главный специалист по радиопередающим устройствам</v>
          </cell>
          <cell r="C1546">
            <v>209378</v>
          </cell>
          <cell r="D1546" t="str">
            <v>1226</v>
          </cell>
          <cell r="E1546">
            <v>1546</v>
          </cell>
        </row>
        <row r="1547">
          <cell r="B1547" t="str">
            <v>Главный специалист по сантехническому оборудованию</v>
          </cell>
          <cell r="C1547">
            <v>209469</v>
          </cell>
          <cell r="D1547" t="str">
            <v>1222</v>
          </cell>
          <cell r="E1547">
            <v>1547</v>
          </cell>
        </row>
        <row r="1548">
          <cell r="B1548" t="str">
            <v>Главный специалист по светотехнике</v>
          </cell>
          <cell r="C1548">
            <v>209470</v>
          </cell>
          <cell r="D1548" t="str">
            <v>1229</v>
          </cell>
          <cell r="E1548">
            <v>1548</v>
          </cell>
        </row>
        <row r="1549">
          <cell r="B1549" t="str">
            <v>Главный специалист по системам создания специального климата</v>
          </cell>
          <cell r="C1549">
            <v>209539</v>
          </cell>
          <cell r="D1549" t="str">
            <v>1229</v>
          </cell>
          <cell r="E1549">
            <v>1549</v>
          </cell>
        </row>
        <row r="1550">
          <cell r="B1550" t="str">
            <v>Главный специалист по системам упр.и защиты атомн.станц</v>
          </cell>
          <cell r="C1550">
            <v>209545</v>
          </cell>
          <cell r="D1550" t="str">
            <v>1229</v>
          </cell>
          <cell r="E1550">
            <v>1550</v>
          </cell>
        </row>
        <row r="1551">
          <cell r="B1551" t="str">
            <v>Главный специалист по телевизионному вещанию</v>
          </cell>
          <cell r="C1551">
            <v>209702</v>
          </cell>
          <cell r="D1551" t="str">
            <v>1226</v>
          </cell>
          <cell r="E1551">
            <v>1551</v>
          </cell>
        </row>
        <row r="1552">
          <cell r="B1552" t="str">
            <v>Главный специалист по технике консервации телевиз прогр</v>
          </cell>
          <cell r="C1552">
            <v>209710</v>
          </cell>
          <cell r="D1552" t="str">
            <v>1226</v>
          </cell>
          <cell r="E1552">
            <v>1552</v>
          </cell>
        </row>
        <row r="1553">
          <cell r="B1553" t="str">
            <v>Главный специалист по тропосферным радиорелейным линиям</v>
          </cell>
          <cell r="C1553">
            <v>209774</v>
          </cell>
          <cell r="D1553" t="str">
            <v>1226</v>
          </cell>
          <cell r="E1553">
            <v>1553</v>
          </cell>
        </row>
        <row r="1554">
          <cell r="B1554" t="str">
            <v>Главный специалист по турбинам</v>
          </cell>
          <cell r="C1554">
            <v>209780</v>
          </cell>
          <cell r="D1554" t="str">
            <v>1229</v>
          </cell>
          <cell r="E1554">
            <v>1554</v>
          </cell>
        </row>
        <row r="1555">
          <cell r="B1555" t="str">
            <v>Главный специалист по цветному телевидению</v>
          </cell>
          <cell r="C1555">
            <v>209825</v>
          </cell>
          <cell r="D1555" t="str">
            <v>1226</v>
          </cell>
          <cell r="E1555">
            <v>1555</v>
          </cell>
        </row>
        <row r="1556">
          <cell r="B1556" t="str">
            <v>Главный специалист по электронному оборудованию</v>
          </cell>
          <cell r="C1556">
            <v>209840</v>
          </cell>
          <cell r="D1556" t="str">
            <v>1229</v>
          </cell>
          <cell r="E1556">
            <v>1556</v>
          </cell>
        </row>
        <row r="1557">
          <cell r="B1557" t="str">
            <v>Главный специалист по электросвязи</v>
          </cell>
          <cell r="C1557">
            <v>209878</v>
          </cell>
          <cell r="D1557" t="str">
            <v>1226</v>
          </cell>
          <cell r="E1557">
            <v>1557</v>
          </cell>
        </row>
        <row r="1558">
          <cell r="B1558" t="str">
            <v>Главный специалист по энергетическим реакторам</v>
          </cell>
          <cell r="C1558">
            <v>209890</v>
          </cell>
          <cell r="D1558" t="str">
            <v>1229</v>
          </cell>
          <cell r="E1558">
            <v>1558</v>
          </cell>
        </row>
        <row r="1559">
          <cell r="B1559" t="str">
            <v>Главный специалист по энергоблокам</v>
          </cell>
          <cell r="C1559">
            <v>209892</v>
          </cell>
          <cell r="D1559" t="str">
            <v>1229</v>
          </cell>
          <cell r="E1559">
            <v>1559</v>
          </cell>
        </row>
        <row r="1560">
          <cell r="B1560" t="str">
            <v>Главный специалист по энергосистемам</v>
          </cell>
          <cell r="C1560">
            <v>209895</v>
          </cell>
          <cell r="D1560" t="str">
            <v>1229</v>
          </cell>
          <cell r="E1560">
            <v>1560</v>
          </cell>
        </row>
        <row r="1561">
          <cell r="B1561" t="str">
            <v>Главный сталеплавильщик</v>
          </cell>
          <cell r="C1561">
            <v>209967</v>
          </cell>
          <cell r="D1561" t="str">
            <v>1222</v>
          </cell>
          <cell r="E1561">
            <v>1561</v>
          </cell>
        </row>
        <row r="1562">
          <cell r="B1562" t="str">
            <v>Главный строитель</v>
          </cell>
          <cell r="C1562">
            <v>209986</v>
          </cell>
          <cell r="D1562" t="str">
            <v>1223</v>
          </cell>
          <cell r="E1562">
            <v>1562</v>
          </cell>
        </row>
        <row r="1563">
          <cell r="B1563" t="str">
            <v>Главный строитель кораблей</v>
          </cell>
          <cell r="C1563">
            <v>209991</v>
          </cell>
          <cell r="D1563" t="str">
            <v>1222</v>
          </cell>
          <cell r="E1563">
            <v>1563</v>
          </cell>
        </row>
        <row r="1564">
          <cell r="B1564" t="str">
            <v>Главный строитель(домостроит.,сельского строит. комб.)</v>
          </cell>
          <cell r="C1564">
            <v>209990</v>
          </cell>
          <cell r="D1564" t="str">
            <v>1223</v>
          </cell>
          <cell r="E1564">
            <v>1564</v>
          </cell>
        </row>
        <row r="1565">
          <cell r="B1565" t="str">
            <v>Главный судебный пристав РФ</v>
          </cell>
          <cell r="C1565">
            <v>210004</v>
          </cell>
          <cell r="D1565" t="str">
            <v>1120</v>
          </cell>
          <cell r="E1565">
            <v>1565</v>
          </cell>
        </row>
        <row r="1566">
          <cell r="B1566" t="str">
            <v>Главный судья по испытанию племенных лошадей</v>
          </cell>
          <cell r="C1566">
            <v>210019</v>
          </cell>
          <cell r="D1566" t="str">
            <v>1221</v>
          </cell>
          <cell r="E1566">
            <v>1566</v>
          </cell>
        </row>
        <row r="1567">
          <cell r="B1567" t="str">
            <v>Главный табачный мастер</v>
          </cell>
          <cell r="C1567">
            <v>210026</v>
          </cell>
          <cell r="D1567" t="str">
            <v>1222</v>
          </cell>
          <cell r="E1567">
            <v>1567</v>
          </cell>
        </row>
        <row r="1568">
          <cell r="B1568" t="str">
            <v>Главный телеоператор</v>
          </cell>
          <cell r="C1568">
            <v>208305</v>
          </cell>
          <cell r="D1568" t="str">
            <v>1229</v>
          </cell>
          <cell r="E1568">
            <v>1568</v>
          </cell>
        </row>
        <row r="1569">
          <cell r="B1569" t="str">
            <v>Главный теплотехник</v>
          </cell>
          <cell r="C1569">
            <v>210027</v>
          </cell>
          <cell r="D1569" t="str">
            <v>1222</v>
          </cell>
          <cell r="E1569">
            <v>1569</v>
          </cell>
        </row>
        <row r="1570">
          <cell r="B1570" t="str">
            <v>Главный терапевт</v>
          </cell>
          <cell r="C1570">
            <v>210028</v>
          </cell>
          <cell r="D1570" t="str">
            <v>1222</v>
          </cell>
          <cell r="E1570">
            <v>1570</v>
          </cell>
        </row>
        <row r="1571">
          <cell r="B1571" t="str">
            <v>Главный технический руководитель</v>
          </cell>
          <cell r="C1571">
            <v>210029</v>
          </cell>
          <cell r="D1571" t="str">
            <v>1222</v>
          </cell>
          <cell r="E1571">
            <v>1571</v>
          </cell>
        </row>
        <row r="1572">
          <cell r="B1572" t="str">
            <v>Главный технолог</v>
          </cell>
          <cell r="C1572">
            <v>210030</v>
          </cell>
          <cell r="D1572" t="str">
            <v>1222</v>
          </cell>
          <cell r="E1572">
            <v>1572</v>
          </cell>
        </row>
        <row r="1573">
          <cell r="B1573" t="str">
            <v>Главный технолог (в промышленности)</v>
          </cell>
          <cell r="C1573">
            <v>210095</v>
          </cell>
          <cell r="D1573" t="str">
            <v>1222</v>
          </cell>
          <cell r="E1573">
            <v>1573</v>
          </cell>
        </row>
        <row r="1574">
          <cell r="B1574" t="str">
            <v>Главный технолог (в прочих отраслях)</v>
          </cell>
          <cell r="C1574">
            <v>210108</v>
          </cell>
          <cell r="D1574" t="str">
            <v>1229</v>
          </cell>
          <cell r="E1574">
            <v>1574</v>
          </cell>
        </row>
        <row r="1575">
          <cell r="B1575" t="str">
            <v>Главный технолог атомной станции</v>
          </cell>
          <cell r="C1575">
            <v>410082</v>
          </cell>
          <cell r="D1575" t="str">
            <v>1222</v>
          </cell>
          <cell r="E1575">
            <v>1575</v>
          </cell>
        </row>
        <row r="1576">
          <cell r="B1576" t="str">
            <v>Главный технолог проекта</v>
          </cell>
          <cell r="C1576">
            <v>210112</v>
          </cell>
          <cell r="D1576" t="str">
            <v>1223</v>
          </cell>
          <cell r="E1576">
            <v>1576</v>
          </cell>
        </row>
        <row r="1577">
          <cell r="B1577" t="str">
            <v>Главный титестер</v>
          </cell>
          <cell r="C1577">
            <v>210120</v>
          </cell>
          <cell r="D1577" t="str">
            <v>1229</v>
          </cell>
          <cell r="E1577">
            <v>1577</v>
          </cell>
        </row>
        <row r="1578">
          <cell r="B1578" t="str">
            <v>Главный тобаковед</v>
          </cell>
          <cell r="C1578">
            <v>210025</v>
          </cell>
          <cell r="D1578" t="str">
            <v>1222</v>
          </cell>
          <cell r="E1578">
            <v>1578</v>
          </cell>
        </row>
        <row r="1579">
          <cell r="B1579" t="str">
            <v>Главный товаровед</v>
          </cell>
          <cell r="C1579">
            <v>210127</v>
          </cell>
          <cell r="D1579" t="str">
            <v>1224</v>
          </cell>
          <cell r="E1579">
            <v>1579</v>
          </cell>
        </row>
        <row r="1580">
          <cell r="B1580" t="str">
            <v>Главный тренер</v>
          </cell>
          <cell r="C1580">
            <v>210146</v>
          </cell>
          <cell r="D1580" t="str">
            <v>1229</v>
          </cell>
          <cell r="E1580">
            <v>1580</v>
          </cell>
        </row>
        <row r="1581">
          <cell r="B1581" t="str">
            <v>Главный тренер сборной команды</v>
          </cell>
          <cell r="C1581">
            <v>210150</v>
          </cell>
          <cell r="D1581" t="str">
            <v>1229</v>
          </cell>
          <cell r="E1581">
            <v>1581</v>
          </cell>
        </row>
        <row r="1582">
          <cell r="B1582" t="str">
            <v>Главный турбинист пр. объед. по ремонту и наладке об. атомных станций</v>
          </cell>
          <cell r="C1582">
            <v>210165</v>
          </cell>
          <cell r="D1582" t="str">
            <v>1222</v>
          </cell>
          <cell r="E1582">
            <v>1582</v>
          </cell>
        </row>
        <row r="1583">
          <cell r="B1583" t="str">
            <v>Главный ученый секретарь научного центра</v>
          </cell>
          <cell r="C1583">
            <v>210216</v>
          </cell>
          <cell r="D1583" t="str">
            <v>1237</v>
          </cell>
          <cell r="E1583">
            <v>1583</v>
          </cell>
        </row>
        <row r="1584">
          <cell r="B1584" t="str">
            <v>Главный ученый секретарь президиума академии</v>
          </cell>
          <cell r="C1584">
            <v>210184</v>
          </cell>
          <cell r="D1584" t="str">
            <v>1239</v>
          </cell>
          <cell r="E1584">
            <v>1584</v>
          </cell>
        </row>
        <row r="1585">
          <cell r="B1585" t="str">
            <v>Главный ученый секретарь президиума регион.отделения</v>
          </cell>
          <cell r="C1585">
            <v>210254</v>
          </cell>
          <cell r="D1585" t="str">
            <v>1237</v>
          </cell>
          <cell r="E1585">
            <v>1585</v>
          </cell>
        </row>
        <row r="1586">
          <cell r="B1586" t="str">
            <v>Главный физик</v>
          </cell>
          <cell r="C1586">
            <v>210190</v>
          </cell>
          <cell r="D1586" t="str">
            <v>1229</v>
          </cell>
          <cell r="E1586">
            <v>1586</v>
          </cell>
        </row>
        <row r="1587">
          <cell r="B1587" t="str">
            <v>Главный физик</v>
          </cell>
          <cell r="C1587">
            <v>410171</v>
          </cell>
          <cell r="D1587" t="str">
            <v>1222</v>
          </cell>
          <cell r="E1587">
            <v>1587</v>
          </cell>
        </row>
        <row r="1588">
          <cell r="B1588" t="str">
            <v>Главный химик</v>
          </cell>
          <cell r="C1588">
            <v>210191</v>
          </cell>
          <cell r="D1588" t="str">
            <v>1229</v>
          </cell>
          <cell r="E1588">
            <v>1588</v>
          </cell>
        </row>
        <row r="1589">
          <cell r="B1589" t="str">
            <v>Главный хирург</v>
          </cell>
          <cell r="C1589">
            <v>210192</v>
          </cell>
          <cell r="D1589" t="str">
            <v>1229</v>
          </cell>
          <cell r="E1589">
            <v>1589</v>
          </cell>
        </row>
        <row r="1590">
          <cell r="B1590" t="str">
            <v>Главный хормейстер</v>
          </cell>
          <cell r="C1590">
            <v>210196</v>
          </cell>
          <cell r="D1590" t="str">
            <v>1229</v>
          </cell>
          <cell r="E1590">
            <v>1590</v>
          </cell>
        </row>
        <row r="1591">
          <cell r="B1591" t="str">
            <v>Главный хранитель фондов</v>
          </cell>
          <cell r="C1591">
            <v>210201</v>
          </cell>
          <cell r="D1591" t="str">
            <v>1229</v>
          </cell>
          <cell r="E1591">
            <v>1591</v>
          </cell>
        </row>
        <row r="1592">
          <cell r="B1592" t="str">
            <v>Главный художественный руководитель</v>
          </cell>
          <cell r="C1592">
            <v>210235</v>
          </cell>
          <cell r="D1592" t="str">
            <v>1222</v>
          </cell>
          <cell r="E1592">
            <v>1592</v>
          </cell>
        </row>
        <row r="1593">
          <cell r="B1593" t="str">
            <v>Главный художник</v>
          </cell>
          <cell r="C1593">
            <v>210246</v>
          </cell>
          <cell r="D1593" t="str">
            <v>1222</v>
          </cell>
          <cell r="E1593">
            <v>1593</v>
          </cell>
        </row>
        <row r="1594">
          <cell r="B1594" t="str">
            <v>Главный художник по свету</v>
          </cell>
          <cell r="C1594">
            <v>210250</v>
          </cell>
          <cell r="D1594" t="str">
            <v>1229</v>
          </cell>
          <cell r="E1594">
            <v>1594</v>
          </cell>
        </row>
        <row r="1595">
          <cell r="B1595" t="str">
            <v>Главный художник-модельер</v>
          </cell>
          <cell r="C1595">
            <v>210269</v>
          </cell>
          <cell r="D1595" t="str">
            <v>1222</v>
          </cell>
          <cell r="E1595">
            <v>1595</v>
          </cell>
        </row>
        <row r="1596">
          <cell r="B1596" t="str">
            <v>Главный художник-постановщик</v>
          </cell>
          <cell r="C1596">
            <v>210270</v>
          </cell>
          <cell r="D1596" t="str">
            <v>1229</v>
          </cell>
          <cell r="E1596">
            <v>1596</v>
          </cell>
        </row>
        <row r="1597">
          <cell r="B1597" t="str">
            <v>Главный художник-реставратор</v>
          </cell>
          <cell r="C1597">
            <v>210271</v>
          </cell>
          <cell r="D1597" t="str">
            <v>1222</v>
          </cell>
          <cell r="E1597">
            <v>1597</v>
          </cell>
        </row>
        <row r="1598">
          <cell r="B1598" t="str">
            <v>Главный шампанист</v>
          </cell>
          <cell r="C1598">
            <v>210272</v>
          </cell>
          <cell r="D1598" t="str">
            <v>1222</v>
          </cell>
          <cell r="E1598">
            <v>1598</v>
          </cell>
        </row>
        <row r="1599">
          <cell r="B1599" t="str">
            <v>Главный штурман</v>
          </cell>
          <cell r="C1599">
            <v>210292</v>
          </cell>
          <cell r="D1599" t="str">
            <v>1226</v>
          </cell>
          <cell r="E1599">
            <v>1599</v>
          </cell>
        </row>
        <row r="1600">
          <cell r="B1600" t="str">
            <v>Главный экономист</v>
          </cell>
          <cell r="C1600">
            <v>210324</v>
          </cell>
          <cell r="D1600" t="str">
            <v>1231</v>
          </cell>
          <cell r="E1600">
            <v>1600</v>
          </cell>
        </row>
        <row r="1601">
          <cell r="B1601" t="str">
            <v>Главный эксперт по врачебно-трудовой экспертизе</v>
          </cell>
          <cell r="C1601">
            <v>210339</v>
          </cell>
          <cell r="D1601" t="str">
            <v>1239</v>
          </cell>
          <cell r="E1601">
            <v>1601</v>
          </cell>
        </row>
        <row r="1602">
          <cell r="B1602" t="str">
            <v>Главный электрик</v>
          </cell>
          <cell r="C1602">
            <v>210343</v>
          </cell>
          <cell r="D1602" t="str">
            <v>1222</v>
          </cell>
          <cell r="E1602">
            <v>1602</v>
          </cell>
        </row>
        <row r="1603">
          <cell r="B1603" t="str">
            <v>Главный электромеханик</v>
          </cell>
          <cell r="C1603">
            <v>210346</v>
          </cell>
          <cell r="D1603" t="str">
            <v>1222</v>
          </cell>
          <cell r="E1603">
            <v>1603</v>
          </cell>
        </row>
        <row r="1604">
          <cell r="B1604" t="str">
            <v>Главный электроник</v>
          </cell>
          <cell r="C1604">
            <v>210358</v>
          </cell>
          <cell r="D1604" t="str">
            <v>1222</v>
          </cell>
          <cell r="E1604">
            <v>1604</v>
          </cell>
        </row>
        <row r="1605">
          <cell r="B1605" t="str">
            <v>Главный электрорадионавигатор</v>
          </cell>
          <cell r="C1605">
            <v>210360</v>
          </cell>
          <cell r="D1605" t="str">
            <v>1226</v>
          </cell>
          <cell r="E1605">
            <v>1605</v>
          </cell>
        </row>
        <row r="1606">
          <cell r="B1606" t="str">
            <v>Главный энергетик</v>
          </cell>
          <cell r="C1606">
            <v>210370</v>
          </cell>
          <cell r="D1606" t="str">
            <v>1222</v>
          </cell>
          <cell r="E1606">
            <v>1606</v>
          </cell>
        </row>
        <row r="1607">
          <cell r="B1607" t="str">
            <v>Главный энергетик (в промышленности)</v>
          </cell>
          <cell r="C1607">
            <v>210413</v>
          </cell>
          <cell r="D1607" t="str">
            <v>1222</v>
          </cell>
          <cell r="E1607">
            <v>1607</v>
          </cell>
        </row>
        <row r="1608">
          <cell r="B1608" t="str">
            <v>Главный энергетик (в прочих отраслях)</v>
          </cell>
          <cell r="C1608">
            <v>210447</v>
          </cell>
          <cell r="D1608" t="str">
            <v>1229</v>
          </cell>
          <cell r="E1608">
            <v>1608</v>
          </cell>
        </row>
        <row r="1609">
          <cell r="B1609" t="str">
            <v>Главный энергетик (в сельском, охотничьем, лесном и рыбном хозяйстве)</v>
          </cell>
          <cell r="C1609">
            <v>210396</v>
          </cell>
          <cell r="D1609" t="str">
            <v>1221</v>
          </cell>
          <cell r="E1609">
            <v>1609</v>
          </cell>
        </row>
        <row r="1610">
          <cell r="B1610" t="str">
            <v>Главный энергетик (на транспорте, в связи, матер.-техн. снаб. и сбыте)</v>
          </cell>
          <cell r="C1610">
            <v>210428</v>
          </cell>
          <cell r="D1610" t="str">
            <v>1226</v>
          </cell>
          <cell r="E1610">
            <v>1610</v>
          </cell>
        </row>
        <row r="1611">
          <cell r="B1611" t="str">
            <v>Главный энергодиспетчер</v>
          </cell>
          <cell r="C1611">
            <v>210451</v>
          </cell>
          <cell r="D1611" t="str">
            <v>1226</v>
          </cell>
          <cell r="E1611">
            <v>1611</v>
          </cell>
        </row>
        <row r="1612">
          <cell r="B1612" t="str">
            <v>Главный эпидемиолог</v>
          </cell>
          <cell r="C1612">
            <v>210440</v>
          </cell>
          <cell r="D1612" t="str">
            <v>1229</v>
          </cell>
          <cell r="E1612">
            <v>1612</v>
          </cell>
        </row>
        <row r="1613">
          <cell r="B1613" t="str">
            <v>Главный юрист</v>
          </cell>
          <cell r="C1613">
            <v>210470</v>
          </cell>
          <cell r="D1613" t="str">
            <v>1239</v>
          </cell>
          <cell r="E1613">
            <v>1613</v>
          </cell>
        </row>
        <row r="1614">
          <cell r="B1614" t="str">
            <v>Главный юристконсульт</v>
          </cell>
          <cell r="C1614">
            <v>210450</v>
          </cell>
          <cell r="D1614" t="str">
            <v>1239</v>
          </cell>
          <cell r="E1614">
            <v>1614</v>
          </cell>
        </row>
        <row r="1615">
          <cell r="B1615" t="str">
            <v>Гладильщик</v>
          </cell>
          <cell r="C1615">
            <v>116762</v>
          </cell>
          <cell r="D1615" t="str">
            <v>5145</v>
          </cell>
          <cell r="E1615">
            <v>1615</v>
          </cell>
        </row>
        <row r="1616">
          <cell r="B1616" t="str">
            <v>Глазировщик</v>
          </cell>
          <cell r="C1616">
            <v>116781</v>
          </cell>
          <cell r="D1616" t="str">
            <v>7412</v>
          </cell>
          <cell r="E1616">
            <v>1616</v>
          </cell>
        </row>
        <row r="1617">
          <cell r="B1617" t="str">
            <v>Глазировщик мороженого и сырков</v>
          </cell>
          <cell r="C1617">
            <v>116809</v>
          </cell>
          <cell r="D1617" t="str">
            <v>7416</v>
          </cell>
          <cell r="E1617">
            <v>1617</v>
          </cell>
        </row>
        <row r="1618">
          <cell r="B1618" t="str">
            <v>Глазуровщик изделий строительной керамики</v>
          </cell>
          <cell r="C1618">
            <v>116828</v>
          </cell>
          <cell r="D1618" t="str">
            <v>7324</v>
          </cell>
          <cell r="E1618">
            <v>1618</v>
          </cell>
        </row>
        <row r="1619">
          <cell r="B1619" t="str">
            <v>Глазуровщик фарфоровых и фаянсовых изделий</v>
          </cell>
          <cell r="C1619">
            <v>116847</v>
          </cell>
          <cell r="D1619" t="str">
            <v>7324</v>
          </cell>
          <cell r="E1619">
            <v>1619</v>
          </cell>
        </row>
        <row r="1620">
          <cell r="B1620" t="str">
            <v>Глазуровщик электрокерамических изделий</v>
          </cell>
          <cell r="C1620">
            <v>116866</v>
          </cell>
          <cell r="D1620" t="str">
            <v>7324</v>
          </cell>
          <cell r="E1620">
            <v>1620</v>
          </cell>
        </row>
        <row r="1621">
          <cell r="B1621" t="str">
            <v>Глянцовщик карамели и драже</v>
          </cell>
          <cell r="C1621">
            <v>116885</v>
          </cell>
          <cell r="D1621" t="str">
            <v>7412</v>
          </cell>
          <cell r="E1621">
            <v>1621</v>
          </cell>
        </row>
        <row r="1622">
          <cell r="B1622" t="str">
            <v>Гнутарь по дереву</v>
          </cell>
          <cell r="C1622">
            <v>116902</v>
          </cell>
          <cell r="D1622" t="str">
            <v>7422</v>
          </cell>
          <cell r="E1622">
            <v>1622</v>
          </cell>
        </row>
        <row r="1623">
          <cell r="B1623" t="str">
            <v>Голлендорщик</v>
          </cell>
          <cell r="C1623">
            <v>116917</v>
          </cell>
          <cell r="D1623" t="str">
            <v>7450</v>
          </cell>
          <cell r="E1623">
            <v>1623</v>
          </cell>
        </row>
        <row r="1624">
          <cell r="B1624" t="str">
            <v>Гончар</v>
          </cell>
          <cell r="C1624">
            <v>116936</v>
          </cell>
          <cell r="D1624" t="str">
            <v>7321</v>
          </cell>
          <cell r="E1624">
            <v>1624</v>
          </cell>
        </row>
        <row r="1625">
          <cell r="B1625" t="str">
            <v>Горничная</v>
          </cell>
          <cell r="C1625">
            <v>116955</v>
          </cell>
          <cell r="D1625" t="str">
            <v>9132</v>
          </cell>
          <cell r="E1625">
            <v>1625</v>
          </cell>
        </row>
        <row r="1626">
          <cell r="B1626" t="str">
            <v>Горновой десульфурации чугуна</v>
          </cell>
          <cell r="C1626">
            <v>116974</v>
          </cell>
          <cell r="D1626" t="str">
            <v>8121</v>
          </cell>
          <cell r="E1626">
            <v>1626</v>
          </cell>
        </row>
        <row r="1627">
          <cell r="B1627" t="str">
            <v>Горновой доменной печи</v>
          </cell>
          <cell r="C1627">
            <v>116993</v>
          </cell>
          <cell r="D1627" t="str">
            <v>8121</v>
          </cell>
          <cell r="E1627">
            <v>1627</v>
          </cell>
        </row>
        <row r="1628">
          <cell r="B1628" t="str">
            <v>Горновой на агломерации и обжиге</v>
          </cell>
          <cell r="C1628">
            <v>117002</v>
          </cell>
          <cell r="D1628" t="str">
            <v>8121</v>
          </cell>
          <cell r="E1628">
            <v>1628</v>
          </cell>
        </row>
        <row r="1629">
          <cell r="B1629" t="str">
            <v>Горновой ферросплавных печей</v>
          </cell>
          <cell r="C1629">
            <v>117021</v>
          </cell>
          <cell r="D1629" t="str">
            <v>8121</v>
          </cell>
          <cell r="E1629">
            <v>1629</v>
          </cell>
        </row>
        <row r="1630">
          <cell r="B1630" t="str">
            <v>Горновой шахтной печи</v>
          </cell>
          <cell r="C1630">
            <v>117040</v>
          </cell>
          <cell r="D1630" t="str">
            <v>8121</v>
          </cell>
          <cell r="E1630">
            <v>1630</v>
          </cell>
        </row>
        <row r="1631">
          <cell r="B1631" t="str">
            <v>Горномонтажник подземный</v>
          </cell>
          <cell r="C1631">
            <v>117067</v>
          </cell>
          <cell r="D1631" t="str">
            <v>8150</v>
          </cell>
          <cell r="E1631">
            <v>1631</v>
          </cell>
        </row>
        <row r="1632">
          <cell r="B1632" t="str">
            <v>Горнорабочий</v>
          </cell>
          <cell r="C1632">
            <v>117089</v>
          </cell>
          <cell r="D1632" t="str">
            <v>7111</v>
          </cell>
          <cell r="E1632">
            <v>1632</v>
          </cell>
        </row>
        <row r="1633">
          <cell r="B1633" t="str">
            <v>Горнорабочий на геологических работах</v>
          </cell>
          <cell r="C1633">
            <v>117106</v>
          </cell>
          <cell r="D1633" t="str">
            <v>7111</v>
          </cell>
          <cell r="E1633">
            <v>1633</v>
          </cell>
        </row>
        <row r="1634">
          <cell r="B1634" t="str">
            <v>Горнорабочий на маркшейдерских работах</v>
          </cell>
          <cell r="C1634">
            <v>117110</v>
          </cell>
          <cell r="D1634" t="str">
            <v>7111</v>
          </cell>
          <cell r="E1634">
            <v>1634</v>
          </cell>
        </row>
        <row r="1635">
          <cell r="B1635" t="str">
            <v>Горнорабочий очистного забоя</v>
          </cell>
          <cell r="C1635">
            <v>117159</v>
          </cell>
          <cell r="D1635" t="str">
            <v>7111</v>
          </cell>
          <cell r="E1635">
            <v>1635</v>
          </cell>
        </row>
        <row r="1636">
          <cell r="B1636" t="str">
            <v>Горнорабочий по предупреждению и тушению пожаров</v>
          </cell>
          <cell r="C1636">
            <v>117197</v>
          </cell>
          <cell r="D1636" t="str">
            <v>7111</v>
          </cell>
          <cell r="E1636">
            <v>1636</v>
          </cell>
        </row>
        <row r="1637">
          <cell r="B1637" t="str">
            <v>Горнорабочий по ремонту горных выработок</v>
          </cell>
          <cell r="C1637">
            <v>117214</v>
          </cell>
          <cell r="D1637" t="str">
            <v>7111</v>
          </cell>
          <cell r="E1637">
            <v>1637</v>
          </cell>
        </row>
        <row r="1638">
          <cell r="B1638" t="str">
            <v>Горнорабочий подземный</v>
          </cell>
          <cell r="C1638">
            <v>117178</v>
          </cell>
          <cell r="D1638" t="str">
            <v>7111</v>
          </cell>
          <cell r="E1638">
            <v>1638</v>
          </cell>
        </row>
        <row r="1639">
          <cell r="B1639" t="str">
            <v>Горнорабочий разреза</v>
          </cell>
          <cell r="C1639">
            <v>117233</v>
          </cell>
          <cell r="D1639" t="str">
            <v>7111</v>
          </cell>
          <cell r="E1639">
            <v>1639</v>
          </cell>
        </row>
        <row r="1640">
          <cell r="B1640" t="str">
            <v>Горнорабочий россыпных месторождений</v>
          </cell>
          <cell r="C1640">
            <v>117252</v>
          </cell>
          <cell r="D1640" t="str">
            <v>7111</v>
          </cell>
          <cell r="E1640">
            <v>1640</v>
          </cell>
        </row>
        <row r="1641">
          <cell r="B1641" t="str">
            <v>Горнорабочий у экскаваторов, отвальных мостов и отвалообразователей</v>
          </cell>
          <cell r="C1641">
            <v>117267</v>
          </cell>
          <cell r="D1641" t="str">
            <v>7111</v>
          </cell>
          <cell r="E1641">
            <v>1641</v>
          </cell>
        </row>
        <row r="1642">
          <cell r="B1642" t="str">
            <v>Горный инженер</v>
          </cell>
          <cell r="C1642">
            <v>210520</v>
          </cell>
          <cell r="D1642" t="str">
            <v>2147</v>
          </cell>
          <cell r="E1642">
            <v>1642</v>
          </cell>
        </row>
        <row r="1643">
          <cell r="B1643" t="str">
            <v>Гос. инс. по безоп. плавания судов (морепл. и порт. надзора) рыб. хоз.</v>
          </cell>
          <cell r="C1643">
            <v>210536</v>
          </cell>
          <cell r="D1643" t="str">
            <v>1120</v>
          </cell>
          <cell r="E1643">
            <v>1643</v>
          </cell>
        </row>
        <row r="1644">
          <cell r="B1644" t="str">
            <v>Гос. инсп. по качеству сельск. прод. и продуктов ее переработки</v>
          </cell>
          <cell r="C1644">
            <v>210574</v>
          </cell>
          <cell r="D1644" t="str">
            <v>1120</v>
          </cell>
          <cell r="E1644">
            <v>1644</v>
          </cell>
        </row>
        <row r="1645">
          <cell r="B1645" t="str">
            <v>Гос. инспектор по контролю за произв. и качеством спиртов и алк. нап.</v>
          </cell>
          <cell r="C1645">
            <v>210606</v>
          </cell>
          <cell r="D1645" t="str">
            <v>1120</v>
          </cell>
          <cell r="E1645">
            <v>1645</v>
          </cell>
        </row>
        <row r="1646">
          <cell r="B1646" t="str">
            <v>Государственный герольдмейстер</v>
          </cell>
          <cell r="C1646">
            <v>210502</v>
          </cell>
          <cell r="D1646" t="str">
            <v>1120</v>
          </cell>
          <cell r="E1646">
            <v>1646</v>
          </cell>
        </row>
        <row r="1647">
          <cell r="B1647" t="str">
            <v>Государственный инспектор</v>
          </cell>
          <cell r="C1647">
            <v>210517</v>
          </cell>
          <cell r="D1647" t="str">
            <v>1120</v>
          </cell>
          <cell r="E1647">
            <v>1647</v>
          </cell>
        </row>
        <row r="1648">
          <cell r="B1648" t="str">
            <v>Государственный инспектор по геодезическому надзору</v>
          </cell>
          <cell r="C1648">
            <v>210540</v>
          </cell>
          <cell r="D1648" t="str">
            <v>1120</v>
          </cell>
          <cell r="E1648">
            <v>1648</v>
          </cell>
        </row>
        <row r="1649">
          <cell r="B1649" t="str">
            <v>Государственный инспектор по карантину растений</v>
          </cell>
          <cell r="C1649">
            <v>210565</v>
          </cell>
          <cell r="D1649" t="str">
            <v>1120</v>
          </cell>
          <cell r="E1649">
            <v>1649</v>
          </cell>
        </row>
        <row r="1650">
          <cell r="B1650" t="str">
            <v>Государственный инспектор по качеству товаров и торговле</v>
          </cell>
          <cell r="C1650">
            <v>210593</v>
          </cell>
          <cell r="D1650" t="str">
            <v>1120</v>
          </cell>
          <cell r="E1650">
            <v>1650</v>
          </cell>
        </row>
        <row r="1651">
          <cell r="B1651" t="str">
            <v>Государственный инспектор по маломерным судам</v>
          </cell>
          <cell r="C1651">
            <v>210625</v>
          </cell>
          <cell r="D1651" t="str">
            <v>1120</v>
          </cell>
          <cell r="E1651">
            <v>1651</v>
          </cell>
        </row>
        <row r="1652">
          <cell r="B1652" t="str">
            <v>Государственный инспектор по охране заповедника</v>
          </cell>
          <cell r="C1652">
            <v>210631</v>
          </cell>
          <cell r="D1652" t="str">
            <v>1120</v>
          </cell>
          <cell r="E1652">
            <v>1652</v>
          </cell>
        </row>
        <row r="1653">
          <cell r="B1653" t="str">
            <v>Государственный инспектор по охране леса</v>
          </cell>
          <cell r="C1653">
            <v>210659</v>
          </cell>
          <cell r="D1653" t="str">
            <v>1120</v>
          </cell>
          <cell r="E1653">
            <v>1653</v>
          </cell>
        </row>
        <row r="1654">
          <cell r="B1654" t="str">
            <v>Государственный инспектор по охране труда</v>
          </cell>
          <cell r="C1654">
            <v>210663</v>
          </cell>
          <cell r="D1654" t="str">
            <v>1120</v>
          </cell>
          <cell r="E1654">
            <v>1654</v>
          </cell>
        </row>
        <row r="1655">
          <cell r="B1655" t="str">
            <v>Государственный инспектор по судоходству на пограничных реках</v>
          </cell>
          <cell r="C1655">
            <v>210682</v>
          </cell>
          <cell r="D1655" t="str">
            <v>1120</v>
          </cell>
          <cell r="E1655">
            <v>1655</v>
          </cell>
        </row>
        <row r="1656">
          <cell r="B1656" t="str">
            <v>Государственный инспектор рыбоохраны</v>
          </cell>
          <cell r="C1656">
            <v>210714</v>
          </cell>
          <cell r="D1656" t="str">
            <v>1120</v>
          </cell>
          <cell r="E1656">
            <v>1656</v>
          </cell>
        </row>
        <row r="1657">
          <cell r="B1657" t="str">
            <v>Государственный инспектор труда</v>
          </cell>
          <cell r="C1657">
            <v>210729</v>
          </cell>
          <cell r="D1657" t="str">
            <v>1120</v>
          </cell>
          <cell r="E1657">
            <v>1657</v>
          </cell>
        </row>
        <row r="1658">
          <cell r="B1658" t="str">
            <v>Государственный налоговый инспектор</v>
          </cell>
          <cell r="C1658">
            <v>210803</v>
          </cell>
          <cell r="D1658" t="str">
            <v>1120</v>
          </cell>
          <cell r="E1658">
            <v>1658</v>
          </cell>
        </row>
        <row r="1659">
          <cell r="B1659" t="str">
            <v>Государственный патентный эксперт</v>
          </cell>
          <cell r="C1659">
            <v>210875</v>
          </cell>
          <cell r="D1659" t="str">
            <v>2419</v>
          </cell>
          <cell r="E1659">
            <v>1659</v>
          </cell>
        </row>
        <row r="1660">
          <cell r="B1660" t="str">
            <v>Государственный патентный эксперт-стажер</v>
          </cell>
          <cell r="C1660">
            <v>210894</v>
          </cell>
          <cell r="D1660" t="str">
            <v>2419</v>
          </cell>
          <cell r="E1660">
            <v>1660</v>
          </cell>
        </row>
        <row r="1661">
          <cell r="B1661" t="str">
            <v>Государственный хлебный инспектор</v>
          </cell>
          <cell r="C1661">
            <v>210945</v>
          </cell>
          <cell r="D1661" t="str">
            <v>1120</v>
          </cell>
          <cell r="E1661">
            <v>1661</v>
          </cell>
        </row>
        <row r="1662">
          <cell r="B1662" t="str">
            <v>Гофрировщик</v>
          </cell>
          <cell r="C1662">
            <v>317273</v>
          </cell>
          <cell r="D1662" t="str">
            <v>8290</v>
          </cell>
          <cell r="E1662">
            <v>1662</v>
          </cell>
        </row>
        <row r="1663">
          <cell r="B1663" t="str">
            <v>Гофрировщик винипласта</v>
          </cell>
          <cell r="C1663">
            <v>117286</v>
          </cell>
          <cell r="D1663" t="str">
            <v>8232</v>
          </cell>
          <cell r="E1663">
            <v>1663</v>
          </cell>
        </row>
        <row r="1664">
          <cell r="B1664" t="str">
            <v>Гофрировщик меховых камер</v>
          </cell>
          <cell r="C1664">
            <v>117303</v>
          </cell>
          <cell r="D1664" t="str">
            <v>7312</v>
          </cell>
          <cell r="E1664">
            <v>1664</v>
          </cell>
        </row>
        <row r="1665">
          <cell r="B1665" t="str">
            <v>Гофрировщик протезов кровеносных сосудов</v>
          </cell>
          <cell r="C1665">
            <v>117318</v>
          </cell>
          <cell r="D1665" t="str">
            <v>8269</v>
          </cell>
          <cell r="E1665">
            <v>1665</v>
          </cell>
        </row>
        <row r="1666">
          <cell r="B1666" t="str">
            <v>Гофрировщик трубок</v>
          </cell>
          <cell r="C1666">
            <v>117337</v>
          </cell>
          <cell r="D1666" t="str">
            <v>8231</v>
          </cell>
          <cell r="E1666">
            <v>1666</v>
          </cell>
        </row>
        <row r="1667">
          <cell r="B1667" t="str">
            <v>Гравер</v>
          </cell>
          <cell r="C1667">
            <v>117356</v>
          </cell>
          <cell r="D1667" t="str">
            <v>7324</v>
          </cell>
          <cell r="E1667">
            <v>1667</v>
          </cell>
        </row>
        <row r="1668">
          <cell r="B1668" t="str">
            <v>Гравер (пр-во текстильной,меховой и кожан.пордукции)</v>
          </cell>
          <cell r="C1668">
            <v>117360</v>
          </cell>
          <cell r="D1668" t="str">
            <v>8269</v>
          </cell>
          <cell r="E1668">
            <v>1668</v>
          </cell>
        </row>
        <row r="1669">
          <cell r="B1669" t="str">
            <v>Гравер валов</v>
          </cell>
          <cell r="C1669">
            <v>117375</v>
          </cell>
          <cell r="D1669" t="str">
            <v>7343</v>
          </cell>
          <cell r="E1669">
            <v>1669</v>
          </cell>
        </row>
        <row r="1670">
          <cell r="B1670" t="str">
            <v>Гравер оригиналов топографических карт</v>
          </cell>
          <cell r="C1670">
            <v>117394</v>
          </cell>
          <cell r="D1670" t="str">
            <v>7620</v>
          </cell>
          <cell r="E1670">
            <v>1670</v>
          </cell>
        </row>
        <row r="1671">
          <cell r="B1671" t="str">
            <v>Гравер печатных форм</v>
          </cell>
          <cell r="C1671">
            <v>117411</v>
          </cell>
          <cell r="D1671" t="str">
            <v>7343</v>
          </cell>
          <cell r="E1671">
            <v>1671</v>
          </cell>
        </row>
        <row r="1672">
          <cell r="B1672" t="str">
            <v>Гравер стекла</v>
          </cell>
          <cell r="C1672">
            <v>117430</v>
          </cell>
          <cell r="D1672" t="str">
            <v>7323</v>
          </cell>
          <cell r="E1672">
            <v>1672</v>
          </cell>
        </row>
        <row r="1673">
          <cell r="B1673" t="str">
            <v>Гравер шрифта</v>
          </cell>
          <cell r="C1673">
            <v>117452</v>
          </cell>
          <cell r="D1673" t="str">
            <v>7343</v>
          </cell>
          <cell r="E1673">
            <v>1673</v>
          </cell>
        </row>
        <row r="1674">
          <cell r="B1674" t="str">
            <v>Градуировщик</v>
          </cell>
          <cell r="C1674">
            <v>117479</v>
          </cell>
          <cell r="D1674" t="str">
            <v>7324</v>
          </cell>
          <cell r="E1674">
            <v>1674</v>
          </cell>
        </row>
        <row r="1675">
          <cell r="B1675" t="str">
            <v>Градуировщик оптических деталей</v>
          </cell>
          <cell r="C1675">
            <v>117483</v>
          </cell>
          <cell r="D1675" t="str">
            <v>7260</v>
          </cell>
          <cell r="E1675">
            <v>1675</v>
          </cell>
        </row>
        <row r="1676">
          <cell r="B1676" t="str">
            <v>Градуировщик радиоаппаратуры</v>
          </cell>
          <cell r="C1676">
            <v>117500</v>
          </cell>
          <cell r="D1676" t="str">
            <v>7242</v>
          </cell>
          <cell r="E1676">
            <v>1676</v>
          </cell>
        </row>
        <row r="1677">
          <cell r="B1677" t="str">
            <v>Гранулировщик в пр-ве стекла</v>
          </cell>
          <cell r="C1677">
            <v>117534</v>
          </cell>
          <cell r="D1677" t="str">
            <v>8139</v>
          </cell>
          <cell r="E1677">
            <v>1677</v>
          </cell>
        </row>
        <row r="1678">
          <cell r="B1678" t="str">
            <v>Гранулировщик медикаментов, витаминов</v>
          </cell>
          <cell r="C1678">
            <v>117529</v>
          </cell>
          <cell r="D1678" t="str">
            <v>8221</v>
          </cell>
          <cell r="E1678">
            <v>1678</v>
          </cell>
        </row>
        <row r="1679">
          <cell r="B1679" t="str">
            <v>Грануляторщик</v>
          </cell>
          <cell r="C1679">
            <v>117549</v>
          </cell>
          <cell r="D1679" t="str">
            <v>8231</v>
          </cell>
          <cell r="E1679">
            <v>1679</v>
          </cell>
        </row>
        <row r="1680">
          <cell r="B1680" t="str">
            <v>Грануляторщик доменного шлака</v>
          </cell>
          <cell r="C1680">
            <v>117568</v>
          </cell>
          <cell r="D1680" t="str">
            <v>8125</v>
          </cell>
          <cell r="E1680">
            <v>1680</v>
          </cell>
        </row>
        <row r="1681">
          <cell r="B1681" t="str">
            <v>Гратосъемщик</v>
          </cell>
          <cell r="C1681">
            <v>117587</v>
          </cell>
          <cell r="D1681" t="str">
            <v>7223</v>
          </cell>
          <cell r="E1681">
            <v>1681</v>
          </cell>
        </row>
        <row r="1682">
          <cell r="B1682" t="str">
            <v>Графитировщик</v>
          </cell>
          <cell r="C1682">
            <v>117604</v>
          </cell>
          <cell r="D1682" t="str">
            <v>8223</v>
          </cell>
          <cell r="E1682">
            <v>1682</v>
          </cell>
        </row>
        <row r="1683">
          <cell r="B1683" t="str">
            <v>Графитировщик асбестовых технических изделий</v>
          </cell>
          <cell r="C1683">
            <v>117619</v>
          </cell>
          <cell r="D1683" t="str">
            <v>8212</v>
          </cell>
          <cell r="E1683">
            <v>1683</v>
          </cell>
        </row>
        <row r="1684">
          <cell r="B1684" t="str">
            <v>Гример-пастижер</v>
          </cell>
          <cell r="C1684">
            <v>117638</v>
          </cell>
          <cell r="D1684" t="str">
            <v>5410</v>
          </cell>
          <cell r="E1684">
            <v>1684</v>
          </cell>
        </row>
        <row r="1685">
          <cell r="B1685" t="str">
            <v>Грохотовщик</v>
          </cell>
          <cell r="C1685">
            <v>117657</v>
          </cell>
          <cell r="D1685" t="str">
            <v>8112</v>
          </cell>
          <cell r="E1685">
            <v>1685</v>
          </cell>
        </row>
        <row r="1686">
          <cell r="B1686" t="str">
            <v>Грохотчик-шуровщик</v>
          </cell>
          <cell r="C1686">
            <v>117661</v>
          </cell>
          <cell r="D1686" t="str">
            <v>8112</v>
          </cell>
          <cell r="E1686">
            <v>1686</v>
          </cell>
        </row>
        <row r="1687">
          <cell r="B1687" t="str">
            <v>Грузчик</v>
          </cell>
          <cell r="C1687">
            <v>117680</v>
          </cell>
          <cell r="D1687" t="str">
            <v>9413</v>
          </cell>
          <cell r="E1687">
            <v>1687</v>
          </cell>
        </row>
        <row r="1688">
          <cell r="B1688" t="str">
            <v>Грузчик-экспедитор</v>
          </cell>
          <cell r="C1688">
            <v>117681</v>
          </cell>
          <cell r="D1688" t="str">
            <v>9413</v>
          </cell>
          <cell r="E1688">
            <v>1688</v>
          </cell>
        </row>
        <row r="1689">
          <cell r="B1689" t="str">
            <v>Грунтовальщик</v>
          </cell>
          <cell r="C1689">
            <v>117708</v>
          </cell>
          <cell r="D1689" t="str">
            <v>8159</v>
          </cell>
          <cell r="E1689">
            <v>1689</v>
          </cell>
        </row>
        <row r="1690">
          <cell r="B1690" t="str">
            <v>Грунтовщик асбестоцементных и асбестосилитовых изделий</v>
          </cell>
          <cell r="C1690">
            <v>117727</v>
          </cell>
          <cell r="D1690" t="str">
            <v>7450</v>
          </cell>
          <cell r="E1690">
            <v>1690</v>
          </cell>
        </row>
        <row r="1691">
          <cell r="B1691" t="str">
            <v>Грунтовщик холста и картона художественных полотен</v>
          </cell>
          <cell r="C1691">
            <v>117746</v>
          </cell>
          <cell r="D1691" t="str">
            <v>7332</v>
          </cell>
          <cell r="E1691">
            <v>1691</v>
          </cell>
        </row>
        <row r="1692">
          <cell r="B1692" t="str">
            <v>Грунтовщик художественных изделий из дерева</v>
          </cell>
          <cell r="C1692">
            <v>117765</v>
          </cell>
          <cell r="D1692" t="str">
            <v>7331</v>
          </cell>
          <cell r="E1692">
            <v>1692</v>
          </cell>
        </row>
        <row r="1693">
          <cell r="B1693" t="str">
            <v>Грунтовщик щеточных изделий</v>
          </cell>
          <cell r="C1693">
            <v>117771</v>
          </cell>
          <cell r="D1693" t="str">
            <v>9322</v>
          </cell>
          <cell r="E1693">
            <v>1693</v>
          </cell>
        </row>
        <row r="1694">
          <cell r="B1694" t="str">
            <v>Губернатор</v>
          </cell>
          <cell r="C1694">
            <v>211011</v>
          </cell>
          <cell r="D1694" t="str">
            <v>1120</v>
          </cell>
          <cell r="E1694">
            <v>1694</v>
          </cell>
        </row>
        <row r="1695">
          <cell r="B1695" t="str">
            <v>Гувернантка</v>
          </cell>
          <cell r="C1695">
            <v>211040</v>
          </cell>
          <cell r="D1695" t="str">
            <v>3320</v>
          </cell>
          <cell r="E1695">
            <v>1695</v>
          </cell>
        </row>
        <row r="1696">
          <cell r="B1696" t="str">
            <v>Гувернер</v>
          </cell>
          <cell r="C1696">
            <v>211045</v>
          </cell>
          <cell r="D1696" t="str">
            <v>3320</v>
          </cell>
          <cell r="E1696">
            <v>1696</v>
          </cell>
        </row>
        <row r="1697">
          <cell r="B1697" t="str">
            <v>Гуммировщик металлоизделий</v>
          </cell>
          <cell r="C1697">
            <v>117799</v>
          </cell>
          <cell r="D1697" t="str">
            <v>8231</v>
          </cell>
          <cell r="E1697">
            <v>1697</v>
          </cell>
        </row>
        <row r="1698">
          <cell r="B1698" t="str">
            <v>Гуртовщик</v>
          </cell>
          <cell r="C1698">
            <v>117816</v>
          </cell>
          <cell r="D1698" t="str">
            <v>6121</v>
          </cell>
          <cell r="E1698">
            <v>1698</v>
          </cell>
        </row>
        <row r="1699">
          <cell r="B1699" t="str">
            <v>Давильщик</v>
          </cell>
          <cell r="C1699">
            <v>117835</v>
          </cell>
          <cell r="D1699" t="str">
            <v>7217</v>
          </cell>
          <cell r="E1699">
            <v>1699</v>
          </cell>
        </row>
        <row r="1700">
          <cell r="B1700" t="str">
            <v>Дверевой</v>
          </cell>
          <cell r="C1700">
            <v>117848</v>
          </cell>
          <cell r="D1700" t="str">
            <v>8121</v>
          </cell>
          <cell r="E1700">
            <v>1700</v>
          </cell>
        </row>
        <row r="1701">
          <cell r="B1701" t="str">
            <v>Дворник</v>
          </cell>
          <cell r="C1701">
            <v>117869</v>
          </cell>
          <cell r="D1701" t="str">
            <v>9414</v>
          </cell>
          <cell r="E1701">
            <v>1701</v>
          </cell>
        </row>
        <row r="1702">
          <cell r="B1702" t="str">
            <v>Девиатор</v>
          </cell>
          <cell r="C1702">
            <v>212014</v>
          </cell>
          <cell r="D1702" t="str">
            <v>2144</v>
          </cell>
          <cell r="E1702">
            <v>1702</v>
          </cell>
        </row>
        <row r="1703">
          <cell r="B1703" t="str">
            <v>Девулканизаторщик</v>
          </cell>
          <cell r="C1703">
            <v>117905</v>
          </cell>
          <cell r="D1703" t="str">
            <v>8231</v>
          </cell>
          <cell r="E1703">
            <v>1703</v>
          </cell>
        </row>
        <row r="1704">
          <cell r="B1704" t="str">
            <v>Дегоржер</v>
          </cell>
          <cell r="C1704">
            <v>117924</v>
          </cell>
          <cell r="D1704" t="str">
            <v>8278</v>
          </cell>
          <cell r="E1704">
            <v>1704</v>
          </cell>
        </row>
        <row r="1705">
          <cell r="B1705" t="str">
            <v>Дежурный автостанции</v>
          </cell>
          <cell r="C1705">
            <v>212020</v>
          </cell>
          <cell r="D1705" t="str">
            <v>4133</v>
          </cell>
          <cell r="E1705">
            <v>1705</v>
          </cell>
        </row>
        <row r="1706">
          <cell r="B1706" t="str">
            <v>Дежурный бюро пропусков</v>
          </cell>
          <cell r="C1706">
            <v>212048</v>
          </cell>
          <cell r="D1706" t="str">
            <v>4222</v>
          </cell>
          <cell r="E1706">
            <v>1706</v>
          </cell>
        </row>
        <row r="1707">
          <cell r="B1707" t="str">
            <v>Дежурный зала игральных автоматов, аттракц. и тиров</v>
          </cell>
          <cell r="C1707">
            <v>117943</v>
          </cell>
          <cell r="D1707" t="str">
            <v>9411</v>
          </cell>
          <cell r="E1707">
            <v>1707</v>
          </cell>
        </row>
        <row r="1708">
          <cell r="B1708" t="str">
            <v>Дежурный информационно-справочной службы</v>
          </cell>
          <cell r="C1708">
            <v>212050</v>
          </cell>
          <cell r="D1708" t="str">
            <v>4222</v>
          </cell>
          <cell r="E1708">
            <v>1708</v>
          </cell>
        </row>
        <row r="1709">
          <cell r="B1709" t="str">
            <v>Дежурный механик</v>
          </cell>
          <cell r="C1709">
            <v>117951</v>
          </cell>
          <cell r="D1709" t="str">
            <v>3115</v>
          </cell>
          <cell r="E1709">
            <v>1709</v>
          </cell>
        </row>
        <row r="1710">
          <cell r="B1710" t="str">
            <v>Дежурный оборотного локомотивного депо</v>
          </cell>
          <cell r="C1710">
            <v>212071</v>
          </cell>
          <cell r="D1710" t="str">
            <v>4133</v>
          </cell>
          <cell r="E1710">
            <v>1710</v>
          </cell>
        </row>
        <row r="1711">
          <cell r="B1711" t="str">
            <v>Дежурный оперативный</v>
          </cell>
          <cell r="C1711">
            <v>412124</v>
          </cell>
          <cell r="D1711" t="str">
            <v>4190</v>
          </cell>
          <cell r="E1711">
            <v>1711</v>
          </cell>
        </row>
        <row r="1712">
          <cell r="B1712" t="str">
            <v>Дежурный оперативный (отряда пож. охраны, по контролю полетов и др.)</v>
          </cell>
          <cell r="C1712">
            <v>212118</v>
          </cell>
          <cell r="D1712" t="str">
            <v>4190</v>
          </cell>
          <cell r="E1712">
            <v>1712</v>
          </cell>
        </row>
        <row r="1713">
          <cell r="B1713" t="str">
            <v>Дежурный оперативный(отряда,центр.командно-диспетч.пунк</v>
          </cell>
          <cell r="C1713">
            <v>212080</v>
          </cell>
          <cell r="D1713" t="str">
            <v>4190</v>
          </cell>
          <cell r="E1713">
            <v>1713</v>
          </cell>
        </row>
        <row r="1714">
          <cell r="B1714" t="str">
            <v>Дежурный основного локомотивного депо</v>
          </cell>
          <cell r="C1714">
            <v>212090</v>
          </cell>
          <cell r="D1714" t="str">
            <v>4133</v>
          </cell>
          <cell r="E1714">
            <v>1714</v>
          </cell>
        </row>
        <row r="1715">
          <cell r="B1715" t="str">
            <v>Дежурный ответственный по министерству, ведомству</v>
          </cell>
          <cell r="C1715">
            <v>212120</v>
          </cell>
          <cell r="D1715" t="str">
            <v>4190</v>
          </cell>
          <cell r="E1715">
            <v>1715</v>
          </cell>
        </row>
        <row r="1716">
          <cell r="B1716" t="str">
            <v>Дежурный ответственный по обмену почты</v>
          </cell>
          <cell r="C1716">
            <v>212137</v>
          </cell>
          <cell r="D1716" t="str">
            <v>7521</v>
          </cell>
          <cell r="E1716">
            <v>1716</v>
          </cell>
        </row>
        <row r="1717">
          <cell r="B1717" t="str">
            <v>Дежурный по вокзалу</v>
          </cell>
          <cell r="C1717">
            <v>212185</v>
          </cell>
          <cell r="D1717" t="str">
            <v>4224</v>
          </cell>
          <cell r="E1717">
            <v>1717</v>
          </cell>
        </row>
        <row r="1718">
          <cell r="B1718" t="str">
            <v>Дежурный по встрече и посадке пассажиров</v>
          </cell>
          <cell r="C1718">
            <v>212190</v>
          </cell>
          <cell r="D1718" t="str">
            <v>4133</v>
          </cell>
          <cell r="E1718">
            <v>1718</v>
          </cell>
        </row>
        <row r="1719">
          <cell r="B1719" t="str">
            <v>Дежурный по выдаче справок (бюро справок)</v>
          </cell>
          <cell r="C1719">
            <v>212211</v>
          </cell>
          <cell r="D1719" t="str">
            <v>4222</v>
          </cell>
          <cell r="E1719">
            <v>1719</v>
          </cell>
        </row>
        <row r="1720">
          <cell r="B1720" t="str">
            <v>Дежурный по депо подвижного состава</v>
          </cell>
          <cell r="C1720">
            <v>212245</v>
          </cell>
          <cell r="D1720" t="str">
            <v>4133</v>
          </cell>
          <cell r="E1720">
            <v>1720</v>
          </cell>
        </row>
        <row r="1721">
          <cell r="B1721" t="str">
            <v>Дежурный по дому отдыха локомотивных (поездных) бригад</v>
          </cell>
          <cell r="C1721">
            <v>212251</v>
          </cell>
          <cell r="D1721" t="str">
            <v>4224</v>
          </cell>
          <cell r="E1721">
            <v>1721</v>
          </cell>
        </row>
        <row r="1722">
          <cell r="B1722" t="str">
            <v>Дежурный по железнодорожной станции</v>
          </cell>
          <cell r="C1722">
            <v>212279</v>
          </cell>
          <cell r="D1722" t="str">
            <v>4133</v>
          </cell>
          <cell r="E1722">
            <v>1722</v>
          </cell>
        </row>
        <row r="1723">
          <cell r="B1723" t="str">
            <v>Дежурный по залу (бильярдному, вокзала, спортивному и др.)</v>
          </cell>
          <cell r="C1723">
            <v>212283</v>
          </cell>
          <cell r="D1723" t="str">
            <v>4224</v>
          </cell>
          <cell r="E1723">
            <v>1723</v>
          </cell>
        </row>
        <row r="1724">
          <cell r="B1724" t="str">
            <v>Дежурный по комнате матери и ребенка</v>
          </cell>
          <cell r="C1724">
            <v>212300</v>
          </cell>
          <cell r="D1724" t="str">
            <v>4224</v>
          </cell>
          <cell r="E1724">
            <v>1724</v>
          </cell>
        </row>
        <row r="1725">
          <cell r="B1725" t="str">
            <v>Дежурный по комнате отдыха (водителей автом., пассажиров с детьми)</v>
          </cell>
          <cell r="C1725">
            <v>212315</v>
          </cell>
          <cell r="D1725" t="str">
            <v>4224</v>
          </cell>
          <cell r="E1725">
            <v>1725</v>
          </cell>
        </row>
        <row r="1726">
          <cell r="B1726" t="str">
            <v>Дежурный по комплектованию пассажирской загрузки</v>
          </cell>
          <cell r="C1726">
            <v>212320</v>
          </cell>
          <cell r="D1726" t="str">
            <v>4133</v>
          </cell>
          <cell r="E1726">
            <v>1726</v>
          </cell>
        </row>
        <row r="1727">
          <cell r="B1727" t="str">
            <v>Дежурный по метрополитену</v>
          </cell>
          <cell r="C1727">
            <v>212334</v>
          </cell>
          <cell r="D1727" t="str">
            <v>4133</v>
          </cell>
          <cell r="E1727">
            <v>1727</v>
          </cell>
        </row>
        <row r="1728">
          <cell r="B1728" t="str">
            <v>Дежурный по механизированной дистанции погрузочно-разгрузочных работ</v>
          </cell>
          <cell r="C1728">
            <v>212349</v>
          </cell>
          <cell r="D1728" t="str">
            <v>4133</v>
          </cell>
          <cell r="E1728">
            <v>1728</v>
          </cell>
        </row>
        <row r="1729">
          <cell r="B1729" t="str">
            <v>Дежурный по обеспечению питания пассажиров</v>
          </cell>
          <cell r="C1729">
            <v>212368</v>
          </cell>
          <cell r="D1729" t="str">
            <v>4224</v>
          </cell>
          <cell r="E1729">
            <v>1729</v>
          </cell>
        </row>
        <row r="1730">
          <cell r="B1730" t="str">
            <v>Дежурный по обслуживанию пассажиров</v>
          </cell>
          <cell r="C1730">
            <v>212372</v>
          </cell>
          <cell r="D1730" t="str">
            <v>4224</v>
          </cell>
          <cell r="E1730">
            <v>1730</v>
          </cell>
        </row>
        <row r="1731">
          <cell r="B1731" t="str">
            <v>Дежурный по общежитию</v>
          </cell>
          <cell r="C1731">
            <v>212391</v>
          </cell>
          <cell r="D1731" t="str">
            <v>4224</v>
          </cell>
          <cell r="E1731">
            <v>1731</v>
          </cell>
        </row>
        <row r="1732">
          <cell r="B1732" t="str">
            <v>Дежурный по объединению (промышленного жел. транспорта)</v>
          </cell>
          <cell r="C1732">
            <v>212404</v>
          </cell>
          <cell r="D1732" t="str">
            <v>4133</v>
          </cell>
          <cell r="E1732">
            <v>1732</v>
          </cell>
        </row>
        <row r="1733">
          <cell r="B1733" t="str">
            <v>Дежурный по организации групповых пассажирских перевозо</v>
          </cell>
          <cell r="C1733">
            <v>212410</v>
          </cell>
          <cell r="D1733" t="str">
            <v>4133</v>
          </cell>
          <cell r="E1733">
            <v>1733</v>
          </cell>
        </row>
        <row r="1734">
          <cell r="B1734" t="str">
            <v>Дежурный по отделению железной дороги</v>
          </cell>
          <cell r="C1734">
            <v>212423</v>
          </cell>
          <cell r="D1734" t="str">
            <v>4133</v>
          </cell>
          <cell r="E1734">
            <v>1734</v>
          </cell>
        </row>
        <row r="1735">
          <cell r="B1735" t="str">
            <v>Дежурный по отправке и получению матриц</v>
          </cell>
          <cell r="C1735">
            <v>212425</v>
          </cell>
          <cell r="D1735" t="str">
            <v>4132</v>
          </cell>
          <cell r="E1735">
            <v>1735</v>
          </cell>
        </row>
        <row r="1736">
          <cell r="B1736" t="str">
            <v>Дежурный по оформлению сопроводительной документации</v>
          </cell>
          <cell r="C1736">
            <v>212426</v>
          </cell>
          <cell r="D1736" t="str">
            <v>4190</v>
          </cell>
          <cell r="E1736">
            <v>1736</v>
          </cell>
        </row>
        <row r="1737">
          <cell r="B1737" t="str">
            <v>Дежурный по парку (на железнодорожном транспорте)</v>
          </cell>
          <cell r="C1737">
            <v>212438</v>
          </cell>
          <cell r="D1737" t="str">
            <v>4133</v>
          </cell>
          <cell r="E1737">
            <v>1737</v>
          </cell>
        </row>
        <row r="1738">
          <cell r="B1738" t="str">
            <v>Дежурный по перевозочной документации и матрицам</v>
          </cell>
          <cell r="C1738">
            <v>212457</v>
          </cell>
          <cell r="D1738" t="str">
            <v>4133</v>
          </cell>
          <cell r="E1738">
            <v>1738</v>
          </cell>
        </row>
        <row r="1739">
          <cell r="B1739" t="str">
            <v>Дежурный по переезду</v>
          </cell>
          <cell r="C1739">
            <v>117962</v>
          </cell>
          <cell r="D1739" t="str">
            <v>8312</v>
          </cell>
          <cell r="E1739">
            <v>1739</v>
          </cell>
        </row>
        <row r="1740">
          <cell r="B1740" t="str">
            <v>Дежурный по переправе</v>
          </cell>
          <cell r="C1740">
            <v>212461</v>
          </cell>
          <cell r="D1740" t="str">
            <v>4133</v>
          </cell>
          <cell r="E1740">
            <v>1740</v>
          </cell>
        </row>
        <row r="1741">
          <cell r="B1741" t="str">
            <v>Дежурный по подготовке рейсовых карточек</v>
          </cell>
          <cell r="C1741">
            <v>212468</v>
          </cell>
          <cell r="D1741" t="str">
            <v>4133</v>
          </cell>
          <cell r="E1741">
            <v>1741</v>
          </cell>
        </row>
        <row r="1742">
          <cell r="B1742" t="str">
            <v>Дежурный по полетам</v>
          </cell>
          <cell r="C1742">
            <v>212470</v>
          </cell>
          <cell r="D1742" t="str">
            <v>4133</v>
          </cell>
          <cell r="E1742">
            <v>1742</v>
          </cell>
        </row>
        <row r="1743">
          <cell r="B1743" t="str">
            <v>Дежурный по приему и выдаче оружия</v>
          </cell>
          <cell r="C1743">
            <v>212480</v>
          </cell>
          <cell r="D1743" t="str">
            <v>4133</v>
          </cell>
          <cell r="E1743">
            <v>1743</v>
          </cell>
        </row>
        <row r="1744">
          <cell r="B1744" t="str">
            <v>Дежурный по приему и отправлению поездов метрополитена</v>
          </cell>
          <cell r="C1744">
            <v>212495</v>
          </cell>
          <cell r="D1744" t="str">
            <v>4133</v>
          </cell>
          <cell r="E1744">
            <v>1744</v>
          </cell>
        </row>
        <row r="1745">
          <cell r="B1745" t="str">
            <v>Дежурный по пункту транспортно-экспед. агентства на вокзале</v>
          </cell>
          <cell r="C1745">
            <v>212512</v>
          </cell>
          <cell r="D1745" t="str">
            <v>4221</v>
          </cell>
          <cell r="E1745">
            <v>1745</v>
          </cell>
        </row>
        <row r="1746">
          <cell r="B1746" t="str">
            <v>Дежурный по разъезду</v>
          </cell>
          <cell r="C1746">
            <v>212527</v>
          </cell>
          <cell r="D1746" t="str">
            <v>4133</v>
          </cell>
          <cell r="E1746">
            <v>1746</v>
          </cell>
        </row>
        <row r="1747">
          <cell r="B1747" t="str">
            <v>Дежурный по регистрации пассажиров</v>
          </cell>
          <cell r="C1747">
            <v>212530</v>
          </cell>
          <cell r="D1747" t="str">
            <v>4133</v>
          </cell>
          <cell r="E1747">
            <v>1747</v>
          </cell>
        </row>
        <row r="1748">
          <cell r="B1748" t="str">
            <v>Дежурный по регистрации транзитных пассажиров</v>
          </cell>
          <cell r="C1748">
            <v>212531</v>
          </cell>
          <cell r="D1748" t="str">
            <v>4133</v>
          </cell>
          <cell r="E1748">
            <v>1748</v>
          </cell>
        </row>
        <row r="1749">
          <cell r="B1749" t="str">
            <v>Дежурный по режиму специального учебно-воспитательного учреждения</v>
          </cell>
          <cell r="C1749">
            <v>212550</v>
          </cell>
          <cell r="D1749" t="str">
            <v>4224</v>
          </cell>
          <cell r="E1749">
            <v>1749</v>
          </cell>
        </row>
        <row r="1750">
          <cell r="B1750" t="str">
            <v>Дежурный по сопровождению воздушных судов</v>
          </cell>
          <cell r="C1750">
            <v>212570</v>
          </cell>
          <cell r="D1750" t="str">
            <v>4133</v>
          </cell>
          <cell r="E1750">
            <v>1750</v>
          </cell>
        </row>
        <row r="1751">
          <cell r="B1751" t="str">
            <v>Дежурный по сортировочной горке</v>
          </cell>
          <cell r="C1751">
            <v>212584</v>
          </cell>
          <cell r="D1751" t="str">
            <v>4133</v>
          </cell>
          <cell r="E1751">
            <v>1751</v>
          </cell>
        </row>
        <row r="1752">
          <cell r="B1752" t="str">
            <v>Дежурный по станции метрополитена</v>
          </cell>
          <cell r="C1752">
            <v>212601</v>
          </cell>
          <cell r="D1752" t="str">
            <v>4133</v>
          </cell>
          <cell r="E1752">
            <v>1752</v>
          </cell>
        </row>
        <row r="1753">
          <cell r="B1753" t="str">
            <v>Дежурный по стоянке, ангару</v>
          </cell>
          <cell r="C1753">
            <v>212616</v>
          </cell>
          <cell r="D1753" t="str">
            <v>4133</v>
          </cell>
          <cell r="E1753">
            <v>1753</v>
          </cell>
        </row>
        <row r="1754">
          <cell r="B1754" t="str">
            <v>Дежурный по тарифной документации</v>
          </cell>
          <cell r="C1754">
            <v>212635</v>
          </cell>
          <cell r="D1754" t="str">
            <v>4133</v>
          </cell>
          <cell r="E1754">
            <v>1754</v>
          </cell>
        </row>
        <row r="1755">
          <cell r="B1755" t="str">
            <v>Дежурный по товарной конторе</v>
          </cell>
          <cell r="C1755">
            <v>212647</v>
          </cell>
          <cell r="D1755" t="str">
            <v>4131</v>
          </cell>
          <cell r="E1755">
            <v>1755</v>
          </cell>
        </row>
        <row r="1756">
          <cell r="B1756" t="str">
            <v>Дежурный по транспортно-экспедиционному агентству (филиалу)</v>
          </cell>
          <cell r="C1756">
            <v>212669</v>
          </cell>
          <cell r="D1756" t="str">
            <v>4221</v>
          </cell>
          <cell r="E1756">
            <v>1756</v>
          </cell>
        </row>
        <row r="1757">
          <cell r="B1757" t="str">
            <v>Дежурный по электродепо</v>
          </cell>
          <cell r="C1757">
            <v>212673</v>
          </cell>
          <cell r="D1757" t="str">
            <v>4133</v>
          </cell>
          <cell r="E1757">
            <v>1757</v>
          </cell>
        </row>
        <row r="1758">
          <cell r="B1758" t="str">
            <v>Дежурный по этажу (гостиницы, кемпинга, пансионата)</v>
          </cell>
          <cell r="C1758">
            <v>212692</v>
          </cell>
          <cell r="D1758" t="str">
            <v>4224</v>
          </cell>
          <cell r="E1758">
            <v>1758</v>
          </cell>
        </row>
        <row r="1759">
          <cell r="B1759" t="str">
            <v>Дежурный предприятия связи</v>
          </cell>
          <cell r="C1759">
            <v>212705</v>
          </cell>
          <cell r="D1759" t="str">
            <v>7521</v>
          </cell>
          <cell r="E1759">
            <v>1759</v>
          </cell>
        </row>
        <row r="1760">
          <cell r="B1760" t="str">
            <v>Дежурный пульта управления</v>
          </cell>
          <cell r="C1760">
            <v>212713</v>
          </cell>
          <cell r="D1760" t="str">
            <v>4190</v>
          </cell>
          <cell r="E1760">
            <v>1760</v>
          </cell>
        </row>
        <row r="1761">
          <cell r="B1761" t="str">
            <v>Дежурный пункта оборота локомотивов</v>
          </cell>
          <cell r="C1761">
            <v>212743</v>
          </cell>
          <cell r="D1761" t="str">
            <v>4133</v>
          </cell>
          <cell r="E1761">
            <v>1761</v>
          </cell>
        </row>
        <row r="1762">
          <cell r="B1762" t="str">
            <v>Дежурный пункта подмены локомотивных бригад</v>
          </cell>
          <cell r="C1762">
            <v>212777</v>
          </cell>
          <cell r="D1762" t="str">
            <v>4133</v>
          </cell>
          <cell r="E1762">
            <v>1762</v>
          </cell>
        </row>
        <row r="1763">
          <cell r="B1763" t="str">
            <v>Дежурный раздевального отделения</v>
          </cell>
          <cell r="C1763">
            <v>117981</v>
          </cell>
          <cell r="D1763" t="str">
            <v>8312</v>
          </cell>
          <cell r="E1763">
            <v>1763</v>
          </cell>
        </row>
        <row r="1764">
          <cell r="B1764" t="str">
            <v>Дежурный службы движения</v>
          </cell>
          <cell r="C1764">
            <v>212780</v>
          </cell>
          <cell r="D1764" t="str">
            <v>4133</v>
          </cell>
          <cell r="E1764">
            <v>1764</v>
          </cell>
        </row>
        <row r="1765">
          <cell r="B1765" t="str">
            <v>Дежурный службы перевозок аэропортов</v>
          </cell>
          <cell r="C1765">
            <v>212785</v>
          </cell>
          <cell r="D1765" t="str">
            <v>4133</v>
          </cell>
          <cell r="E1765">
            <v>1765</v>
          </cell>
        </row>
        <row r="1766">
          <cell r="B1766" t="str">
            <v>Дежурный станционного поста телеуправления</v>
          </cell>
          <cell r="C1766">
            <v>212866</v>
          </cell>
          <cell r="D1766" t="str">
            <v>4133</v>
          </cell>
          <cell r="E1766">
            <v>1766</v>
          </cell>
        </row>
        <row r="1767">
          <cell r="B1767" t="str">
            <v>Дежурный станционного поста централизации</v>
          </cell>
          <cell r="C1767">
            <v>212902</v>
          </cell>
          <cell r="D1767" t="str">
            <v>4133</v>
          </cell>
          <cell r="E1767">
            <v>1767</v>
          </cell>
        </row>
        <row r="1768">
          <cell r="B1768" t="str">
            <v>Дежурный сторожевой охраны</v>
          </cell>
          <cell r="C1768">
            <v>118006</v>
          </cell>
          <cell r="D1768" t="str">
            <v>9152</v>
          </cell>
          <cell r="E1768">
            <v>1768</v>
          </cell>
        </row>
        <row r="1769">
          <cell r="B1769" t="str">
            <v>Дежурный стрелочного поста</v>
          </cell>
          <cell r="C1769">
            <v>118005</v>
          </cell>
          <cell r="D1769" t="str">
            <v>8312</v>
          </cell>
          <cell r="E1769">
            <v>1769</v>
          </cell>
        </row>
        <row r="1770">
          <cell r="B1770" t="str">
            <v>Дежурный у эскалатора</v>
          </cell>
          <cell r="C1770">
            <v>118024</v>
          </cell>
          <cell r="D1770" t="str">
            <v>8312</v>
          </cell>
          <cell r="E1770">
            <v>1770</v>
          </cell>
        </row>
        <row r="1771">
          <cell r="B1771" t="str">
            <v>Дезактиваторщик</v>
          </cell>
          <cell r="C1771">
            <v>118043</v>
          </cell>
          <cell r="D1771" t="str">
            <v>5164</v>
          </cell>
          <cell r="E1771">
            <v>1771</v>
          </cell>
        </row>
        <row r="1772">
          <cell r="B1772" t="str">
            <v>Дезинфектор</v>
          </cell>
          <cell r="C1772">
            <v>118062</v>
          </cell>
          <cell r="D1772" t="str">
            <v>5139</v>
          </cell>
          <cell r="E1772">
            <v>1772</v>
          </cell>
        </row>
        <row r="1773">
          <cell r="B1773" t="str">
            <v>Дезодораторщик сои</v>
          </cell>
          <cell r="C1773">
            <v>118077</v>
          </cell>
          <cell r="D1773" t="str">
            <v>8275</v>
          </cell>
          <cell r="E1773">
            <v>1773</v>
          </cell>
        </row>
        <row r="1774">
          <cell r="B1774" t="str">
            <v>Декан факультета</v>
          </cell>
          <cell r="C1774">
            <v>212966</v>
          </cell>
          <cell r="D1774" t="str">
            <v>1229</v>
          </cell>
          <cell r="E1774">
            <v>1774</v>
          </cell>
        </row>
        <row r="1775">
          <cell r="B1775" t="str">
            <v>Декатировщик</v>
          </cell>
          <cell r="C1775">
            <v>118096</v>
          </cell>
          <cell r="D1775" t="str">
            <v>8269</v>
          </cell>
          <cell r="E1775">
            <v>1775</v>
          </cell>
        </row>
        <row r="1776">
          <cell r="B1776" t="str">
            <v>Декларант</v>
          </cell>
          <cell r="C1776">
            <v>212974</v>
          </cell>
          <cell r="D1776" t="str">
            <v>3441</v>
          </cell>
          <cell r="E1776">
            <v>1776</v>
          </cell>
        </row>
        <row r="1777">
          <cell r="B1777" t="str">
            <v>Декоратор витрин</v>
          </cell>
          <cell r="C1777">
            <v>118113</v>
          </cell>
          <cell r="D1777" t="str">
            <v>5510</v>
          </cell>
          <cell r="E1777">
            <v>1777</v>
          </cell>
        </row>
        <row r="1778">
          <cell r="B1778" t="str">
            <v>Делильщик кружев</v>
          </cell>
          <cell r="C1778">
            <v>118132</v>
          </cell>
          <cell r="D1778" t="str">
            <v>7432</v>
          </cell>
          <cell r="E1778">
            <v>1778</v>
          </cell>
        </row>
        <row r="1779">
          <cell r="B1779" t="str">
            <v>Делопроизводитель</v>
          </cell>
          <cell r="C1779">
            <v>212993</v>
          </cell>
          <cell r="D1779" t="str">
            <v>4115</v>
          </cell>
          <cell r="E1779">
            <v>1779</v>
          </cell>
        </row>
        <row r="1780">
          <cell r="B1780" t="str">
            <v>Делопроизводитель со знанием английского языка</v>
          </cell>
          <cell r="C1780">
            <v>212994</v>
          </cell>
          <cell r="D1780" t="str">
            <v>4115</v>
          </cell>
          <cell r="E1780">
            <v>1780</v>
          </cell>
        </row>
        <row r="1781">
          <cell r="B1781" t="str">
            <v>Дельтапланерист-испытатель</v>
          </cell>
          <cell r="C1781">
            <v>213002</v>
          </cell>
          <cell r="D1781" t="str">
            <v>2145</v>
          </cell>
          <cell r="E1781">
            <v>1781</v>
          </cell>
        </row>
        <row r="1782">
          <cell r="B1782" t="str">
            <v>Демонстратор одежды</v>
          </cell>
          <cell r="C1782">
            <v>118151</v>
          </cell>
          <cell r="D1782" t="str">
            <v>5230</v>
          </cell>
          <cell r="E1782">
            <v>1782</v>
          </cell>
        </row>
        <row r="1783">
          <cell r="B1783" t="str">
            <v>Демонстратор пластических поз</v>
          </cell>
          <cell r="C1783">
            <v>118166</v>
          </cell>
          <cell r="D1783" t="str">
            <v>5230</v>
          </cell>
          <cell r="E1783">
            <v>1783</v>
          </cell>
        </row>
        <row r="1784">
          <cell r="B1784" t="str">
            <v>Демонстратор причесок</v>
          </cell>
          <cell r="C1784">
            <v>118170</v>
          </cell>
          <cell r="D1784" t="str">
            <v>5230</v>
          </cell>
          <cell r="E1784">
            <v>1784</v>
          </cell>
        </row>
        <row r="1785">
          <cell r="B1785" t="str">
            <v>Денатураторщик спирта</v>
          </cell>
          <cell r="C1785">
            <v>118185</v>
          </cell>
          <cell r="D1785" t="str">
            <v>8278</v>
          </cell>
          <cell r="E1785">
            <v>1785</v>
          </cell>
        </row>
        <row r="1786">
          <cell r="B1786" t="str">
            <v>Десантник-пожарный</v>
          </cell>
          <cell r="C1786">
            <v>118202</v>
          </cell>
          <cell r="D1786" t="str">
            <v>5161</v>
          </cell>
          <cell r="E1786">
            <v>1786</v>
          </cell>
        </row>
        <row r="1787">
          <cell r="B1787" t="str">
            <v>Дессинатор</v>
          </cell>
          <cell r="C1787">
            <v>213021</v>
          </cell>
          <cell r="D1787" t="str">
            <v>2146</v>
          </cell>
          <cell r="E1787">
            <v>1787</v>
          </cell>
        </row>
        <row r="1788">
          <cell r="B1788" t="str">
            <v>Дефектовщик авиационной техники</v>
          </cell>
          <cell r="C1788">
            <v>118221</v>
          </cell>
          <cell r="D1788" t="str">
            <v>7232</v>
          </cell>
          <cell r="E1788">
            <v>1788</v>
          </cell>
        </row>
        <row r="1789">
          <cell r="B1789" t="str">
            <v>Дефектоскопист по газовому и жидкостному контролю</v>
          </cell>
          <cell r="C1789">
            <v>118274</v>
          </cell>
          <cell r="D1789" t="str">
            <v>7233</v>
          </cell>
          <cell r="E1789">
            <v>1789</v>
          </cell>
        </row>
        <row r="1790">
          <cell r="B1790" t="str">
            <v>Дефектоскопист по магнитному и ультразвуковому контролю</v>
          </cell>
          <cell r="C1790">
            <v>118306</v>
          </cell>
          <cell r="D1790" t="str">
            <v>7233</v>
          </cell>
          <cell r="E1790">
            <v>1790</v>
          </cell>
        </row>
        <row r="1791">
          <cell r="B1791" t="str">
            <v>Дефектоскопист по магнитному контролю</v>
          </cell>
          <cell r="C1791">
            <v>118293</v>
          </cell>
          <cell r="D1791" t="str">
            <v>7233</v>
          </cell>
          <cell r="E1791">
            <v>1791</v>
          </cell>
        </row>
        <row r="1792">
          <cell r="B1792" t="str">
            <v>Дефектоскопист рентгено - гаммаграфирования</v>
          </cell>
          <cell r="C1792">
            <v>118339</v>
          </cell>
          <cell r="D1792" t="str">
            <v>7233</v>
          </cell>
          <cell r="E1792">
            <v>1792</v>
          </cell>
        </row>
        <row r="1793">
          <cell r="B1793" t="str">
            <v>Дефибрерщик</v>
          </cell>
          <cell r="C1793">
            <v>118359</v>
          </cell>
          <cell r="D1793" t="str">
            <v>8142</v>
          </cell>
          <cell r="E1793">
            <v>1793</v>
          </cell>
        </row>
        <row r="1794">
          <cell r="B1794" t="str">
            <v>Дефростатчик молочных продуктов</v>
          </cell>
          <cell r="C1794">
            <v>118363</v>
          </cell>
          <cell r="D1794" t="str">
            <v>7413</v>
          </cell>
          <cell r="E1794">
            <v>1794</v>
          </cell>
        </row>
        <row r="1795">
          <cell r="B1795" t="str">
            <v>Дефростатчик пищевых продуктов</v>
          </cell>
          <cell r="C1795">
            <v>118378</v>
          </cell>
          <cell r="D1795" t="str">
            <v>7413</v>
          </cell>
          <cell r="E1795">
            <v>1795</v>
          </cell>
        </row>
        <row r="1796">
          <cell r="B1796" t="str">
            <v>Дизайнер</v>
          </cell>
          <cell r="C1796">
            <v>677236</v>
          </cell>
          <cell r="D1796" t="str">
            <v>2452</v>
          </cell>
          <cell r="E1796">
            <v>1796</v>
          </cell>
        </row>
        <row r="1797">
          <cell r="B1797" t="str">
            <v>Дизелист</v>
          </cell>
          <cell r="C1797">
            <v>118388</v>
          </cell>
          <cell r="D1797" t="str">
            <v>8340</v>
          </cell>
          <cell r="E1797">
            <v>1797</v>
          </cell>
        </row>
        <row r="1798">
          <cell r="B1798" t="str">
            <v>Дизелист плавучего бурильного агрегата в море</v>
          </cell>
          <cell r="C1798">
            <v>118382</v>
          </cell>
          <cell r="D1798" t="str">
            <v>8113</v>
          </cell>
          <cell r="E1798">
            <v>1798</v>
          </cell>
        </row>
        <row r="1799">
          <cell r="B1799" t="str">
            <v>Диктор</v>
          </cell>
          <cell r="C1799">
            <v>213055</v>
          </cell>
          <cell r="D1799" t="str">
            <v>3472</v>
          </cell>
          <cell r="E1799">
            <v>1799</v>
          </cell>
        </row>
        <row r="1800">
          <cell r="B1800" t="str">
            <v>Диктор (комментатор)</v>
          </cell>
          <cell r="C1800">
            <v>213061</v>
          </cell>
          <cell r="D1800" t="str">
            <v>3472</v>
          </cell>
          <cell r="E1800">
            <v>1800</v>
          </cell>
        </row>
        <row r="1801">
          <cell r="B1801" t="str">
            <v>Диктор редакции радиовещания</v>
          </cell>
          <cell r="C1801">
            <v>213074</v>
          </cell>
          <cell r="D1801" t="str">
            <v>3472</v>
          </cell>
          <cell r="E1801">
            <v>1801</v>
          </cell>
        </row>
        <row r="1802">
          <cell r="B1802" t="str">
            <v>Дилер</v>
          </cell>
          <cell r="C1802">
            <v>213093</v>
          </cell>
          <cell r="D1802" t="str">
            <v>3411</v>
          </cell>
          <cell r="E1802">
            <v>1802</v>
          </cell>
        </row>
        <row r="1803">
          <cell r="B1803" t="str">
            <v>Дилер по валютным операциям</v>
          </cell>
          <cell r="C1803">
            <v>213089</v>
          </cell>
          <cell r="D1803" t="str">
            <v>3411</v>
          </cell>
          <cell r="E1803">
            <v>1803</v>
          </cell>
        </row>
        <row r="1804">
          <cell r="B1804" t="str">
            <v>Дилер по ценным бумагам</v>
          </cell>
          <cell r="C1804">
            <v>213310</v>
          </cell>
          <cell r="D1804" t="str">
            <v>3411</v>
          </cell>
          <cell r="E1804">
            <v>1804</v>
          </cell>
        </row>
        <row r="1805">
          <cell r="B1805" t="str">
            <v>Дилер фондовой биржи</v>
          </cell>
          <cell r="C1805">
            <v>213159</v>
          </cell>
          <cell r="D1805" t="str">
            <v>3411</v>
          </cell>
          <cell r="E1805">
            <v>1805</v>
          </cell>
        </row>
        <row r="1806">
          <cell r="B1806" t="str">
            <v>Дипломатический агент</v>
          </cell>
          <cell r="C1806">
            <v>213110</v>
          </cell>
          <cell r="D1806" t="str">
            <v>3439</v>
          </cell>
          <cell r="E1806">
            <v>1806</v>
          </cell>
        </row>
        <row r="1807">
          <cell r="B1807" t="str">
            <v>Дипломатический курьер</v>
          </cell>
          <cell r="C1807">
            <v>213144</v>
          </cell>
          <cell r="D1807" t="str">
            <v>3439</v>
          </cell>
          <cell r="E1807">
            <v>1807</v>
          </cell>
        </row>
        <row r="1808">
          <cell r="B1808" t="str">
            <v>Директор (главный редактор) структурного агентства</v>
          </cell>
          <cell r="C1808">
            <v>215489</v>
          </cell>
          <cell r="D1808" t="str">
            <v>1210</v>
          </cell>
          <cell r="E1808">
            <v>1808</v>
          </cell>
        </row>
        <row r="1809">
          <cell r="B1809" t="str">
            <v>Директор (зав.) центра (инф. для молодежи, консульт. услуг и др.)</v>
          </cell>
          <cell r="C1809">
            <v>216072</v>
          </cell>
          <cell r="D1809" t="str">
            <v>1210</v>
          </cell>
          <cell r="E1809">
            <v>1809</v>
          </cell>
        </row>
        <row r="1810">
          <cell r="B1810" t="str">
            <v>Директор (заведующий) архивного учреждения</v>
          </cell>
          <cell r="C1810">
            <v>213229</v>
          </cell>
          <cell r="D1810" t="str">
            <v>1210</v>
          </cell>
          <cell r="E1810">
            <v>1810</v>
          </cell>
        </row>
        <row r="1811">
          <cell r="B1811" t="str">
            <v>Директор (заведующий) библиотеки (централ. библиотечной системы)</v>
          </cell>
          <cell r="C1811">
            <v>213322</v>
          </cell>
          <cell r="D1811" t="str">
            <v>1210</v>
          </cell>
          <cell r="E1811">
            <v>1811</v>
          </cell>
        </row>
        <row r="1812">
          <cell r="B1812" t="str">
            <v>Директор (заведующий) внешкольного учреждения</v>
          </cell>
          <cell r="C1812">
            <v>213411</v>
          </cell>
          <cell r="D1812" t="str">
            <v>1210</v>
          </cell>
          <cell r="E1812">
            <v>1812</v>
          </cell>
        </row>
        <row r="1813">
          <cell r="B1813" t="str">
            <v>Директор (заведующий) выставки</v>
          </cell>
          <cell r="C1813">
            <v>213445</v>
          </cell>
          <cell r="D1813" t="str">
            <v>1210</v>
          </cell>
          <cell r="E1813">
            <v>1813</v>
          </cell>
        </row>
        <row r="1814">
          <cell r="B1814" t="str">
            <v>Директор (заведующий) гостиницы (кемпинга, пансионата)</v>
          </cell>
          <cell r="C1814">
            <v>213534</v>
          </cell>
          <cell r="D1814" t="str">
            <v>1210</v>
          </cell>
          <cell r="E1814">
            <v>1814</v>
          </cell>
        </row>
        <row r="1815">
          <cell r="B1815" t="str">
            <v>Директор (заведующий) дома (детского, отдыха, творчества и др.)</v>
          </cell>
          <cell r="C1815">
            <v>213680</v>
          </cell>
          <cell r="D1815" t="str">
            <v>1210</v>
          </cell>
          <cell r="E1815">
            <v>1815</v>
          </cell>
        </row>
        <row r="1816">
          <cell r="B1816" t="str">
            <v>Директор (заведующий) зала (выставочного, демонстрационного и др.)</v>
          </cell>
          <cell r="C1816">
            <v>213750</v>
          </cell>
          <cell r="D1816" t="str">
            <v>1210</v>
          </cell>
          <cell r="E1816">
            <v>1816</v>
          </cell>
        </row>
        <row r="1817">
          <cell r="B1817" t="str">
            <v>Директор (заведующий) интерната</v>
          </cell>
          <cell r="C1817">
            <v>213869</v>
          </cell>
          <cell r="D1817" t="str">
            <v>1210</v>
          </cell>
          <cell r="E1817">
            <v>1817</v>
          </cell>
        </row>
        <row r="1818">
          <cell r="B1818" t="str">
            <v>Директор (заведующий) лектория</v>
          </cell>
          <cell r="C1818">
            <v>213870</v>
          </cell>
          <cell r="D1818" t="str">
            <v>1210</v>
          </cell>
          <cell r="E1818">
            <v>1818</v>
          </cell>
        </row>
        <row r="1819">
          <cell r="B1819" t="str">
            <v>Директор (заведующий) музея</v>
          </cell>
          <cell r="C1819">
            <v>214344</v>
          </cell>
          <cell r="D1819" t="str">
            <v>1210</v>
          </cell>
          <cell r="E1819">
            <v>1819</v>
          </cell>
        </row>
        <row r="1820">
          <cell r="B1820" t="str">
            <v>Директор (заведующий) питомника</v>
          </cell>
          <cell r="C1820">
            <v>214420</v>
          </cell>
          <cell r="D1820" t="str">
            <v>1210</v>
          </cell>
          <cell r="E1820">
            <v>1820</v>
          </cell>
        </row>
        <row r="1821">
          <cell r="B1821" t="str">
            <v>Директор (заведующий) предприятия общественного питания</v>
          </cell>
          <cell r="C1821">
            <v>214984</v>
          </cell>
          <cell r="D1821" t="str">
            <v>1210</v>
          </cell>
          <cell r="E1821">
            <v>1821</v>
          </cell>
        </row>
        <row r="1822">
          <cell r="B1822" t="str">
            <v>Директор (заведующий) предприятия розничной торговли</v>
          </cell>
          <cell r="C1822">
            <v>215012</v>
          </cell>
          <cell r="D1822" t="str">
            <v>1210</v>
          </cell>
          <cell r="E1822">
            <v>1822</v>
          </cell>
        </row>
        <row r="1823">
          <cell r="B1823" t="str">
            <v>Директор (заведующий) приюта для молодежи</v>
          </cell>
          <cell r="C1823">
            <v>215084</v>
          </cell>
          <cell r="D1823" t="str">
            <v>1210</v>
          </cell>
          <cell r="E1823">
            <v>1823</v>
          </cell>
        </row>
        <row r="1824">
          <cell r="B1824" t="str">
            <v>Директор (заведующий) спортивного сооружения</v>
          </cell>
          <cell r="C1824">
            <v>215417</v>
          </cell>
          <cell r="D1824" t="str">
            <v>1210</v>
          </cell>
          <cell r="E1824">
            <v>1824</v>
          </cell>
        </row>
        <row r="1825">
          <cell r="B1825" t="str">
            <v>Директор (заведующий) филиала</v>
          </cell>
          <cell r="C1825">
            <v>215924</v>
          </cell>
          <cell r="D1825" t="str">
            <v>1210</v>
          </cell>
          <cell r="E1825">
            <v>1825</v>
          </cell>
        </row>
        <row r="1826">
          <cell r="B1826" t="str">
            <v>Директор (заведующий) хозяйства (лесоохотничьего, охотничьего и др.)</v>
          </cell>
          <cell r="C1826">
            <v>215987</v>
          </cell>
          <cell r="D1826" t="str">
            <v>1210</v>
          </cell>
          <cell r="E1826">
            <v>1826</v>
          </cell>
        </row>
        <row r="1827">
          <cell r="B1827" t="str">
            <v>Директор (заведующий, начальник) лаборатории</v>
          </cell>
          <cell r="C1827">
            <v>214255</v>
          </cell>
          <cell r="D1827" t="str">
            <v>1210</v>
          </cell>
          <cell r="E1827">
            <v>1827</v>
          </cell>
        </row>
        <row r="1828">
          <cell r="B1828" t="str">
            <v>Директор (начальник) вычислительного (информ.-вычислит.) центра</v>
          </cell>
          <cell r="C1828">
            <v>213457</v>
          </cell>
          <cell r="D1828" t="str">
            <v>1210</v>
          </cell>
          <cell r="E1828">
            <v>1828</v>
          </cell>
        </row>
        <row r="1829">
          <cell r="B1829" t="str">
            <v>Директор (начальник) гидроэлектростанции (каскада)</v>
          </cell>
          <cell r="C1829">
            <v>213479</v>
          </cell>
          <cell r="D1829" t="str">
            <v>1210</v>
          </cell>
          <cell r="E1829">
            <v>1829</v>
          </cell>
        </row>
        <row r="1830">
          <cell r="B1830" t="str">
            <v>Директор (начальник) инженерного центра</v>
          </cell>
          <cell r="C1830">
            <v>213480</v>
          </cell>
          <cell r="D1830" t="str">
            <v>1210</v>
          </cell>
          <cell r="E1830">
            <v>1830</v>
          </cell>
        </row>
        <row r="1831">
          <cell r="B1831" t="str">
            <v>Директор (начальник) комбината</v>
          </cell>
          <cell r="C1831">
            <v>214043</v>
          </cell>
          <cell r="D1831" t="str">
            <v>1210</v>
          </cell>
          <cell r="E1831">
            <v>1831</v>
          </cell>
        </row>
        <row r="1832">
          <cell r="B1832" t="str">
            <v>Директор (начальник) котельной</v>
          </cell>
          <cell r="C1832">
            <v>214190</v>
          </cell>
          <cell r="D1832" t="str">
            <v>1210</v>
          </cell>
          <cell r="E1832">
            <v>1832</v>
          </cell>
        </row>
        <row r="1833">
          <cell r="B1833" t="str">
            <v>Директор (начальник) курсов</v>
          </cell>
          <cell r="C1833">
            <v>214221</v>
          </cell>
          <cell r="D1833" t="str">
            <v>1210</v>
          </cell>
          <cell r="E1833">
            <v>1833</v>
          </cell>
        </row>
        <row r="1834">
          <cell r="B1834" t="str">
            <v>Директор (начальник) преобразовательного комплекса</v>
          </cell>
          <cell r="C1834">
            <v>215077</v>
          </cell>
          <cell r="D1834" t="str">
            <v>1210</v>
          </cell>
          <cell r="E1834">
            <v>1834</v>
          </cell>
        </row>
        <row r="1835">
          <cell r="B1835" t="str">
            <v>Директор (начальник) тепловой электростанции</v>
          </cell>
          <cell r="C1835">
            <v>215652</v>
          </cell>
          <cell r="D1835" t="str">
            <v>1210</v>
          </cell>
          <cell r="E1835">
            <v>1835</v>
          </cell>
        </row>
        <row r="1836">
          <cell r="B1836" t="str">
            <v>Директор (начальник) треста</v>
          </cell>
          <cell r="C1836">
            <v>215741</v>
          </cell>
          <cell r="D1836" t="str">
            <v>1210</v>
          </cell>
          <cell r="E1836">
            <v>1836</v>
          </cell>
        </row>
        <row r="1837">
          <cell r="B1837" t="str">
            <v>Директор (начальник) учебного (учебно-тренировочного) центра</v>
          </cell>
          <cell r="C1837">
            <v>215811</v>
          </cell>
          <cell r="D1837" t="str">
            <v>1210</v>
          </cell>
          <cell r="E1837">
            <v>1837</v>
          </cell>
        </row>
        <row r="1838">
          <cell r="B1838" t="str">
            <v>Директор (начальник) элеватора</v>
          </cell>
          <cell r="C1838">
            <v>215808</v>
          </cell>
          <cell r="D1838" t="str">
            <v>1221</v>
          </cell>
          <cell r="E1838">
            <v>1838</v>
          </cell>
        </row>
        <row r="1839">
          <cell r="B1839" t="str">
            <v>Директор (начальник, уполномоченный) дирекции</v>
          </cell>
          <cell r="C1839">
            <v>213657</v>
          </cell>
          <cell r="D1839" t="str">
            <v>1210</v>
          </cell>
          <cell r="E1839">
            <v>1839</v>
          </cell>
        </row>
        <row r="1840">
          <cell r="B1840" t="str">
            <v>Директор (начальник, управляющий) предприятия</v>
          </cell>
          <cell r="C1840">
            <v>214950</v>
          </cell>
          <cell r="D1840" t="str">
            <v>1210</v>
          </cell>
          <cell r="E1840">
            <v>1840</v>
          </cell>
        </row>
        <row r="1841">
          <cell r="B1841" t="str">
            <v>Директор (управляющий) производственного объединения</v>
          </cell>
          <cell r="C1841">
            <v>215116</v>
          </cell>
          <cell r="D1841" t="str">
            <v>1210</v>
          </cell>
          <cell r="E1841">
            <v>1841</v>
          </cell>
        </row>
        <row r="1842">
          <cell r="B1842" t="str">
            <v>Директор автотранспортного предприятия</v>
          </cell>
          <cell r="C1842">
            <v>213204</v>
          </cell>
          <cell r="D1842" t="str">
            <v>1210</v>
          </cell>
          <cell r="E1842">
            <v>1842</v>
          </cell>
        </row>
        <row r="1843">
          <cell r="B1843" t="str">
            <v>Директор акционерного общества</v>
          </cell>
          <cell r="C1843">
            <v>213197</v>
          </cell>
          <cell r="D1843" t="str">
            <v>1210</v>
          </cell>
          <cell r="E1843">
            <v>1843</v>
          </cell>
        </row>
        <row r="1844">
          <cell r="B1844" t="str">
            <v>Директор архива президента РФ</v>
          </cell>
          <cell r="C1844">
            <v>213214</v>
          </cell>
          <cell r="D1844" t="str">
            <v>1120</v>
          </cell>
          <cell r="E1844">
            <v>1844</v>
          </cell>
        </row>
        <row r="1845">
          <cell r="B1845" t="str">
            <v>Директор атомной станции</v>
          </cell>
          <cell r="C1845">
            <v>213233</v>
          </cell>
          <cell r="D1845" t="str">
            <v>1210</v>
          </cell>
          <cell r="E1845">
            <v>1845</v>
          </cell>
        </row>
        <row r="1846">
          <cell r="B1846" t="str">
            <v>Директор аукциона</v>
          </cell>
          <cell r="C1846">
            <v>213267</v>
          </cell>
          <cell r="D1846" t="str">
            <v>1210</v>
          </cell>
          <cell r="E1846">
            <v>1846</v>
          </cell>
        </row>
        <row r="1847">
          <cell r="B1847" t="str">
            <v>Директор базы (кинобазы, продовольственных товаров и др.)</v>
          </cell>
          <cell r="C1847">
            <v>213290</v>
          </cell>
          <cell r="D1847" t="str">
            <v>1210</v>
          </cell>
          <cell r="E1847">
            <v>1847</v>
          </cell>
        </row>
        <row r="1848">
          <cell r="B1848" t="str">
            <v>Директор базы(туристической)</v>
          </cell>
          <cell r="C1848">
            <v>413305</v>
          </cell>
          <cell r="D1848" t="str">
            <v>1210</v>
          </cell>
          <cell r="E1848">
            <v>1848</v>
          </cell>
        </row>
        <row r="1849">
          <cell r="B1849" t="str">
            <v>Директор библиотеки администрации президента РФ</v>
          </cell>
          <cell r="C1849">
            <v>213318</v>
          </cell>
          <cell r="D1849" t="str">
            <v>1120</v>
          </cell>
          <cell r="E1849">
            <v>1849</v>
          </cell>
        </row>
        <row r="1850">
          <cell r="B1850" t="str">
            <v>Директор больницы (дома) сестринского ухода, хосписа</v>
          </cell>
          <cell r="C1850">
            <v>213337</v>
          </cell>
          <cell r="D1850" t="str">
            <v>1210</v>
          </cell>
          <cell r="E1850">
            <v>1850</v>
          </cell>
        </row>
        <row r="1851">
          <cell r="B1851" t="str">
            <v>Директор ботанического сада</v>
          </cell>
          <cell r="C1851">
            <v>213356</v>
          </cell>
          <cell r="D1851" t="str">
            <v>1210</v>
          </cell>
          <cell r="E1851">
            <v>1851</v>
          </cell>
        </row>
        <row r="1852">
          <cell r="B1852" t="str">
            <v>Директор высотного здания</v>
          </cell>
          <cell r="C1852">
            <v>213360</v>
          </cell>
          <cell r="D1852" t="str">
            <v>1229</v>
          </cell>
          <cell r="E1852">
            <v>1852</v>
          </cell>
        </row>
        <row r="1853">
          <cell r="B1853" t="str">
            <v>Директор главного морского агентства</v>
          </cell>
          <cell r="C1853">
            <v>213500</v>
          </cell>
          <cell r="D1853" t="str">
            <v>1210</v>
          </cell>
          <cell r="E1853">
            <v>1853</v>
          </cell>
        </row>
        <row r="1854">
          <cell r="B1854" t="str">
            <v>Директор государственного архива</v>
          </cell>
          <cell r="C1854">
            <v>213510</v>
          </cell>
          <cell r="D1854" t="str">
            <v>1210</v>
          </cell>
          <cell r="E1854">
            <v>1854</v>
          </cell>
        </row>
        <row r="1855">
          <cell r="B1855" t="str">
            <v>Директор государственного заповедника</v>
          </cell>
          <cell r="C1855">
            <v>213520</v>
          </cell>
          <cell r="D1855" t="str">
            <v>1221</v>
          </cell>
          <cell r="E1855">
            <v>1855</v>
          </cell>
        </row>
        <row r="1856">
          <cell r="B1856" t="str">
            <v>Директор государственной заводской конюшни</v>
          </cell>
          <cell r="C1856">
            <v>213591</v>
          </cell>
          <cell r="D1856" t="str">
            <v>1210</v>
          </cell>
          <cell r="E1856">
            <v>1856</v>
          </cell>
        </row>
        <row r="1857">
          <cell r="B1857" t="str">
            <v>Директор дворца (бракосочетания, культуры, спорта и др.)</v>
          </cell>
          <cell r="C1857">
            <v>213623</v>
          </cell>
          <cell r="D1857" t="str">
            <v>1210</v>
          </cell>
          <cell r="E1857">
            <v>1857</v>
          </cell>
        </row>
        <row r="1858">
          <cell r="B1858" t="str">
            <v>Директор департамента</v>
          </cell>
          <cell r="C1858">
            <v>213638</v>
          </cell>
          <cell r="D1858" t="str">
            <v>1120</v>
          </cell>
          <cell r="E1858">
            <v>1858</v>
          </cell>
        </row>
        <row r="1859">
          <cell r="B1859" t="str">
            <v>Директор дома-интерната для престарелых и инвалидов</v>
          </cell>
          <cell r="C1859">
            <v>213708</v>
          </cell>
          <cell r="D1859" t="str">
            <v>1210</v>
          </cell>
          <cell r="E1859">
            <v>1859</v>
          </cell>
        </row>
        <row r="1860">
          <cell r="B1860" t="str">
            <v>Директор завода</v>
          </cell>
          <cell r="C1860">
            <v>213746</v>
          </cell>
          <cell r="D1860" t="str">
            <v>1210</v>
          </cell>
          <cell r="E1860">
            <v>1860</v>
          </cell>
        </row>
        <row r="1861">
          <cell r="B1861" t="str">
            <v>Директор заповедника</v>
          </cell>
          <cell r="C1861">
            <v>213784</v>
          </cell>
          <cell r="D1861" t="str">
            <v>1210</v>
          </cell>
          <cell r="E1861">
            <v>1861</v>
          </cell>
        </row>
        <row r="1862">
          <cell r="B1862" t="str">
            <v>Директор зоопарка</v>
          </cell>
          <cell r="C1862">
            <v>213816</v>
          </cell>
          <cell r="D1862" t="str">
            <v>1210</v>
          </cell>
          <cell r="E1862">
            <v>1862</v>
          </cell>
        </row>
        <row r="1863">
          <cell r="B1863" t="str">
            <v>Директор издательства</v>
          </cell>
          <cell r="C1863">
            <v>213820</v>
          </cell>
          <cell r="D1863" t="str">
            <v>1221</v>
          </cell>
          <cell r="E1863">
            <v>1863</v>
          </cell>
        </row>
        <row r="1864">
          <cell r="B1864" t="str">
            <v>Директор ипподрома</v>
          </cell>
          <cell r="C1864">
            <v>213892</v>
          </cell>
          <cell r="D1864" t="str">
            <v>1210</v>
          </cell>
          <cell r="E1864">
            <v>1864</v>
          </cell>
        </row>
        <row r="1865">
          <cell r="B1865" t="str">
            <v>Директор кабинета (методического, учебно-методического)</v>
          </cell>
          <cell r="C1865">
            <v>213958</v>
          </cell>
          <cell r="D1865" t="str">
            <v>1239</v>
          </cell>
          <cell r="E1865">
            <v>1865</v>
          </cell>
        </row>
        <row r="1866">
          <cell r="B1866" t="str">
            <v>Директор касс (театрально-концертных и спортивно-зрелищных)</v>
          </cell>
          <cell r="C1866">
            <v>213962</v>
          </cell>
          <cell r="D1866" t="str">
            <v>1239</v>
          </cell>
          <cell r="E1866">
            <v>1866</v>
          </cell>
        </row>
        <row r="1867">
          <cell r="B1867" t="str">
            <v>Директор киностудии</v>
          </cell>
          <cell r="C1867">
            <v>213981</v>
          </cell>
          <cell r="D1867" t="str">
            <v>1210</v>
          </cell>
          <cell r="E1867">
            <v>1867</v>
          </cell>
        </row>
        <row r="1868">
          <cell r="B1868" t="str">
            <v>Директор кинотеатра</v>
          </cell>
          <cell r="C1868">
            <v>214014</v>
          </cell>
          <cell r="D1868" t="str">
            <v>1210</v>
          </cell>
          <cell r="E1868">
            <v>1868</v>
          </cell>
        </row>
        <row r="1869">
          <cell r="B1869" t="str">
            <v>Директор книжной палаты</v>
          </cell>
          <cell r="C1869">
            <v>214020</v>
          </cell>
          <cell r="D1869" t="str">
            <v>1210</v>
          </cell>
          <cell r="E1869">
            <v>1869</v>
          </cell>
        </row>
        <row r="1870">
          <cell r="B1870" t="str">
            <v>Директор коммерческий</v>
          </cell>
          <cell r="C1870">
            <v>214077</v>
          </cell>
          <cell r="D1870" t="str">
            <v>1233</v>
          </cell>
          <cell r="E1870">
            <v>1870</v>
          </cell>
        </row>
        <row r="1871">
          <cell r="B1871" t="str">
            <v>Директор комплекса (оздоровительного, спортивного, туристского)</v>
          </cell>
          <cell r="C1871">
            <v>214109</v>
          </cell>
          <cell r="D1871" t="str">
            <v>1210</v>
          </cell>
          <cell r="E1871">
            <v>1871</v>
          </cell>
        </row>
        <row r="1872">
          <cell r="B1872" t="str">
            <v>Директор конторы</v>
          </cell>
          <cell r="C1872">
            <v>214132</v>
          </cell>
          <cell r="D1872" t="str">
            <v>1210</v>
          </cell>
          <cell r="E1872">
            <v>1872</v>
          </cell>
        </row>
        <row r="1873">
          <cell r="B1873" t="str">
            <v>Директор концертной организации</v>
          </cell>
          <cell r="C1873">
            <v>214166</v>
          </cell>
          <cell r="D1873" t="str">
            <v>1210</v>
          </cell>
          <cell r="E1873">
            <v>1873</v>
          </cell>
        </row>
        <row r="1874">
          <cell r="B1874" t="str">
            <v>Директор магазина</v>
          </cell>
          <cell r="C1874">
            <v>216140</v>
          </cell>
          <cell r="D1874" t="str">
            <v>1210</v>
          </cell>
          <cell r="E1874">
            <v>1874</v>
          </cell>
        </row>
        <row r="1875">
          <cell r="B1875" t="str">
            <v>Директор малого предприятия</v>
          </cell>
          <cell r="C1875">
            <v>216145</v>
          </cell>
          <cell r="D1875" t="str">
            <v>1319</v>
          </cell>
          <cell r="E1875">
            <v>1875</v>
          </cell>
        </row>
        <row r="1876">
          <cell r="B1876" t="str">
            <v>Директор морского агентства</v>
          </cell>
          <cell r="C1876">
            <v>214310</v>
          </cell>
          <cell r="D1876" t="str">
            <v>1210</v>
          </cell>
          <cell r="E1876">
            <v>1876</v>
          </cell>
        </row>
        <row r="1877">
          <cell r="B1877" t="str">
            <v>Директор музыкального (танцевального) коллектива</v>
          </cell>
          <cell r="C1877">
            <v>214333</v>
          </cell>
          <cell r="D1877" t="str">
            <v>1210</v>
          </cell>
          <cell r="E1877">
            <v>1877</v>
          </cell>
        </row>
        <row r="1878">
          <cell r="B1878" t="str">
            <v>Директор научно-исследовательского института</v>
          </cell>
          <cell r="C1878">
            <v>214359</v>
          </cell>
          <cell r="D1878" t="str">
            <v>1210</v>
          </cell>
          <cell r="E1878">
            <v>1878</v>
          </cell>
        </row>
        <row r="1879">
          <cell r="B1879" t="str">
            <v>Директор обсерватории</v>
          </cell>
          <cell r="C1879">
            <v>214414</v>
          </cell>
          <cell r="D1879" t="str">
            <v>1210</v>
          </cell>
          <cell r="E1879">
            <v>1879</v>
          </cell>
        </row>
        <row r="1880">
          <cell r="B1880" t="str">
            <v>Директор объединения</v>
          </cell>
          <cell r="C1880">
            <v>214448</v>
          </cell>
          <cell r="D1880" t="str">
            <v>1210</v>
          </cell>
          <cell r="E1880">
            <v>1880</v>
          </cell>
        </row>
        <row r="1881">
          <cell r="B1881" t="str">
            <v>Директор отделения</v>
          </cell>
          <cell r="C1881">
            <v>214449</v>
          </cell>
          <cell r="D1881" t="str">
            <v>1210</v>
          </cell>
          <cell r="E1881">
            <v>1881</v>
          </cell>
        </row>
        <row r="1882">
          <cell r="B1882" t="str">
            <v>Директор павильона</v>
          </cell>
          <cell r="C1882">
            <v>214450</v>
          </cell>
          <cell r="D1882" t="str">
            <v>1210</v>
          </cell>
          <cell r="E1882">
            <v>1882</v>
          </cell>
        </row>
        <row r="1883">
          <cell r="B1883" t="str">
            <v>Директор панорамы</v>
          </cell>
          <cell r="C1883">
            <v>214451</v>
          </cell>
          <cell r="D1883" t="str">
            <v>1210</v>
          </cell>
          <cell r="E1883">
            <v>1883</v>
          </cell>
        </row>
        <row r="1884">
          <cell r="B1884" t="str">
            <v>Директор пансионата (кемпинга)</v>
          </cell>
          <cell r="C1884">
            <v>214452</v>
          </cell>
          <cell r="D1884" t="str">
            <v>1225</v>
          </cell>
          <cell r="E1884">
            <v>1884</v>
          </cell>
        </row>
        <row r="1885">
          <cell r="B1885" t="str">
            <v>Директор парка культуры и отдыха</v>
          </cell>
          <cell r="C1885">
            <v>214652</v>
          </cell>
          <cell r="D1885" t="str">
            <v>1210</v>
          </cell>
          <cell r="E1885">
            <v>1885</v>
          </cell>
        </row>
        <row r="1886">
          <cell r="B1886" t="str">
            <v>Директор парламентской библиотеки</v>
          </cell>
          <cell r="C1886">
            <v>214679</v>
          </cell>
          <cell r="D1886" t="str">
            <v>1120</v>
          </cell>
          <cell r="E1886">
            <v>1886</v>
          </cell>
        </row>
        <row r="1887">
          <cell r="B1887" t="str">
            <v>Директор планетария</v>
          </cell>
          <cell r="C1887">
            <v>214749</v>
          </cell>
          <cell r="D1887" t="str">
            <v>1210</v>
          </cell>
          <cell r="E1887">
            <v>1887</v>
          </cell>
        </row>
        <row r="1888">
          <cell r="B1888" t="str">
            <v>Директор по кадрам и быту</v>
          </cell>
          <cell r="C1888">
            <v>214772</v>
          </cell>
          <cell r="D1888" t="str">
            <v>1232</v>
          </cell>
          <cell r="E1888">
            <v>1888</v>
          </cell>
        </row>
        <row r="1889">
          <cell r="B1889" t="str">
            <v>Директор по капитальному строительству</v>
          </cell>
          <cell r="C1889">
            <v>214804</v>
          </cell>
          <cell r="D1889" t="str">
            <v>1223</v>
          </cell>
          <cell r="E1889">
            <v>1889</v>
          </cell>
        </row>
        <row r="1890">
          <cell r="B1890" t="str">
            <v>Директор по маркетингу</v>
          </cell>
          <cell r="C1890">
            <v>214810</v>
          </cell>
          <cell r="D1890" t="str">
            <v>1233</v>
          </cell>
          <cell r="E1890">
            <v>1890</v>
          </cell>
        </row>
        <row r="1891">
          <cell r="B1891" t="str">
            <v>Директор по материально-техническому снабжению и трансп</v>
          </cell>
          <cell r="C1891">
            <v>214820</v>
          </cell>
          <cell r="D1891" t="str">
            <v>1233</v>
          </cell>
          <cell r="E1891">
            <v>1891</v>
          </cell>
        </row>
        <row r="1892">
          <cell r="B1892" t="str">
            <v>Директор по производству</v>
          </cell>
          <cell r="C1892">
            <v>214861</v>
          </cell>
          <cell r="D1892" t="str">
            <v>1222</v>
          </cell>
          <cell r="E1892">
            <v>1892</v>
          </cell>
        </row>
        <row r="1893">
          <cell r="B1893" t="str">
            <v>Директор по экономике</v>
          </cell>
          <cell r="C1893">
            <v>214895</v>
          </cell>
          <cell r="D1893" t="str">
            <v>1231</v>
          </cell>
          <cell r="E1893">
            <v>1893</v>
          </cell>
        </row>
        <row r="1894">
          <cell r="B1894" t="str">
            <v>Директор по экономике и планированию</v>
          </cell>
          <cell r="C1894">
            <v>214896</v>
          </cell>
          <cell r="D1894" t="str">
            <v>1231</v>
          </cell>
          <cell r="E1894">
            <v>1894</v>
          </cell>
        </row>
        <row r="1895">
          <cell r="B1895" t="str">
            <v>Директор подсобного хозяйства</v>
          </cell>
          <cell r="C1895">
            <v>214748</v>
          </cell>
          <cell r="D1895" t="str">
            <v>1221</v>
          </cell>
          <cell r="E1895">
            <v>1895</v>
          </cell>
        </row>
        <row r="1896">
          <cell r="B1896" t="str">
            <v>Директор предприятия по общественному питанию</v>
          </cell>
          <cell r="C1896">
            <v>214897</v>
          </cell>
          <cell r="D1896" t="str">
            <v>1225</v>
          </cell>
          <cell r="E1896">
            <v>1896</v>
          </cell>
        </row>
        <row r="1897">
          <cell r="B1897" t="str">
            <v>Директор предприятия сетей (тепловых, электрических)</v>
          </cell>
          <cell r="C1897">
            <v>215046</v>
          </cell>
          <cell r="D1897" t="str">
            <v>1210</v>
          </cell>
          <cell r="E1897">
            <v>1897</v>
          </cell>
        </row>
        <row r="1898">
          <cell r="B1898" t="str">
            <v>Директор представительства</v>
          </cell>
          <cell r="C1898">
            <v>215065</v>
          </cell>
          <cell r="D1898" t="str">
            <v>1210</v>
          </cell>
          <cell r="E1898">
            <v>1898</v>
          </cell>
        </row>
        <row r="1899">
          <cell r="B1899" t="str">
            <v>Директор программ (радиотелевизионных)</v>
          </cell>
          <cell r="C1899">
            <v>215101</v>
          </cell>
          <cell r="D1899" t="str">
            <v>1229</v>
          </cell>
          <cell r="E1899">
            <v>1899</v>
          </cell>
        </row>
        <row r="1900">
          <cell r="B1900" t="str">
            <v>Директор промысла</v>
          </cell>
          <cell r="C1900">
            <v>215135</v>
          </cell>
          <cell r="D1900" t="str">
            <v>1210</v>
          </cell>
          <cell r="E1900">
            <v>1900</v>
          </cell>
        </row>
        <row r="1901">
          <cell r="B1901" t="str">
            <v>Директор профессионально-технического учебного заведени</v>
          </cell>
          <cell r="C1901">
            <v>215136</v>
          </cell>
          <cell r="D1901" t="str">
            <v>1229</v>
          </cell>
          <cell r="E1901">
            <v>1901</v>
          </cell>
        </row>
        <row r="1902">
          <cell r="B1902" t="str">
            <v>Директор разреза, разрезоуправления (сланцевого, угольного)</v>
          </cell>
          <cell r="C1902">
            <v>215169</v>
          </cell>
          <cell r="D1902" t="str">
            <v>1210</v>
          </cell>
          <cell r="E1902">
            <v>1902</v>
          </cell>
        </row>
        <row r="1903">
          <cell r="B1903" t="str">
            <v>Директор Регистра</v>
          </cell>
          <cell r="C1903">
            <v>215258</v>
          </cell>
          <cell r="D1903" t="str">
            <v>1226</v>
          </cell>
          <cell r="E1903">
            <v>1903</v>
          </cell>
        </row>
        <row r="1904">
          <cell r="B1904" t="str">
            <v>Директор речного Регистра</v>
          </cell>
          <cell r="C1904">
            <v>215296</v>
          </cell>
          <cell r="D1904" t="str">
            <v>1226</v>
          </cell>
          <cell r="E1904">
            <v>1904</v>
          </cell>
        </row>
        <row r="1905">
          <cell r="B1905" t="str">
            <v>Директор рудника (рудоуправления)</v>
          </cell>
          <cell r="C1905">
            <v>215328</v>
          </cell>
          <cell r="D1905" t="str">
            <v>1210</v>
          </cell>
          <cell r="E1905">
            <v>1905</v>
          </cell>
        </row>
        <row r="1906">
          <cell r="B1906" t="str">
            <v>Директор совхоза</v>
          </cell>
          <cell r="C1906">
            <v>215385</v>
          </cell>
          <cell r="D1906" t="str">
            <v>1210</v>
          </cell>
          <cell r="E1906">
            <v>1906</v>
          </cell>
        </row>
        <row r="1907">
          <cell r="B1907" t="str">
            <v>Директор спортивной школы</v>
          </cell>
          <cell r="C1907">
            <v>215421</v>
          </cell>
          <cell r="D1907" t="str">
            <v>1210</v>
          </cell>
          <cell r="E1907">
            <v>1907</v>
          </cell>
        </row>
        <row r="1908">
          <cell r="B1908" t="str">
            <v>Директор среднего специального учебного заведения</v>
          </cell>
          <cell r="C1908">
            <v>215390</v>
          </cell>
          <cell r="D1908" t="str">
            <v>1210</v>
          </cell>
          <cell r="E1908">
            <v>1908</v>
          </cell>
        </row>
        <row r="1909">
          <cell r="B1909" t="str">
            <v>Директор станции (госсортостанции, лесосеменной, машиноисп. и др.)</v>
          </cell>
          <cell r="C1909">
            <v>215440</v>
          </cell>
          <cell r="D1909" t="str">
            <v>1210</v>
          </cell>
          <cell r="E1909">
            <v>1909</v>
          </cell>
        </row>
        <row r="1910">
          <cell r="B1910" t="str">
            <v>Директор станции техобслуживания</v>
          </cell>
          <cell r="C1910">
            <v>215441</v>
          </cell>
          <cell r="D1910" t="str">
            <v>1210</v>
          </cell>
          <cell r="E1910">
            <v>1910</v>
          </cell>
        </row>
        <row r="1911">
          <cell r="B1911" t="str">
            <v>Директор строящегося предприятия</v>
          </cell>
          <cell r="C1911">
            <v>215462</v>
          </cell>
          <cell r="D1911" t="str">
            <v>1223</v>
          </cell>
          <cell r="E1911">
            <v>1911</v>
          </cell>
        </row>
        <row r="1912">
          <cell r="B1912" t="str">
            <v>Директор студии</v>
          </cell>
          <cell r="C1912">
            <v>215506</v>
          </cell>
          <cell r="D1912" t="str">
            <v>1210</v>
          </cell>
          <cell r="E1912">
            <v>1912</v>
          </cell>
        </row>
        <row r="1913">
          <cell r="B1913" t="str">
            <v>Директор съемочной группы</v>
          </cell>
          <cell r="C1913">
            <v>215539</v>
          </cell>
          <cell r="D1913" t="str">
            <v>1239</v>
          </cell>
          <cell r="E1913">
            <v>1913</v>
          </cell>
        </row>
        <row r="1914">
          <cell r="B1914" t="str">
            <v>Директор творческого объединения (коллектива)</v>
          </cell>
          <cell r="C1914">
            <v>215559</v>
          </cell>
          <cell r="D1914" t="str">
            <v>1210</v>
          </cell>
          <cell r="E1914">
            <v>1914</v>
          </cell>
        </row>
        <row r="1915">
          <cell r="B1915" t="str">
            <v>Директор театра</v>
          </cell>
          <cell r="C1915">
            <v>215563</v>
          </cell>
          <cell r="D1915" t="str">
            <v>1210</v>
          </cell>
          <cell r="E1915">
            <v>1915</v>
          </cell>
        </row>
        <row r="1916">
          <cell r="B1916" t="str">
            <v>Директор театрализованного кинопредставления</v>
          </cell>
          <cell r="C1916">
            <v>215571</v>
          </cell>
          <cell r="D1916" t="str">
            <v>1210</v>
          </cell>
          <cell r="E1916">
            <v>1916</v>
          </cell>
        </row>
        <row r="1917">
          <cell r="B1917" t="str">
            <v>Директор театрально-музыкального коллектива</v>
          </cell>
          <cell r="C1917">
            <v>215572</v>
          </cell>
          <cell r="D1917" t="str">
            <v>1210</v>
          </cell>
          <cell r="E1917">
            <v>1917</v>
          </cell>
        </row>
        <row r="1918">
          <cell r="B1918" t="str">
            <v>Директор театра-студии</v>
          </cell>
          <cell r="C1918">
            <v>215570</v>
          </cell>
          <cell r="D1918" t="str">
            <v>1210</v>
          </cell>
          <cell r="E1918">
            <v>1918</v>
          </cell>
        </row>
        <row r="1919">
          <cell r="B1919" t="str">
            <v>Директор территориального центра профессиональной ориентации молодежи</v>
          </cell>
          <cell r="C1919">
            <v>215667</v>
          </cell>
          <cell r="D1919" t="str">
            <v>1210</v>
          </cell>
          <cell r="E1919">
            <v>1919</v>
          </cell>
        </row>
        <row r="1920">
          <cell r="B1920" t="str">
            <v>Директор техникума</v>
          </cell>
          <cell r="C1920">
            <v>215670</v>
          </cell>
          <cell r="D1920" t="str">
            <v>1210</v>
          </cell>
          <cell r="E1920">
            <v>1920</v>
          </cell>
        </row>
        <row r="1921">
          <cell r="B1921" t="str">
            <v>Директор технический</v>
          </cell>
          <cell r="C1921">
            <v>215718</v>
          </cell>
          <cell r="D1921" t="str">
            <v>1237</v>
          </cell>
          <cell r="E1921">
            <v>1921</v>
          </cell>
        </row>
        <row r="1922">
          <cell r="B1922" t="str">
            <v>Директор типографии</v>
          </cell>
          <cell r="C1922">
            <v>215722</v>
          </cell>
          <cell r="D1922" t="str">
            <v>1210</v>
          </cell>
          <cell r="E1922">
            <v>1922</v>
          </cell>
        </row>
        <row r="1923">
          <cell r="B1923" t="str">
            <v>Директор торгового дома</v>
          </cell>
          <cell r="C1923">
            <v>215725</v>
          </cell>
          <cell r="D1923" t="str">
            <v>1210</v>
          </cell>
          <cell r="E1923">
            <v>1923</v>
          </cell>
        </row>
        <row r="1924">
          <cell r="B1924" t="str">
            <v>Директор треста совхозов</v>
          </cell>
          <cell r="C1924">
            <v>215730</v>
          </cell>
          <cell r="D1924" t="str">
            <v>1210</v>
          </cell>
          <cell r="E1924">
            <v>1924</v>
          </cell>
        </row>
        <row r="1925">
          <cell r="B1925" t="str">
            <v>Директор управления сбербанка</v>
          </cell>
          <cell r="C1925">
            <v>215794</v>
          </cell>
          <cell r="D1925" t="str">
            <v>1227</v>
          </cell>
          <cell r="E1925">
            <v>1925</v>
          </cell>
        </row>
        <row r="1926">
          <cell r="B1926" t="str">
            <v>Директор учебного пункта</v>
          </cell>
          <cell r="C1926">
            <v>215807</v>
          </cell>
          <cell r="D1926" t="str">
            <v>1239</v>
          </cell>
          <cell r="E1926">
            <v>1926</v>
          </cell>
        </row>
        <row r="1927">
          <cell r="B1927" t="str">
            <v>Директор учебно-курсового комбината</v>
          </cell>
          <cell r="C1927">
            <v>215830</v>
          </cell>
          <cell r="D1927" t="str">
            <v>1210</v>
          </cell>
          <cell r="E1927">
            <v>1927</v>
          </cell>
        </row>
        <row r="1928">
          <cell r="B1928" t="str">
            <v>Директор учебно-производственного комбината</v>
          </cell>
          <cell r="C1928">
            <v>215864</v>
          </cell>
          <cell r="D1928" t="str">
            <v>1210</v>
          </cell>
          <cell r="E1928">
            <v>1928</v>
          </cell>
        </row>
        <row r="1929">
          <cell r="B1929" t="str">
            <v>Директор училища (колледжа)</v>
          </cell>
          <cell r="C1929">
            <v>215879</v>
          </cell>
          <cell r="D1929" t="str">
            <v>1210</v>
          </cell>
          <cell r="E1929">
            <v>1929</v>
          </cell>
        </row>
        <row r="1930">
          <cell r="B1930" t="str">
            <v>Директор учреждения соц.обсл. (центра соц. обсл. (пож. и инв.) и др.)</v>
          </cell>
          <cell r="C1930">
            <v>215883</v>
          </cell>
          <cell r="D1930" t="str">
            <v>1210</v>
          </cell>
          <cell r="E1930">
            <v>1930</v>
          </cell>
        </row>
        <row r="1931">
          <cell r="B1931" t="str">
            <v>Директор фабрики</v>
          </cell>
          <cell r="C1931">
            <v>215898</v>
          </cell>
          <cell r="D1931" t="str">
            <v>1210</v>
          </cell>
          <cell r="E1931">
            <v>1931</v>
          </cell>
        </row>
        <row r="1932">
          <cell r="B1932" t="str">
            <v>Директор финансовый</v>
          </cell>
          <cell r="C1932">
            <v>215899</v>
          </cell>
          <cell r="D1932" t="str">
            <v>1231</v>
          </cell>
          <cell r="E1932">
            <v>1932</v>
          </cell>
        </row>
        <row r="1933">
          <cell r="B1933" t="str">
            <v>Директор фирмы</v>
          </cell>
          <cell r="C1933">
            <v>215934</v>
          </cell>
          <cell r="D1933" t="str">
            <v>1210</v>
          </cell>
          <cell r="E1933">
            <v>1933</v>
          </cell>
        </row>
        <row r="1934">
          <cell r="B1934" t="str">
            <v>Директор фонда</v>
          </cell>
          <cell r="C1934">
            <v>215953</v>
          </cell>
          <cell r="D1934" t="str">
            <v>1142</v>
          </cell>
          <cell r="E1934">
            <v>1934</v>
          </cell>
        </row>
        <row r="1935">
          <cell r="B1935" t="str">
            <v>Директор хозяйства(подсобного сельского)</v>
          </cell>
          <cell r="C1935">
            <v>415993</v>
          </cell>
          <cell r="D1935" t="str">
            <v>1210</v>
          </cell>
          <cell r="E1935">
            <v>1935</v>
          </cell>
        </row>
        <row r="1936">
          <cell r="B1936" t="str">
            <v>Директор холодильника</v>
          </cell>
          <cell r="C1936">
            <v>215960</v>
          </cell>
          <cell r="D1936" t="str">
            <v>1210</v>
          </cell>
          <cell r="E1936">
            <v>1936</v>
          </cell>
        </row>
        <row r="1937">
          <cell r="B1937" t="str">
            <v>Директор центра (инж., муз.-выст., научно-метод., стандарт. и др.)</v>
          </cell>
          <cell r="C1937">
            <v>216053</v>
          </cell>
          <cell r="D1937" t="str">
            <v>1210</v>
          </cell>
          <cell r="E1937">
            <v>1937</v>
          </cell>
        </row>
        <row r="1938">
          <cell r="B1938" t="str">
            <v>Директор центра (метрологии и стандартизации)</v>
          </cell>
          <cell r="C1938">
            <v>216060</v>
          </cell>
          <cell r="D1938" t="str">
            <v>1210</v>
          </cell>
          <cell r="E1938">
            <v>1938</v>
          </cell>
        </row>
        <row r="1939">
          <cell r="B1939" t="str">
            <v>Директор центра занятости населения</v>
          </cell>
          <cell r="C1939">
            <v>216034</v>
          </cell>
          <cell r="D1939" t="str">
            <v>1210</v>
          </cell>
          <cell r="E1939">
            <v>1939</v>
          </cell>
        </row>
        <row r="1940">
          <cell r="B1940" t="str">
            <v>Директор центра научно-технического творчества молодежи</v>
          </cell>
          <cell r="C1940">
            <v>216061</v>
          </cell>
          <cell r="D1940" t="str">
            <v>1210</v>
          </cell>
          <cell r="E1940">
            <v>1940</v>
          </cell>
        </row>
        <row r="1941">
          <cell r="B1941" t="str">
            <v>Директор Центра спортивной подготовки сборных команд</v>
          </cell>
          <cell r="C1941">
            <v>216049</v>
          </cell>
          <cell r="D1941" t="str">
            <v>1210</v>
          </cell>
          <cell r="E1941">
            <v>1941</v>
          </cell>
        </row>
        <row r="1942">
          <cell r="B1942" t="str">
            <v>Директор цирка</v>
          </cell>
          <cell r="C1942">
            <v>216087</v>
          </cell>
          <cell r="D1942" t="str">
            <v>1210</v>
          </cell>
          <cell r="E1942">
            <v>1942</v>
          </cell>
        </row>
        <row r="1943">
          <cell r="B1943" t="str">
            <v>Директор шахты (шахтоуправления)</v>
          </cell>
          <cell r="C1943">
            <v>216119</v>
          </cell>
          <cell r="D1943" t="str">
            <v>1210</v>
          </cell>
          <cell r="E1943">
            <v>1943</v>
          </cell>
        </row>
        <row r="1944">
          <cell r="B1944" t="str">
            <v>Директор школы (гимназии, лицея)</v>
          </cell>
          <cell r="C1944">
            <v>216142</v>
          </cell>
          <cell r="D1944" t="str">
            <v>1210</v>
          </cell>
          <cell r="E1944">
            <v>1944</v>
          </cell>
        </row>
        <row r="1945">
          <cell r="B1945" t="str">
            <v>Директор(заведующий) бюро (кинопередвижек, путешествий)</v>
          </cell>
          <cell r="C1945">
            <v>213330</v>
          </cell>
          <cell r="D1945" t="str">
            <v>1210</v>
          </cell>
          <cell r="E1945">
            <v>1945</v>
          </cell>
        </row>
        <row r="1946">
          <cell r="B1946" t="str">
            <v>Директор(начальник) автовокзала (автобусной станции)</v>
          </cell>
          <cell r="C1946">
            <v>214256</v>
          </cell>
          <cell r="D1946" t="str">
            <v>1210</v>
          </cell>
          <cell r="E1946">
            <v>1946</v>
          </cell>
        </row>
        <row r="1947">
          <cell r="B1947" t="str">
            <v>Директор(начальник) научно-произв.комплекса(центра)</v>
          </cell>
          <cell r="C1947">
            <v>214230</v>
          </cell>
          <cell r="D1947" t="str">
            <v>1210</v>
          </cell>
          <cell r="E1947">
            <v>1947</v>
          </cell>
        </row>
        <row r="1948">
          <cell r="B1948" t="str">
            <v>Директор(начальник)организации(изыскат.,конструкт.,прое</v>
          </cell>
          <cell r="C1948">
            <v>214480</v>
          </cell>
          <cell r="D1948" t="str">
            <v>1210</v>
          </cell>
          <cell r="E1948">
            <v>1948</v>
          </cell>
        </row>
        <row r="1949">
          <cell r="B1949" t="str">
            <v>Директор-распорядитель</v>
          </cell>
          <cell r="C1949">
            <v>216150</v>
          </cell>
          <cell r="D1949" t="str">
            <v>1231</v>
          </cell>
          <cell r="E1949">
            <v>1949</v>
          </cell>
        </row>
        <row r="1950">
          <cell r="B1950" t="str">
            <v>Директор-распорядитель дирекции центр.телев.и радиовещ.</v>
          </cell>
          <cell r="C1950">
            <v>216151</v>
          </cell>
          <cell r="D1950" t="str">
            <v>1231</v>
          </cell>
          <cell r="E1950">
            <v>1950</v>
          </cell>
        </row>
        <row r="1951">
          <cell r="B1951" t="str">
            <v>Дирижер</v>
          </cell>
          <cell r="C1951">
            <v>216231</v>
          </cell>
          <cell r="D1951" t="str">
            <v>2453</v>
          </cell>
          <cell r="E1951">
            <v>1951</v>
          </cell>
        </row>
        <row r="1952">
          <cell r="B1952" t="str">
            <v>Дирижер хоровой</v>
          </cell>
          <cell r="C1952">
            <v>216240</v>
          </cell>
          <cell r="D1952" t="str">
            <v>2453</v>
          </cell>
          <cell r="E1952">
            <v>1952</v>
          </cell>
        </row>
        <row r="1953">
          <cell r="B1953" t="str">
            <v>Дирижер-ассистент</v>
          </cell>
          <cell r="C1953">
            <v>216241</v>
          </cell>
          <cell r="D1953" t="str">
            <v>2453</v>
          </cell>
          <cell r="E1953">
            <v>1953</v>
          </cell>
        </row>
        <row r="1954">
          <cell r="B1954" t="str">
            <v>Диспетчер</v>
          </cell>
          <cell r="C1954">
            <v>216299</v>
          </cell>
          <cell r="D1954" t="str">
            <v>3146</v>
          </cell>
          <cell r="E1954">
            <v>1954</v>
          </cell>
        </row>
        <row r="1955">
          <cell r="B1955" t="str">
            <v>Диспетчер автомобильного транспорта</v>
          </cell>
          <cell r="C1955">
            <v>216354</v>
          </cell>
          <cell r="D1955" t="str">
            <v>3146</v>
          </cell>
          <cell r="E1955">
            <v>1955</v>
          </cell>
        </row>
        <row r="1956">
          <cell r="B1956" t="str">
            <v>Диспетчер аэродромного диспетч. (авиационно-диспетчерского) пункта</v>
          </cell>
          <cell r="C1956">
            <v>216388</v>
          </cell>
          <cell r="D1956" t="str">
            <v>3144</v>
          </cell>
          <cell r="E1956">
            <v>1956</v>
          </cell>
        </row>
        <row r="1957">
          <cell r="B1957" t="str">
            <v>Диспетчер вагонного депо</v>
          </cell>
          <cell r="C1957">
            <v>216415</v>
          </cell>
          <cell r="D1957" t="str">
            <v>3146</v>
          </cell>
          <cell r="E1957">
            <v>1957</v>
          </cell>
        </row>
        <row r="1958">
          <cell r="B1958" t="str">
            <v>Диспетчер внутришахтного (шахтного) транспорта</v>
          </cell>
          <cell r="C1958">
            <v>216509</v>
          </cell>
          <cell r="D1958" t="str">
            <v>3146</v>
          </cell>
          <cell r="E1958">
            <v>1958</v>
          </cell>
        </row>
        <row r="1959">
          <cell r="B1959" t="str">
            <v>Диспетчер горный</v>
          </cell>
          <cell r="C1959">
            <v>216510</v>
          </cell>
          <cell r="D1959" t="str">
            <v>3152</v>
          </cell>
          <cell r="E1959">
            <v>1959</v>
          </cell>
        </row>
        <row r="1960">
          <cell r="B1960" t="str">
            <v>Диспетчер диспетчерского пункта посадки(круга,подхода)</v>
          </cell>
          <cell r="C1960">
            <v>216511</v>
          </cell>
          <cell r="D1960" t="str">
            <v>3144</v>
          </cell>
          <cell r="E1960">
            <v>1960</v>
          </cell>
        </row>
        <row r="1961">
          <cell r="B1961" t="str">
            <v>Диспетчер диспетчерской службы управления</v>
          </cell>
          <cell r="C1961">
            <v>216512</v>
          </cell>
          <cell r="D1961" t="str">
            <v>3146</v>
          </cell>
          <cell r="E1961">
            <v>1961</v>
          </cell>
        </row>
        <row r="1962">
          <cell r="B1962" t="str">
            <v>Диспетчер дорожный</v>
          </cell>
          <cell r="C1962">
            <v>216655</v>
          </cell>
          <cell r="D1962" t="str">
            <v>3146</v>
          </cell>
          <cell r="E1962">
            <v>1962</v>
          </cell>
        </row>
        <row r="1963">
          <cell r="B1963" t="str">
            <v>Диспетчер локомотивного депо</v>
          </cell>
          <cell r="C1963">
            <v>215744</v>
          </cell>
          <cell r="D1963" t="str">
            <v>3146</v>
          </cell>
          <cell r="E1963">
            <v>1963</v>
          </cell>
        </row>
        <row r="1964">
          <cell r="B1964" t="str">
            <v>Диспетчер локомотивный дорожный</v>
          </cell>
          <cell r="C1964">
            <v>216778</v>
          </cell>
          <cell r="D1964" t="str">
            <v>3146</v>
          </cell>
          <cell r="E1964">
            <v>1964</v>
          </cell>
        </row>
        <row r="1965">
          <cell r="B1965" t="str">
            <v>Диспетчер локомотивный отделения железной дороги</v>
          </cell>
          <cell r="C1965">
            <v>216800</v>
          </cell>
          <cell r="D1965" t="str">
            <v>3146</v>
          </cell>
          <cell r="E1965">
            <v>1965</v>
          </cell>
        </row>
        <row r="1966">
          <cell r="B1966" t="str">
            <v>Диспетчер маневровый железнодорожной станции</v>
          </cell>
          <cell r="C1966">
            <v>216833</v>
          </cell>
          <cell r="D1966" t="str">
            <v>3146</v>
          </cell>
          <cell r="E1966">
            <v>1966</v>
          </cell>
        </row>
        <row r="1967">
          <cell r="B1967" t="str">
            <v>Диспетчер объединенного диспетчерского управления энергосистемы</v>
          </cell>
          <cell r="C1967">
            <v>216867</v>
          </cell>
          <cell r="D1967" t="str">
            <v>3146</v>
          </cell>
          <cell r="E1967">
            <v>1967</v>
          </cell>
        </row>
        <row r="1968">
          <cell r="B1968" t="str">
            <v>Диспетчер отдела эксплуатации автохозяйства</v>
          </cell>
          <cell r="C1968">
            <v>416873</v>
          </cell>
          <cell r="D1968" t="str">
            <v>3146</v>
          </cell>
          <cell r="E1968">
            <v>1968</v>
          </cell>
        </row>
        <row r="1969">
          <cell r="B1969" t="str">
            <v>Диспетчер по движению (самолетов)</v>
          </cell>
          <cell r="C1969">
            <v>216870</v>
          </cell>
          <cell r="D1969" t="str">
            <v>3144</v>
          </cell>
          <cell r="E1969">
            <v>1969</v>
          </cell>
        </row>
        <row r="1970">
          <cell r="B1970" t="str">
            <v>Диспетчер по международным перевозкам</v>
          </cell>
          <cell r="C1970">
            <v>216871</v>
          </cell>
          <cell r="D1970" t="str">
            <v>3146</v>
          </cell>
          <cell r="E1970">
            <v>1970</v>
          </cell>
        </row>
        <row r="1971">
          <cell r="B1971" t="str">
            <v>Диспетчер по обеспечению питания пассажиров</v>
          </cell>
          <cell r="C1971">
            <v>217060</v>
          </cell>
          <cell r="D1971" t="str">
            <v>3144</v>
          </cell>
          <cell r="E1971">
            <v>1971</v>
          </cell>
        </row>
        <row r="1972">
          <cell r="B1972" t="str">
            <v>Диспетчер по орг. авиац. перевозок (пассаж., почтово-грузовых, межд.)</v>
          </cell>
          <cell r="C1972">
            <v>217082</v>
          </cell>
          <cell r="D1972" t="str">
            <v>3144</v>
          </cell>
          <cell r="E1972">
            <v>1972</v>
          </cell>
        </row>
        <row r="1973">
          <cell r="B1973" t="str">
            <v>Диспетчер по организации авиационных перевозок в приписных аэропортах</v>
          </cell>
          <cell r="C1973">
            <v>217107</v>
          </cell>
          <cell r="D1973" t="str">
            <v>3144</v>
          </cell>
          <cell r="E1973">
            <v>1973</v>
          </cell>
        </row>
        <row r="1974">
          <cell r="B1974" t="str">
            <v>Диспетчер по отпуску готовой продукции</v>
          </cell>
          <cell r="C1974">
            <v>217164</v>
          </cell>
          <cell r="D1974" t="str">
            <v>3146</v>
          </cell>
          <cell r="E1974">
            <v>1974</v>
          </cell>
        </row>
        <row r="1975">
          <cell r="B1975" t="str">
            <v>Диспетчер по перелетам</v>
          </cell>
          <cell r="C1975">
            <v>217198</v>
          </cell>
          <cell r="D1975" t="str">
            <v>3144</v>
          </cell>
          <cell r="E1975">
            <v>1975</v>
          </cell>
        </row>
        <row r="1976">
          <cell r="B1976" t="str">
            <v>Диспетчер по почтово-грузовым перевозкам</v>
          </cell>
          <cell r="C1976">
            <v>217199</v>
          </cell>
          <cell r="D1976" t="str">
            <v>3146</v>
          </cell>
          <cell r="E1976">
            <v>1976</v>
          </cell>
        </row>
        <row r="1977">
          <cell r="B1977" t="str">
            <v>Диспетчер по регулированию вагонного парка</v>
          </cell>
          <cell r="C1977">
            <v>217253</v>
          </cell>
          <cell r="D1977" t="str">
            <v>3146</v>
          </cell>
          <cell r="E1977">
            <v>1977</v>
          </cell>
        </row>
        <row r="1978">
          <cell r="B1978" t="str">
            <v>Диспетчер по рулению</v>
          </cell>
          <cell r="C1978">
            <v>217255</v>
          </cell>
          <cell r="D1978" t="str">
            <v>3146</v>
          </cell>
          <cell r="E1978">
            <v>1978</v>
          </cell>
        </row>
        <row r="1979">
          <cell r="B1979" t="str">
            <v>Диспетчер по флоту</v>
          </cell>
          <cell r="C1979">
            <v>217342</v>
          </cell>
          <cell r="D1979" t="str">
            <v>3146</v>
          </cell>
          <cell r="E1979">
            <v>1979</v>
          </cell>
        </row>
        <row r="1980">
          <cell r="B1980" t="str">
            <v>Диспетчер по центровке</v>
          </cell>
          <cell r="C1980">
            <v>217376</v>
          </cell>
          <cell r="D1980" t="str">
            <v>3144</v>
          </cell>
          <cell r="E1980">
            <v>1980</v>
          </cell>
        </row>
        <row r="1981">
          <cell r="B1981" t="str">
            <v>Диспетчер поездной</v>
          </cell>
          <cell r="C1981">
            <v>217018</v>
          </cell>
          <cell r="D1981" t="str">
            <v>3146</v>
          </cell>
          <cell r="E1981">
            <v>1981</v>
          </cell>
        </row>
        <row r="1982">
          <cell r="B1982" t="str">
            <v>Диспетчер пожарной связи</v>
          </cell>
          <cell r="C1982">
            <v>217041</v>
          </cell>
          <cell r="D1982" t="str">
            <v>3146</v>
          </cell>
          <cell r="E1982">
            <v>1982</v>
          </cell>
        </row>
        <row r="1983">
          <cell r="B1983" t="str">
            <v>Диспетчер порта</v>
          </cell>
          <cell r="C1983">
            <v>217287</v>
          </cell>
          <cell r="D1983" t="str">
            <v>3146</v>
          </cell>
          <cell r="E1983">
            <v>1983</v>
          </cell>
        </row>
        <row r="1984">
          <cell r="B1984" t="str">
            <v>Диспетчер предприятия (района) сетей</v>
          </cell>
          <cell r="C1984">
            <v>217408</v>
          </cell>
          <cell r="D1984" t="str">
            <v>3146</v>
          </cell>
          <cell r="E1984">
            <v>1984</v>
          </cell>
        </row>
        <row r="1985">
          <cell r="B1985" t="str">
            <v>Диспетчер преобразовательного комплекса</v>
          </cell>
          <cell r="C1985">
            <v>217431</v>
          </cell>
          <cell r="D1985" t="str">
            <v>3146</v>
          </cell>
          <cell r="E1985">
            <v>1985</v>
          </cell>
        </row>
        <row r="1986">
          <cell r="B1986" t="str">
            <v>Диспетчер произв.-дисп. службы(по контролю за подг. возд. судов и др.)</v>
          </cell>
          <cell r="C1986">
            <v>217450</v>
          </cell>
          <cell r="D1986" t="str">
            <v>3144</v>
          </cell>
          <cell r="E1986">
            <v>1986</v>
          </cell>
        </row>
        <row r="1987">
          <cell r="B1987" t="str">
            <v>Диспетчер производства</v>
          </cell>
          <cell r="C1987">
            <v>217432</v>
          </cell>
          <cell r="D1987" t="str">
            <v>3146</v>
          </cell>
          <cell r="E1987">
            <v>1987</v>
          </cell>
        </row>
        <row r="1988">
          <cell r="B1988" t="str">
            <v>Диспетчер районного (местного) диспетчерского пункта</v>
          </cell>
          <cell r="C1988">
            <v>217451</v>
          </cell>
          <cell r="D1988" t="str">
            <v>3146</v>
          </cell>
          <cell r="E1988">
            <v>1988</v>
          </cell>
        </row>
        <row r="1989">
          <cell r="B1989" t="str">
            <v>Диспетчер регионального координационного центра поиска и спасания</v>
          </cell>
          <cell r="C1989">
            <v>217484</v>
          </cell>
          <cell r="D1989" t="str">
            <v>3144</v>
          </cell>
          <cell r="E1989">
            <v>1989</v>
          </cell>
        </row>
        <row r="1990">
          <cell r="B1990" t="str">
            <v>Диспетчер редакционный</v>
          </cell>
          <cell r="C1990">
            <v>217535</v>
          </cell>
          <cell r="D1990" t="str">
            <v>3146</v>
          </cell>
          <cell r="E1990">
            <v>1990</v>
          </cell>
        </row>
        <row r="1991">
          <cell r="B1991" t="str">
            <v>Диспетчер связи</v>
          </cell>
          <cell r="C1991">
            <v>217610</v>
          </cell>
          <cell r="D1991" t="str">
            <v>3146</v>
          </cell>
          <cell r="E1991">
            <v>1991</v>
          </cell>
        </row>
        <row r="1992">
          <cell r="B1992" t="str">
            <v>Диспетчер службы движения</v>
          </cell>
          <cell r="C1992">
            <v>217643</v>
          </cell>
          <cell r="D1992" t="str">
            <v>3144</v>
          </cell>
          <cell r="E1992">
            <v>1992</v>
          </cell>
        </row>
        <row r="1993">
          <cell r="B1993" t="str">
            <v>Диспетчер службы перевозок</v>
          </cell>
          <cell r="C1993">
            <v>217644</v>
          </cell>
          <cell r="D1993" t="str">
            <v>3146</v>
          </cell>
          <cell r="E1993">
            <v>1993</v>
          </cell>
        </row>
        <row r="1994">
          <cell r="B1994" t="str">
            <v>Диспетчер станционный</v>
          </cell>
          <cell r="C1994">
            <v>217681</v>
          </cell>
          <cell r="D1994" t="str">
            <v>3146</v>
          </cell>
          <cell r="E1994">
            <v>1994</v>
          </cell>
        </row>
        <row r="1995">
          <cell r="B1995" t="str">
            <v>Диспетчер стартового диспетчерского пункта</v>
          </cell>
          <cell r="C1995">
            <v>217682</v>
          </cell>
          <cell r="D1995" t="str">
            <v>3146</v>
          </cell>
          <cell r="E1995">
            <v>1995</v>
          </cell>
        </row>
        <row r="1996">
          <cell r="B1996" t="str">
            <v>Диспетчер факультета</v>
          </cell>
          <cell r="C1996">
            <v>217766</v>
          </cell>
          <cell r="D1996" t="str">
            <v>3146</v>
          </cell>
          <cell r="E1996">
            <v>1996</v>
          </cell>
        </row>
        <row r="1997">
          <cell r="B1997" t="str">
            <v>Диспетчер центра управления воздушным движением</v>
          </cell>
          <cell r="C1997">
            <v>217767</v>
          </cell>
          <cell r="D1997" t="str">
            <v>3144</v>
          </cell>
          <cell r="E1997">
            <v>1997</v>
          </cell>
        </row>
        <row r="1998">
          <cell r="B1998" t="str">
            <v>Диспетчер электромеханической службы</v>
          </cell>
          <cell r="C1998">
            <v>217821</v>
          </cell>
          <cell r="D1998" t="str">
            <v>3146</v>
          </cell>
          <cell r="E1998">
            <v>1998</v>
          </cell>
        </row>
        <row r="1999">
          <cell r="B1999" t="str">
            <v>Диспетчер электроподстанции</v>
          </cell>
          <cell r="C1999">
            <v>217855</v>
          </cell>
          <cell r="D1999" t="str">
            <v>3146</v>
          </cell>
          <cell r="E1999">
            <v>1999</v>
          </cell>
        </row>
        <row r="2000">
          <cell r="B2000" t="str">
            <v>Диспетчер энергослужбы</v>
          </cell>
          <cell r="C2000">
            <v>417861</v>
          </cell>
          <cell r="D2000" t="str">
            <v>3146</v>
          </cell>
          <cell r="E2000">
            <v>2000</v>
          </cell>
        </row>
        <row r="2001">
          <cell r="B2001" t="str">
            <v>Диспетчер эскалаторной службы</v>
          </cell>
          <cell r="C2001">
            <v>217889</v>
          </cell>
          <cell r="D2001" t="str">
            <v>3146</v>
          </cell>
          <cell r="E2001">
            <v>2001</v>
          </cell>
        </row>
        <row r="2002">
          <cell r="B2002" t="str">
            <v>Диспетчер-инспектор</v>
          </cell>
          <cell r="C2002">
            <v>217890</v>
          </cell>
          <cell r="D2002" t="str">
            <v>3146</v>
          </cell>
          <cell r="E2002">
            <v>2002</v>
          </cell>
        </row>
        <row r="2003">
          <cell r="B2003" t="str">
            <v>Диспетчер-инспектор по движению(самолетов)</v>
          </cell>
          <cell r="C2003">
            <v>217891</v>
          </cell>
          <cell r="D2003" t="str">
            <v>3144</v>
          </cell>
          <cell r="E2003">
            <v>2003</v>
          </cell>
        </row>
        <row r="2004">
          <cell r="B2004" t="str">
            <v>Диспетчер-инструктор службы движения</v>
          </cell>
          <cell r="C2004">
            <v>216710</v>
          </cell>
          <cell r="D2004" t="str">
            <v>3144</v>
          </cell>
          <cell r="E2004">
            <v>2004</v>
          </cell>
        </row>
        <row r="2005">
          <cell r="B2005" t="str">
            <v>Дистиллировщик ртути</v>
          </cell>
          <cell r="C2005">
            <v>118405</v>
          </cell>
          <cell r="D2005" t="str">
            <v>8159</v>
          </cell>
          <cell r="E2005">
            <v>2005</v>
          </cell>
        </row>
        <row r="2006">
          <cell r="B2006" t="str">
            <v>Дистилляторщик ртути</v>
          </cell>
          <cell r="C2006">
            <v>118429</v>
          </cell>
          <cell r="D2006" t="str">
            <v>8159</v>
          </cell>
          <cell r="E2006">
            <v>2006</v>
          </cell>
        </row>
        <row r="2007">
          <cell r="B2007" t="str">
            <v>Дистрибьютер</v>
          </cell>
          <cell r="C2007">
            <v>217900</v>
          </cell>
          <cell r="D2007" t="str">
            <v>3421</v>
          </cell>
          <cell r="E2007">
            <v>2007</v>
          </cell>
        </row>
        <row r="2008">
          <cell r="B2008" t="str">
            <v>Диффузорщик целлюлозы</v>
          </cell>
          <cell r="C2008">
            <v>118433</v>
          </cell>
          <cell r="D2008" t="str">
            <v>8142</v>
          </cell>
          <cell r="E2008">
            <v>2008</v>
          </cell>
        </row>
        <row r="2009">
          <cell r="B2009" t="str">
            <v>Дневальный</v>
          </cell>
          <cell r="C2009">
            <v>118452</v>
          </cell>
          <cell r="D2009" t="str">
            <v>8340</v>
          </cell>
          <cell r="E2009">
            <v>2009</v>
          </cell>
        </row>
        <row r="2010">
          <cell r="B2010" t="str">
            <v>Доверенный врач</v>
          </cell>
          <cell r="C2010">
            <v>217906</v>
          </cell>
          <cell r="D2010" t="str">
            <v>2221</v>
          </cell>
          <cell r="E2010">
            <v>2010</v>
          </cell>
        </row>
        <row r="2011">
          <cell r="B2011" t="str">
            <v>Доводчик</v>
          </cell>
          <cell r="C2011">
            <v>118471</v>
          </cell>
          <cell r="D2011" t="str">
            <v>8112</v>
          </cell>
          <cell r="E2011">
            <v>2011</v>
          </cell>
        </row>
        <row r="2012">
          <cell r="B2012" t="str">
            <v>Доводчик алмазосодержащих концентратов</v>
          </cell>
          <cell r="C2012">
            <v>118490</v>
          </cell>
          <cell r="D2012" t="str">
            <v>8112</v>
          </cell>
          <cell r="E2012">
            <v>2012</v>
          </cell>
        </row>
        <row r="2013">
          <cell r="B2013" t="str">
            <v>Доводчик деталей</v>
          </cell>
          <cell r="C2013">
            <v>118518</v>
          </cell>
          <cell r="D2013" t="str">
            <v>8284</v>
          </cell>
          <cell r="E2013">
            <v>2013</v>
          </cell>
        </row>
        <row r="2014">
          <cell r="B2014" t="str">
            <v>Доводчик угольных шайб</v>
          </cell>
          <cell r="C2014">
            <v>118541</v>
          </cell>
          <cell r="D2014" t="str">
            <v>7241</v>
          </cell>
          <cell r="E2014">
            <v>2014</v>
          </cell>
        </row>
        <row r="2015">
          <cell r="B2015" t="str">
            <v>Доводчик-притирщик</v>
          </cell>
          <cell r="C2015">
            <v>118537</v>
          </cell>
          <cell r="D2015" t="str">
            <v>7223</v>
          </cell>
          <cell r="E2015">
            <v>2015</v>
          </cell>
        </row>
        <row r="2016">
          <cell r="B2016" t="str">
            <v>Дозиметрист</v>
          </cell>
          <cell r="C2016">
            <v>118560</v>
          </cell>
          <cell r="D2016" t="str">
            <v>5164</v>
          </cell>
          <cell r="E2016">
            <v>2016</v>
          </cell>
        </row>
        <row r="2017">
          <cell r="B2017" t="str">
            <v>Дозировщик</v>
          </cell>
          <cell r="C2017">
            <v>118581</v>
          </cell>
          <cell r="D2017" t="str">
            <v>8112</v>
          </cell>
          <cell r="E2017">
            <v>2017</v>
          </cell>
        </row>
        <row r="2018">
          <cell r="B2018" t="str">
            <v>Дозировщик асбеста</v>
          </cell>
          <cell r="C2018">
            <v>118607</v>
          </cell>
          <cell r="D2018" t="str">
            <v>7450</v>
          </cell>
          <cell r="E2018">
            <v>2018</v>
          </cell>
        </row>
        <row r="2019">
          <cell r="B2019" t="str">
            <v>Дозировщик волокна и пленки</v>
          </cell>
          <cell r="C2019">
            <v>118626</v>
          </cell>
          <cell r="D2019" t="str">
            <v>8229</v>
          </cell>
          <cell r="E2019">
            <v>2019</v>
          </cell>
        </row>
        <row r="2020">
          <cell r="B2020" t="str">
            <v>Дозировщик горячего возврата</v>
          </cell>
          <cell r="C2020">
            <v>118630</v>
          </cell>
          <cell r="D2020" t="str">
            <v>8112</v>
          </cell>
          <cell r="E2020">
            <v>2020</v>
          </cell>
        </row>
        <row r="2021">
          <cell r="B2021" t="str">
            <v>Дозировщик дробленого камня и битума</v>
          </cell>
          <cell r="C2021">
            <v>118658</v>
          </cell>
          <cell r="D2021" t="str">
            <v>7450</v>
          </cell>
          <cell r="E2021">
            <v>2021</v>
          </cell>
        </row>
        <row r="2022">
          <cell r="B2022" t="str">
            <v>Дозировщик керамических материалов</v>
          </cell>
          <cell r="C2022">
            <v>118679</v>
          </cell>
          <cell r="D2022" t="str">
            <v>8133</v>
          </cell>
          <cell r="E2022">
            <v>2022</v>
          </cell>
        </row>
        <row r="2023">
          <cell r="B2023" t="str">
            <v>Дозировщик компонентов бетонных смесей</v>
          </cell>
          <cell r="C2023">
            <v>118698</v>
          </cell>
          <cell r="D2023" t="str">
            <v>7450</v>
          </cell>
          <cell r="E2023">
            <v>2023</v>
          </cell>
        </row>
        <row r="2024">
          <cell r="B2024" t="str">
            <v>Дозировщик медицинских препаратов</v>
          </cell>
          <cell r="C2024">
            <v>118715</v>
          </cell>
          <cell r="D2024" t="str">
            <v>8221</v>
          </cell>
          <cell r="E2024">
            <v>2024</v>
          </cell>
        </row>
        <row r="2025">
          <cell r="B2025" t="str">
            <v>Дозировщик минерализатора</v>
          </cell>
          <cell r="C2025">
            <v>118724</v>
          </cell>
          <cell r="D2025" t="str">
            <v>7421</v>
          </cell>
          <cell r="E2025">
            <v>2025</v>
          </cell>
        </row>
        <row r="2026">
          <cell r="B2026" t="str">
            <v>Дозировщик пищевой продукции</v>
          </cell>
          <cell r="C2026">
            <v>118749</v>
          </cell>
          <cell r="D2026" t="str">
            <v>7411</v>
          </cell>
          <cell r="E2026">
            <v>2026</v>
          </cell>
        </row>
        <row r="2027">
          <cell r="B2027" t="str">
            <v>Дозировщик реагентов</v>
          </cell>
          <cell r="C2027">
            <v>118768</v>
          </cell>
          <cell r="D2027" t="str">
            <v>8112</v>
          </cell>
          <cell r="E2027">
            <v>2027</v>
          </cell>
        </row>
        <row r="2028">
          <cell r="B2028" t="str">
            <v>Дозировщик реагентов</v>
          </cell>
          <cell r="C2028">
            <v>318596</v>
          </cell>
          <cell r="D2028" t="str">
            <v>8159</v>
          </cell>
          <cell r="E2028">
            <v>2028</v>
          </cell>
        </row>
        <row r="2029">
          <cell r="B2029" t="str">
            <v>Дозировщик ртути</v>
          </cell>
          <cell r="C2029">
            <v>118787</v>
          </cell>
          <cell r="D2029" t="str">
            <v>7280</v>
          </cell>
          <cell r="E2029">
            <v>2029</v>
          </cell>
        </row>
        <row r="2030">
          <cell r="B2030" t="str">
            <v>Дозировщик сырья</v>
          </cell>
          <cell r="C2030">
            <v>118819</v>
          </cell>
          <cell r="D2030" t="str">
            <v>7450</v>
          </cell>
          <cell r="E2030">
            <v>2030</v>
          </cell>
        </row>
        <row r="2031">
          <cell r="B2031" t="str">
            <v>Дозировщик-смесительщик на шнеках</v>
          </cell>
          <cell r="C2031">
            <v>118804</v>
          </cell>
          <cell r="D2031" t="str">
            <v>7450</v>
          </cell>
          <cell r="E2031">
            <v>2031</v>
          </cell>
        </row>
        <row r="2032">
          <cell r="B2032" t="str">
            <v>Дознаватель</v>
          </cell>
          <cell r="C2032">
            <v>610407</v>
          </cell>
          <cell r="D2032">
            <v>3450</v>
          </cell>
          <cell r="E2032">
            <v>2032</v>
          </cell>
        </row>
        <row r="2033">
          <cell r="B2033" t="str">
            <v>Докер-механизатор</v>
          </cell>
          <cell r="C2033">
            <v>118820</v>
          </cell>
          <cell r="D2033" t="str">
            <v>7514</v>
          </cell>
          <cell r="E2033">
            <v>2033</v>
          </cell>
        </row>
        <row r="2034">
          <cell r="B2034" t="str">
            <v>Документовед</v>
          </cell>
          <cell r="C2034">
            <v>217925</v>
          </cell>
          <cell r="D2034" t="str">
            <v>2432</v>
          </cell>
          <cell r="E2034">
            <v>2034</v>
          </cell>
        </row>
        <row r="2035">
          <cell r="B2035" t="str">
            <v>Долбежник</v>
          </cell>
          <cell r="C2035">
            <v>118838</v>
          </cell>
          <cell r="D2035" t="str">
            <v>7223</v>
          </cell>
          <cell r="E2035">
            <v>2035</v>
          </cell>
        </row>
        <row r="2036">
          <cell r="B2036" t="str">
            <v>Долотозаправщик</v>
          </cell>
          <cell r="C2036">
            <v>118857</v>
          </cell>
          <cell r="D2036" t="str">
            <v>7111</v>
          </cell>
          <cell r="E2036">
            <v>2036</v>
          </cell>
        </row>
        <row r="2037">
          <cell r="B2037" t="str">
            <v>Домработница</v>
          </cell>
          <cell r="C2037">
            <v>118880</v>
          </cell>
          <cell r="D2037" t="str">
            <v>9131</v>
          </cell>
          <cell r="E2037">
            <v>2037</v>
          </cell>
        </row>
        <row r="2038">
          <cell r="B2038" t="str">
            <v>Дорожно-путевой рабочий</v>
          </cell>
          <cell r="C2038">
            <v>118876</v>
          </cell>
          <cell r="D2038" t="str">
            <v>7111</v>
          </cell>
          <cell r="E2038">
            <v>2038</v>
          </cell>
        </row>
        <row r="2039">
          <cell r="B2039" t="str">
            <v>Дорожный рабочий</v>
          </cell>
          <cell r="C2039">
            <v>118895</v>
          </cell>
          <cell r="D2039" t="str">
            <v>7129</v>
          </cell>
          <cell r="E2039">
            <v>2039</v>
          </cell>
        </row>
        <row r="2040">
          <cell r="B2040" t="str">
            <v>Доставщик</v>
          </cell>
          <cell r="C2040">
            <v>118913</v>
          </cell>
          <cell r="D2040" t="str">
            <v>4221</v>
          </cell>
          <cell r="E2040">
            <v>2040</v>
          </cell>
        </row>
        <row r="2041">
          <cell r="B2041" t="str">
            <v>Доставщик крепежных материалов в шахту</v>
          </cell>
          <cell r="C2041">
            <v>118912</v>
          </cell>
          <cell r="D2041" t="str">
            <v>7111</v>
          </cell>
          <cell r="E2041">
            <v>2041</v>
          </cell>
        </row>
        <row r="2042">
          <cell r="B2042" t="str">
            <v>Доставщик поездных документов</v>
          </cell>
          <cell r="C2042">
            <v>118931</v>
          </cell>
          <cell r="D2042" t="str">
            <v>9322</v>
          </cell>
          <cell r="E2042">
            <v>2042</v>
          </cell>
        </row>
        <row r="2043">
          <cell r="B2043" t="str">
            <v>Доцент</v>
          </cell>
          <cell r="C2043">
            <v>217959</v>
          </cell>
          <cell r="D2043" t="str">
            <v>2310</v>
          </cell>
          <cell r="E2043">
            <v>2043</v>
          </cell>
        </row>
        <row r="2044">
          <cell r="B2044" t="str">
            <v>Дояр</v>
          </cell>
          <cell r="C2044">
            <v>118950</v>
          </cell>
          <cell r="D2044" t="str">
            <v>6121</v>
          </cell>
          <cell r="E2044">
            <v>2044</v>
          </cell>
        </row>
        <row r="2045">
          <cell r="B2045" t="str">
            <v>Драгер</v>
          </cell>
          <cell r="C2045">
            <v>118977</v>
          </cell>
          <cell r="D2045" t="str">
            <v>8111</v>
          </cell>
          <cell r="E2045">
            <v>2045</v>
          </cell>
        </row>
        <row r="2046">
          <cell r="B2046" t="str">
            <v>Дражировщик</v>
          </cell>
          <cell r="C2046">
            <v>118999</v>
          </cell>
          <cell r="D2046" t="str">
            <v>7412</v>
          </cell>
          <cell r="E2046">
            <v>2046</v>
          </cell>
        </row>
        <row r="2047">
          <cell r="B2047" t="str">
            <v>Драпировщик</v>
          </cell>
          <cell r="C2047">
            <v>119012</v>
          </cell>
          <cell r="D2047" t="str">
            <v>5510</v>
          </cell>
          <cell r="E2047">
            <v>2047</v>
          </cell>
        </row>
        <row r="2048">
          <cell r="B2048" t="str">
            <v>Древопар</v>
          </cell>
          <cell r="C2048">
            <v>119027</v>
          </cell>
          <cell r="D2048" t="str">
            <v>8142</v>
          </cell>
          <cell r="E2048">
            <v>2048</v>
          </cell>
        </row>
        <row r="2049">
          <cell r="B2049" t="str">
            <v>Дренажист по добыче мирабилита</v>
          </cell>
          <cell r="C2049">
            <v>119046</v>
          </cell>
          <cell r="D2049" t="str">
            <v>7111</v>
          </cell>
          <cell r="E2049">
            <v>2049</v>
          </cell>
        </row>
        <row r="2050">
          <cell r="B2050" t="str">
            <v>Дренажник</v>
          </cell>
          <cell r="C2050">
            <v>119065</v>
          </cell>
          <cell r="D2050" t="str">
            <v>9322</v>
          </cell>
          <cell r="E2050">
            <v>2050</v>
          </cell>
        </row>
        <row r="2051">
          <cell r="B2051" t="str">
            <v>Дробильщик</v>
          </cell>
          <cell r="C2051">
            <v>119084</v>
          </cell>
          <cell r="D2051" t="str">
            <v>8151</v>
          </cell>
          <cell r="E2051">
            <v>2051</v>
          </cell>
        </row>
        <row r="2052">
          <cell r="B2052" t="str">
            <v>Дробильщик</v>
          </cell>
          <cell r="C2052">
            <v>319118</v>
          </cell>
          <cell r="D2052" t="str">
            <v>8159</v>
          </cell>
          <cell r="E2052">
            <v>2052</v>
          </cell>
        </row>
        <row r="2053">
          <cell r="B2053" t="str">
            <v>Дробильщик алмазов и сверхтвердых материалов</v>
          </cell>
          <cell r="C2053">
            <v>119101</v>
          </cell>
          <cell r="D2053" t="str">
            <v>7270</v>
          </cell>
          <cell r="E2053">
            <v>2053</v>
          </cell>
        </row>
        <row r="2054">
          <cell r="B2054" t="str">
            <v>Дробильщик в производстве строительных материалов</v>
          </cell>
          <cell r="C2054">
            <v>119099</v>
          </cell>
          <cell r="D2054" t="str">
            <v>7450</v>
          </cell>
          <cell r="E2054">
            <v>2054</v>
          </cell>
        </row>
        <row r="2055">
          <cell r="B2055" t="str">
            <v>Дробильщик извести</v>
          </cell>
          <cell r="C2055">
            <v>119120</v>
          </cell>
          <cell r="D2055" t="str">
            <v>7450</v>
          </cell>
          <cell r="E2055">
            <v>2055</v>
          </cell>
        </row>
        <row r="2056">
          <cell r="B2056" t="str">
            <v>Дробильщик колчедана</v>
          </cell>
          <cell r="C2056">
            <v>119149</v>
          </cell>
          <cell r="D2056" t="str">
            <v>8142</v>
          </cell>
          <cell r="E2056">
            <v>2056</v>
          </cell>
        </row>
        <row r="2057">
          <cell r="B2057" t="str">
            <v>Дробильщик компонентов обмазки</v>
          </cell>
          <cell r="C2057">
            <v>119169</v>
          </cell>
          <cell r="D2057" t="str">
            <v>7280</v>
          </cell>
          <cell r="E2057">
            <v>2057</v>
          </cell>
        </row>
        <row r="2058">
          <cell r="B2058" t="str">
            <v>Дробильщик руды и камня</v>
          </cell>
          <cell r="C2058">
            <v>119072</v>
          </cell>
          <cell r="D2058" t="str">
            <v>8112</v>
          </cell>
          <cell r="E2058">
            <v>2058</v>
          </cell>
        </row>
        <row r="2059">
          <cell r="B2059" t="str">
            <v>Дробильщик слюды</v>
          </cell>
          <cell r="C2059">
            <v>119205</v>
          </cell>
          <cell r="D2059" t="str">
            <v>7450</v>
          </cell>
          <cell r="E2059">
            <v>2059</v>
          </cell>
        </row>
        <row r="2060">
          <cell r="B2060" t="str">
            <v>Дробильщик теплоизоляционного сырья</v>
          </cell>
          <cell r="C2060">
            <v>119224</v>
          </cell>
          <cell r="D2060" t="str">
            <v>7450</v>
          </cell>
          <cell r="E2060">
            <v>2060</v>
          </cell>
        </row>
        <row r="2061">
          <cell r="B2061" t="str">
            <v>Дробильщик целлюлозы</v>
          </cell>
          <cell r="C2061">
            <v>119243</v>
          </cell>
          <cell r="D2061" t="str">
            <v>8142</v>
          </cell>
          <cell r="E2061">
            <v>2061</v>
          </cell>
        </row>
        <row r="2062">
          <cell r="B2062" t="str">
            <v>Дробильщик шлифзерна, шлифпорошков и шихтовых материалов</v>
          </cell>
          <cell r="C2062">
            <v>119258</v>
          </cell>
          <cell r="D2062" t="str">
            <v>7270</v>
          </cell>
          <cell r="E2062">
            <v>2062</v>
          </cell>
        </row>
        <row r="2063">
          <cell r="B2063" t="str">
            <v>Дробильщик электроугольного производства</v>
          </cell>
          <cell r="C2063">
            <v>119277</v>
          </cell>
          <cell r="D2063" t="str">
            <v>7280</v>
          </cell>
          <cell r="E2063">
            <v>2063</v>
          </cell>
        </row>
        <row r="2064">
          <cell r="B2064" t="str">
            <v>Дробильщик-размольщик</v>
          </cell>
          <cell r="C2064">
            <v>119188</v>
          </cell>
          <cell r="D2064" t="str">
            <v>8112</v>
          </cell>
          <cell r="E2064">
            <v>2064</v>
          </cell>
        </row>
        <row r="2065">
          <cell r="B2065" t="str">
            <v>Дробильщик-размольщик в пр-ве строит. материалов</v>
          </cell>
          <cell r="C2065">
            <v>119178</v>
          </cell>
          <cell r="D2065" t="str">
            <v>7450</v>
          </cell>
          <cell r="E2065">
            <v>2065</v>
          </cell>
        </row>
        <row r="2066">
          <cell r="B2066" t="str">
            <v>Дробильщик-размольщик в производстве ферритовых изделий</v>
          </cell>
          <cell r="C2066">
            <v>319211</v>
          </cell>
          <cell r="D2066" t="str">
            <v>8159</v>
          </cell>
          <cell r="E2066">
            <v>2066</v>
          </cell>
        </row>
        <row r="2067">
          <cell r="B2067" t="str">
            <v>Дробометчик</v>
          </cell>
          <cell r="C2067">
            <v>119189</v>
          </cell>
          <cell r="D2067" t="str">
            <v>8112</v>
          </cell>
          <cell r="E2067">
            <v>2067</v>
          </cell>
        </row>
        <row r="2068">
          <cell r="B2068" t="str">
            <v>Дровокол</v>
          </cell>
          <cell r="C2068">
            <v>119296</v>
          </cell>
          <cell r="D2068" t="str">
            <v>9212</v>
          </cell>
          <cell r="E2068">
            <v>2068</v>
          </cell>
        </row>
        <row r="2069">
          <cell r="B2069" t="str">
            <v>Дрожжевод</v>
          </cell>
          <cell r="C2069">
            <v>119309</v>
          </cell>
          <cell r="D2069" t="str">
            <v>7412</v>
          </cell>
          <cell r="E2069">
            <v>2069</v>
          </cell>
        </row>
        <row r="2070">
          <cell r="B2070" t="str">
            <v>Дублировщик</v>
          </cell>
          <cell r="C2070">
            <v>119328</v>
          </cell>
          <cell r="D2070" t="str">
            <v>9321</v>
          </cell>
          <cell r="E2070">
            <v>2070</v>
          </cell>
        </row>
        <row r="2071">
          <cell r="B2071" t="str">
            <v>Дублировщик деталей и материалов</v>
          </cell>
          <cell r="C2071">
            <v>119347</v>
          </cell>
          <cell r="D2071" t="str">
            <v>7442</v>
          </cell>
          <cell r="E2071">
            <v>2071</v>
          </cell>
        </row>
        <row r="2072">
          <cell r="B2072" t="str">
            <v>Дублировщик листового материала</v>
          </cell>
          <cell r="C2072">
            <v>119366</v>
          </cell>
          <cell r="D2072" t="str">
            <v>8142</v>
          </cell>
          <cell r="E2072">
            <v>2072</v>
          </cell>
        </row>
        <row r="2073">
          <cell r="B2073" t="str">
            <v>Думкарщик</v>
          </cell>
          <cell r="C2073">
            <v>119371</v>
          </cell>
          <cell r="D2073" t="str">
            <v>4133</v>
          </cell>
          <cell r="E2073">
            <v>2073</v>
          </cell>
        </row>
        <row r="2074">
          <cell r="B2074" t="str">
            <v>Егерь</v>
          </cell>
          <cell r="C2074">
            <v>119391</v>
          </cell>
          <cell r="D2074" t="str">
            <v>6129</v>
          </cell>
          <cell r="E2074">
            <v>2074</v>
          </cell>
        </row>
        <row r="2075">
          <cell r="B2075" t="str">
            <v>Жаровщик</v>
          </cell>
          <cell r="C2075">
            <v>119436</v>
          </cell>
          <cell r="D2075" t="str">
            <v>7411</v>
          </cell>
          <cell r="E2075">
            <v>2075</v>
          </cell>
        </row>
        <row r="2076">
          <cell r="B2076" t="str">
            <v>Жестянщик</v>
          </cell>
          <cell r="C2076">
            <v>119455</v>
          </cell>
          <cell r="D2076" t="str">
            <v>7233</v>
          </cell>
          <cell r="E2076">
            <v>2076</v>
          </cell>
        </row>
        <row r="2077">
          <cell r="B2077" t="str">
            <v>Живописец</v>
          </cell>
          <cell r="C2077">
            <v>119474</v>
          </cell>
          <cell r="D2077" t="str">
            <v>7324</v>
          </cell>
          <cell r="E2077">
            <v>2077</v>
          </cell>
        </row>
        <row r="2078">
          <cell r="B2078" t="str">
            <v>Животновод</v>
          </cell>
          <cell r="C2078">
            <v>119493</v>
          </cell>
          <cell r="D2078" t="str">
            <v>6121</v>
          </cell>
          <cell r="E2078">
            <v>2078</v>
          </cell>
        </row>
        <row r="2079">
          <cell r="B2079" t="str">
            <v>Животновод по уходу за рабочими животными</v>
          </cell>
          <cell r="C2079">
            <v>119510</v>
          </cell>
          <cell r="D2079" t="str">
            <v>6121</v>
          </cell>
          <cell r="E2079">
            <v>2079</v>
          </cell>
        </row>
        <row r="2080">
          <cell r="B2080" t="str">
            <v>Жиловщик мяса и субпродуктов</v>
          </cell>
          <cell r="C2080">
            <v>119534</v>
          </cell>
          <cell r="D2080" t="str">
            <v>7411</v>
          </cell>
          <cell r="E2080">
            <v>2080</v>
          </cell>
        </row>
        <row r="2081">
          <cell r="B2081" t="str">
            <v>Жировальщик кож</v>
          </cell>
          <cell r="C2081">
            <v>119559</v>
          </cell>
          <cell r="D2081" t="str">
            <v>7441</v>
          </cell>
          <cell r="E2081">
            <v>2081</v>
          </cell>
        </row>
        <row r="2082">
          <cell r="B2082" t="str">
            <v>Жокей</v>
          </cell>
          <cell r="C2082">
            <v>119578</v>
          </cell>
          <cell r="D2082" t="str">
            <v>6130</v>
          </cell>
          <cell r="E2082">
            <v>2082</v>
          </cell>
        </row>
        <row r="2083">
          <cell r="B2083" t="str">
            <v>Журналист</v>
          </cell>
          <cell r="C2083">
            <v>218551</v>
          </cell>
          <cell r="D2083" t="str">
            <v>2451</v>
          </cell>
          <cell r="E2083">
            <v>2083</v>
          </cell>
        </row>
        <row r="2084">
          <cell r="B2084" t="str">
            <v>Забойщик</v>
          </cell>
          <cell r="C2084">
            <v>119614</v>
          </cell>
          <cell r="D2084" t="str">
            <v>7111</v>
          </cell>
          <cell r="E2084">
            <v>2084</v>
          </cell>
        </row>
        <row r="2085">
          <cell r="B2085" t="str">
            <v>Забойщик на отбойных молотках</v>
          </cell>
          <cell r="C2085">
            <v>119633</v>
          </cell>
          <cell r="D2085" t="str">
            <v>7111</v>
          </cell>
          <cell r="E2085">
            <v>2085</v>
          </cell>
        </row>
        <row r="2086">
          <cell r="B2086" t="str">
            <v>Забойщик-выборщик  рольганговых печей</v>
          </cell>
          <cell r="C2086">
            <v>119653</v>
          </cell>
          <cell r="D2086" t="str">
            <v>8125</v>
          </cell>
          <cell r="E2086">
            <v>2086</v>
          </cell>
        </row>
        <row r="2087">
          <cell r="B2087" t="str">
            <v>Заборщик фарфоровых, фаянсовых и керамических изделий</v>
          </cell>
          <cell r="C2087">
            <v>119652</v>
          </cell>
          <cell r="D2087" t="str">
            <v>8131</v>
          </cell>
          <cell r="E2087">
            <v>2087</v>
          </cell>
        </row>
        <row r="2088">
          <cell r="B2088" t="str">
            <v>Зав.архивом (в аппар.совета федер., гос.думы федер.собр</v>
          </cell>
          <cell r="C2088">
            <v>219032</v>
          </cell>
          <cell r="D2088" t="str">
            <v>1120</v>
          </cell>
          <cell r="E2088">
            <v>2088</v>
          </cell>
        </row>
        <row r="2089">
          <cell r="B2089" t="str">
            <v>Завальцовщик</v>
          </cell>
          <cell r="C2089">
            <v>119671</v>
          </cell>
          <cell r="D2089" t="str">
            <v>7213</v>
          </cell>
          <cell r="E2089">
            <v>2089</v>
          </cell>
        </row>
        <row r="2090">
          <cell r="B2090" t="str">
            <v>Завальцовщик радиодеталей</v>
          </cell>
          <cell r="C2090">
            <v>119690</v>
          </cell>
          <cell r="D2090" t="str">
            <v>7242</v>
          </cell>
          <cell r="E2090">
            <v>2090</v>
          </cell>
        </row>
        <row r="2091">
          <cell r="B2091" t="str">
            <v>Завальщик шихты в вагранки и печи</v>
          </cell>
          <cell r="C2091">
            <v>119718</v>
          </cell>
          <cell r="D2091" t="str">
            <v>8122</v>
          </cell>
          <cell r="E2091">
            <v>2091</v>
          </cell>
        </row>
        <row r="2092">
          <cell r="B2092" t="str">
            <v>Заварщик</v>
          </cell>
          <cell r="C2092">
            <v>119737</v>
          </cell>
          <cell r="D2092" t="str">
            <v>8269</v>
          </cell>
          <cell r="E2092">
            <v>2092</v>
          </cell>
        </row>
        <row r="2093">
          <cell r="B2093" t="str">
            <v>Заварщик изоляторов</v>
          </cell>
          <cell r="C2093">
            <v>119741</v>
          </cell>
          <cell r="D2093" t="str">
            <v>7242</v>
          </cell>
          <cell r="E2093">
            <v>2093</v>
          </cell>
        </row>
        <row r="2094">
          <cell r="B2094" t="str">
            <v>Заварщик на высокочастотном индукторе</v>
          </cell>
          <cell r="C2094">
            <v>119760</v>
          </cell>
          <cell r="D2094" t="str">
            <v>7242</v>
          </cell>
          <cell r="E2094">
            <v>2094</v>
          </cell>
        </row>
        <row r="2095">
          <cell r="B2095" t="str">
            <v>Заварщик отливок</v>
          </cell>
          <cell r="C2095">
            <v>119787</v>
          </cell>
          <cell r="D2095" t="str">
            <v>8122</v>
          </cell>
          <cell r="E2095">
            <v>2095</v>
          </cell>
        </row>
        <row r="2096">
          <cell r="B2096" t="str">
            <v>Заварщик пасты</v>
          </cell>
          <cell r="C2096">
            <v>119807</v>
          </cell>
          <cell r="D2096" t="str">
            <v>8290</v>
          </cell>
          <cell r="E2096">
            <v>2096</v>
          </cell>
        </row>
        <row r="2097">
          <cell r="B2097" t="str">
            <v>Заварщик полупроводниковых приборов</v>
          </cell>
          <cell r="C2097">
            <v>119826</v>
          </cell>
          <cell r="D2097" t="str">
            <v>7242</v>
          </cell>
          <cell r="E2097">
            <v>2097</v>
          </cell>
        </row>
        <row r="2098">
          <cell r="B2098" t="str">
            <v>Заварщик труб и баллонов</v>
          </cell>
          <cell r="C2098">
            <v>119845</v>
          </cell>
          <cell r="D2098" t="str">
            <v>8122</v>
          </cell>
          <cell r="E2098">
            <v>2098</v>
          </cell>
        </row>
        <row r="2099">
          <cell r="B2099" t="str">
            <v>Заварщик электровакуумных приборов</v>
          </cell>
          <cell r="C2099">
            <v>119853</v>
          </cell>
          <cell r="D2099" t="str">
            <v>7242</v>
          </cell>
          <cell r="E2099">
            <v>2099</v>
          </cell>
        </row>
        <row r="2100">
          <cell r="B2100" t="str">
            <v>Заведующая машинописным бюро</v>
          </cell>
          <cell r="C2100">
            <v>218951</v>
          </cell>
          <cell r="D2100" t="str">
            <v>1239</v>
          </cell>
          <cell r="E2100">
            <v>2100</v>
          </cell>
        </row>
        <row r="2101">
          <cell r="B2101" t="str">
            <v>Заведующий (начальник) приемной</v>
          </cell>
          <cell r="C2101">
            <v>220970</v>
          </cell>
          <cell r="D2101" t="str">
            <v>1231</v>
          </cell>
          <cell r="E2101">
            <v>2101</v>
          </cell>
        </row>
        <row r="2102">
          <cell r="B2102" t="str">
            <v>Заведующий (начальник) секретариатом</v>
          </cell>
          <cell r="C2102">
            <v>221238</v>
          </cell>
          <cell r="D2102" t="str">
            <v>1231</v>
          </cell>
          <cell r="E2102">
            <v>2102</v>
          </cell>
        </row>
        <row r="2103">
          <cell r="B2103" t="str">
            <v>Заведующий абонементом</v>
          </cell>
          <cell r="C2103">
            <v>220510</v>
          </cell>
          <cell r="D2103" t="str">
            <v>1234</v>
          </cell>
          <cell r="E2103">
            <v>2103</v>
          </cell>
        </row>
        <row r="2104">
          <cell r="B2104" t="str">
            <v>Заведующий агенством</v>
          </cell>
          <cell r="C2104">
            <v>218965</v>
          </cell>
          <cell r="D2104" t="str">
            <v>1234</v>
          </cell>
          <cell r="E2104">
            <v>2104</v>
          </cell>
        </row>
        <row r="2105">
          <cell r="B2105" t="str">
            <v>Заведующий аптекой</v>
          </cell>
          <cell r="C2105">
            <v>218985</v>
          </cell>
          <cell r="D2105" t="str">
            <v>1210</v>
          </cell>
          <cell r="E2105">
            <v>2105</v>
          </cell>
        </row>
        <row r="2106">
          <cell r="B2106" t="str">
            <v>Заведующий аптечным учреждением</v>
          </cell>
          <cell r="C2106">
            <v>218992</v>
          </cell>
          <cell r="D2106" t="str">
            <v>1210</v>
          </cell>
          <cell r="E2106">
            <v>2106</v>
          </cell>
        </row>
        <row r="2107">
          <cell r="B2107" t="str">
            <v>Заведующий архивом</v>
          </cell>
          <cell r="C2107">
            <v>219028</v>
          </cell>
          <cell r="D2107" t="str">
            <v>1239</v>
          </cell>
          <cell r="E2107">
            <v>2107</v>
          </cell>
        </row>
        <row r="2108">
          <cell r="B2108" t="str">
            <v>Заведующий архивохранилищем</v>
          </cell>
          <cell r="C2108">
            <v>219047</v>
          </cell>
          <cell r="D2108" t="str">
            <v>1239</v>
          </cell>
          <cell r="E2108">
            <v>2108</v>
          </cell>
        </row>
        <row r="2109">
          <cell r="B2109" t="str">
            <v>Заведующий аспирантурой (интернатурой, ординатурой)</v>
          </cell>
          <cell r="C2109">
            <v>219070</v>
          </cell>
          <cell r="D2109" t="str">
            <v>1229</v>
          </cell>
          <cell r="E2109">
            <v>2109</v>
          </cell>
        </row>
        <row r="2110">
          <cell r="B2110" t="str">
            <v>Заведующий ателье</v>
          </cell>
          <cell r="C2110">
            <v>219102</v>
          </cell>
          <cell r="D2110" t="str">
            <v>1210</v>
          </cell>
          <cell r="E2110">
            <v>2110</v>
          </cell>
        </row>
        <row r="2111">
          <cell r="B2111" t="str">
            <v>Заведующий аттракционным комплексом</v>
          </cell>
          <cell r="C2111">
            <v>219136</v>
          </cell>
          <cell r="D2111" t="str">
            <v>1229</v>
          </cell>
          <cell r="E2111">
            <v>2111</v>
          </cell>
        </row>
        <row r="2112">
          <cell r="B2112" t="str">
            <v>Заведующий аттракционом</v>
          </cell>
          <cell r="C2112">
            <v>219140</v>
          </cell>
          <cell r="D2112" t="str">
            <v>1229</v>
          </cell>
          <cell r="E2112">
            <v>2112</v>
          </cell>
        </row>
        <row r="2113">
          <cell r="B2113" t="str">
            <v>Заведующий базой (перевалочной, спортивной и др.)</v>
          </cell>
          <cell r="C2113">
            <v>219174</v>
          </cell>
          <cell r="D2113" t="str">
            <v>1226</v>
          </cell>
          <cell r="E2113">
            <v>2113</v>
          </cell>
        </row>
        <row r="2114">
          <cell r="B2114" t="str">
            <v>Заведующий баней</v>
          </cell>
          <cell r="C2114">
            <v>219193</v>
          </cell>
          <cell r="D2114" t="str">
            <v>1228</v>
          </cell>
          <cell r="E2114">
            <v>2114</v>
          </cell>
        </row>
        <row r="2115">
          <cell r="B2115" t="str">
            <v>Заведующий билетными кассами</v>
          </cell>
          <cell r="C2115">
            <v>219210</v>
          </cell>
          <cell r="D2115" t="str">
            <v>1229</v>
          </cell>
          <cell r="E2115">
            <v>2115</v>
          </cell>
        </row>
        <row r="2116">
          <cell r="B2116" t="str">
            <v>Заведующий бюро (справочным, чертежно-копировальным, чертежным и др.)</v>
          </cell>
          <cell r="C2116">
            <v>219244</v>
          </cell>
          <cell r="D2116" t="str">
            <v>1239</v>
          </cell>
          <cell r="E2116">
            <v>2116</v>
          </cell>
        </row>
        <row r="2117">
          <cell r="B2117" t="str">
            <v>Заведующий бюро пропусков</v>
          </cell>
          <cell r="C2117">
            <v>219259</v>
          </cell>
          <cell r="D2117" t="str">
            <v>1239</v>
          </cell>
          <cell r="E2117">
            <v>2117</v>
          </cell>
        </row>
        <row r="2118">
          <cell r="B2118" t="str">
            <v>Заведующий ветеринарной аптекой</v>
          </cell>
          <cell r="C2118">
            <v>219297</v>
          </cell>
          <cell r="D2118" t="str">
            <v>1210</v>
          </cell>
          <cell r="E2118">
            <v>2118</v>
          </cell>
        </row>
        <row r="2119">
          <cell r="B2119" t="str">
            <v>Заведующий ветеринарной клиникой (лечебницей, поликлиникой)</v>
          </cell>
          <cell r="C2119">
            <v>219314</v>
          </cell>
          <cell r="D2119" t="str">
            <v>1210</v>
          </cell>
          <cell r="E2119">
            <v>2119</v>
          </cell>
        </row>
        <row r="2120">
          <cell r="B2120" t="str">
            <v>Заведующий ветеринарной лабораторией</v>
          </cell>
          <cell r="C2120">
            <v>219329</v>
          </cell>
          <cell r="D2120" t="str">
            <v>1221</v>
          </cell>
          <cell r="E2120">
            <v>2120</v>
          </cell>
        </row>
        <row r="2121">
          <cell r="B2121" t="str">
            <v>Заведующий ветеринарной станцией</v>
          </cell>
          <cell r="C2121">
            <v>219348</v>
          </cell>
          <cell r="D2121" t="str">
            <v>1210</v>
          </cell>
          <cell r="E2121">
            <v>2121</v>
          </cell>
        </row>
        <row r="2122">
          <cell r="B2122" t="str">
            <v>Заведующий ветеринарным пунктом</v>
          </cell>
          <cell r="C2122">
            <v>219371</v>
          </cell>
          <cell r="D2122" t="str">
            <v>1221</v>
          </cell>
          <cell r="E2122">
            <v>2122</v>
          </cell>
        </row>
        <row r="2123">
          <cell r="B2123" t="str">
            <v>Заведующий ветеринарным участком</v>
          </cell>
          <cell r="C2123">
            <v>219386</v>
          </cell>
          <cell r="D2123" t="str">
            <v>1221</v>
          </cell>
          <cell r="E2123">
            <v>2123</v>
          </cell>
        </row>
        <row r="2124">
          <cell r="B2124" t="str">
            <v>Заведующий виварием</v>
          </cell>
          <cell r="C2124">
            <v>219403</v>
          </cell>
          <cell r="D2124" t="str">
            <v>1229</v>
          </cell>
          <cell r="E2124">
            <v>2124</v>
          </cell>
        </row>
        <row r="2125">
          <cell r="B2125" t="str">
            <v>Заведующий видеотекой</v>
          </cell>
          <cell r="C2125">
            <v>219418</v>
          </cell>
          <cell r="D2125" t="str">
            <v>1239</v>
          </cell>
          <cell r="E2125">
            <v>2125</v>
          </cell>
        </row>
        <row r="2126">
          <cell r="B2126" t="str">
            <v>Заведующий геокамерой</v>
          </cell>
          <cell r="C2126">
            <v>219441</v>
          </cell>
          <cell r="D2126" t="str">
            <v>1222</v>
          </cell>
          <cell r="E2126">
            <v>2126</v>
          </cell>
        </row>
        <row r="2127">
          <cell r="B2127" t="str">
            <v>Заведующий геологическим фондом</v>
          </cell>
          <cell r="C2127">
            <v>219442</v>
          </cell>
          <cell r="D2127" t="str">
            <v>1222</v>
          </cell>
          <cell r="E2127">
            <v>2127</v>
          </cell>
        </row>
        <row r="2128">
          <cell r="B2128" t="str">
            <v>Заведующий глинохозяйством</v>
          </cell>
          <cell r="C2128">
            <v>219460</v>
          </cell>
          <cell r="D2128" t="str">
            <v>1222</v>
          </cell>
          <cell r="E2128">
            <v>2128</v>
          </cell>
        </row>
        <row r="2129">
          <cell r="B2129" t="str">
            <v>Заведующий горными работами</v>
          </cell>
          <cell r="C2129">
            <v>219494</v>
          </cell>
          <cell r="D2129" t="str">
            <v>1222</v>
          </cell>
          <cell r="E2129">
            <v>2129</v>
          </cell>
        </row>
        <row r="2130">
          <cell r="B2130" t="str">
            <v>Заведующий госсортоучастком</v>
          </cell>
          <cell r="C2130">
            <v>219507</v>
          </cell>
          <cell r="D2130" t="str">
            <v>1221</v>
          </cell>
          <cell r="E2130">
            <v>2130</v>
          </cell>
        </row>
        <row r="2131">
          <cell r="B2131" t="str">
            <v>Заведующий грузовым двором</v>
          </cell>
          <cell r="C2131">
            <v>219526</v>
          </cell>
          <cell r="D2131" t="str">
            <v>1226</v>
          </cell>
          <cell r="E2131">
            <v>2131</v>
          </cell>
        </row>
        <row r="2132">
          <cell r="B2132" t="str">
            <v>Заведующий группой</v>
          </cell>
          <cell r="C2132">
            <v>219530</v>
          </cell>
          <cell r="D2132" t="str">
            <v>1222</v>
          </cell>
          <cell r="E2132">
            <v>2132</v>
          </cell>
        </row>
        <row r="2133">
          <cell r="B2133" t="str">
            <v>Заведующий двором(грузовым,конным,машинным)</v>
          </cell>
          <cell r="C2133">
            <v>219531</v>
          </cell>
          <cell r="D2133" t="str">
            <v>1226</v>
          </cell>
          <cell r="E2133">
            <v>2133</v>
          </cell>
        </row>
        <row r="2134">
          <cell r="B2134" t="str">
            <v>Заведующий детским садом (детскими яслями, яслями-садом)</v>
          </cell>
          <cell r="C2134">
            <v>219598</v>
          </cell>
          <cell r="D2134" t="str">
            <v>1210</v>
          </cell>
          <cell r="E2134">
            <v>2134</v>
          </cell>
        </row>
        <row r="2135">
          <cell r="B2135" t="str">
            <v>Заведующий диафондом</v>
          </cell>
          <cell r="C2135">
            <v>219610</v>
          </cell>
          <cell r="D2135" t="str">
            <v>1239</v>
          </cell>
          <cell r="E2135">
            <v>2135</v>
          </cell>
        </row>
        <row r="2136">
          <cell r="B2136" t="str">
            <v>Заведующий докторантурой</v>
          </cell>
          <cell r="C2136">
            <v>219615</v>
          </cell>
          <cell r="D2136" t="str">
            <v>1229</v>
          </cell>
          <cell r="E2136">
            <v>2136</v>
          </cell>
        </row>
        <row r="2137">
          <cell r="B2137" t="str">
            <v>Заведующий домом быта (моды)</v>
          </cell>
          <cell r="C2137">
            <v>219634</v>
          </cell>
          <cell r="D2137" t="str">
            <v>1210</v>
          </cell>
          <cell r="E2137">
            <v>2137</v>
          </cell>
        </row>
        <row r="2138">
          <cell r="B2138" t="str">
            <v>Заведующий домом отдыха локомотивных (поездных) бригад</v>
          </cell>
          <cell r="C2138">
            <v>219649</v>
          </cell>
          <cell r="D2138" t="str">
            <v>1210</v>
          </cell>
          <cell r="E2138">
            <v>2138</v>
          </cell>
        </row>
        <row r="2139">
          <cell r="B2139" t="str">
            <v>Заведующий душевой</v>
          </cell>
          <cell r="C2139">
            <v>219668</v>
          </cell>
          <cell r="D2139" t="str">
            <v>1228</v>
          </cell>
          <cell r="E2139">
            <v>2139</v>
          </cell>
        </row>
        <row r="2140">
          <cell r="B2140" t="str">
            <v>Заведующий зернотоком</v>
          </cell>
          <cell r="C2140">
            <v>219194</v>
          </cell>
          <cell r="D2140" t="str">
            <v>1221</v>
          </cell>
          <cell r="E2140">
            <v>2140</v>
          </cell>
        </row>
        <row r="2141">
          <cell r="B2141" t="str">
            <v>Заведующий кабинетом (по технике безоп., техн., уч.-метод., уч. и др.)</v>
          </cell>
          <cell r="C2141">
            <v>219687</v>
          </cell>
          <cell r="D2141" t="str">
            <v>1239</v>
          </cell>
          <cell r="E2141">
            <v>2141</v>
          </cell>
        </row>
        <row r="2142">
          <cell r="B2142" t="str">
            <v>Заведующий кабинетом охраны труда</v>
          </cell>
          <cell r="C2142">
            <v>419693</v>
          </cell>
          <cell r="D2142" t="str">
            <v>1239</v>
          </cell>
          <cell r="E2142">
            <v>2142</v>
          </cell>
        </row>
        <row r="2143">
          <cell r="B2143" t="str">
            <v>Заведующий камерой хранения</v>
          </cell>
          <cell r="C2143">
            <v>219704</v>
          </cell>
          <cell r="D2143" t="str">
            <v>1229</v>
          </cell>
          <cell r="E2143">
            <v>2143</v>
          </cell>
        </row>
        <row r="2144">
          <cell r="B2144" t="str">
            <v>Заведующий камерой хранения (ручного багажа)</v>
          </cell>
          <cell r="C2144">
            <v>219723</v>
          </cell>
          <cell r="D2144" t="str">
            <v>1226</v>
          </cell>
          <cell r="E2144">
            <v>2144</v>
          </cell>
        </row>
        <row r="2145">
          <cell r="B2145" t="str">
            <v>Заведующий канцелярией</v>
          </cell>
          <cell r="C2145">
            <v>219757</v>
          </cell>
          <cell r="D2145" t="str">
            <v>1239</v>
          </cell>
          <cell r="E2145">
            <v>2145</v>
          </cell>
        </row>
        <row r="2146">
          <cell r="B2146" t="str">
            <v>Заведующий Канцелярией Президента РФ</v>
          </cell>
          <cell r="C2146">
            <v>219776</v>
          </cell>
          <cell r="D2146" t="str">
            <v>1120</v>
          </cell>
          <cell r="E2146">
            <v>2146</v>
          </cell>
        </row>
        <row r="2147">
          <cell r="B2147" t="str">
            <v>Заведующий кассой (билетной,объединенной)</v>
          </cell>
          <cell r="C2147">
            <v>219780</v>
          </cell>
          <cell r="D2147" t="str">
            <v>1228</v>
          </cell>
          <cell r="E2147">
            <v>2147</v>
          </cell>
        </row>
        <row r="2148">
          <cell r="B2148" t="str">
            <v>Заведующий кафедрой</v>
          </cell>
          <cell r="C2148">
            <v>219808</v>
          </cell>
          <cell r="D2148" t="str">
            <v>1239</v>
          </cell>
          <cell r="E2148">
            <v>2148</v>
          </cell>
        </row>
        <row r="2149">
          <cell r="B2149" t="str">
            <v>Заведующий кладбищем</v>
          </cell>
          <cell r="C2149">
            <v>219831</v>
          </cell>
          <cell r="D2149" t="str">
            <v>1228</v>
          </cell>
          <cell r="E2149">
            <v>2149</v>
          </cell>
        </row>
        <row r="2150">
          <cell r="B2150" t="str">
            <v>Заведующий кладовой (ломбарда, ценностей)</v>
          </cell>
          <cell r="C2150">
            <v>219865</v>
          </cell>
          <cell r="D2150" t="str">
            <v>1228</v>
          </cell>
          <cell r="E2150">
            <v>2150</v>
          </cell>
        </row>
        <row r="2151">
          <cell r="B2151" t="str">
            <v>Заведующий клубом</v>
          </cell>
          <cell r="C2151">
            <v>219879</v>
          </cell>
          <cell r="D2151" t="str">
            <v>1239</v>
          </cell>
          <cell r="E2151">
            <v>2151</v>
          </cell>
        </row>
        <row r="2152">
          <cell r="B2152" t="str">
            <v>Заведующий колумбарием</v>
          </cell>
          <cell r="C2152">
            <v>219901</v>
          </cell>
          <cell r="D2152" t="str">
            <v>1228</v>
          </cell>
          <cell r="E2152">
            <v>2152</v>
          </cell>
        </row>
        <row r="2153">
          <cell r="B2153" t="str">
            <v>Заведующий комнатой (матери и ребенка, отдыха)</v>
          </cell>
          <cell r="C2153">
            <v>219920</v>
          </cell>
          <cell r="D2153" t="str">
            <v>1226</v>
          </cell>
          <cell r="E2153">
            <v>2153</v>
          </cell>
        </row>
        <row r="2154">
          <cell r="B2154" t="str">
            <v>Заведующий комплексом(аттракционным, товарным)</v>
          </cell>
          <cell r="C2154">
            <v>219930</v>
          </cell>
          <cell r="D2154" t="str">
            <v>1229</v>
          </cell>
          <cell r="E2154">
            <v>2154</v>
          </cell>
        </row>
        <row r="2155">
          <cell r="B2155" t="str">
            <v>Заведующий конным двором</v>
          </cell>
          <cell r="C2155">
            <v>219969</v>
          </cell>
          <cell r="D2155" t="str">
            <v>1229</v>
          </cell>
          <cell r="E2155">
            <v>2155</v>
          </cell>
        </row>
        <row r="2156">
          <cell r="B2156" t="str">
            <v>Заведующий консультацией</v>
          </cell>
          <cell r="C2156">
            <v>219970</v>
          </cell>
          <cell r="D2156" t="str">
            <v>1229</v>
          </cell>
          <cell r="E2156">
            <v>2156</v>
          </cell>
        </row>
        <row r="2157">
          <cell r="B2157" t="str">
            <v>Заведующий конторой (товарной и др.)</v>
          </cell>
          <cell r="C2157">
            <v>220010</v>
          </cell>
          <cell r="D2157" t="str">
            <v>1226</v>
          </cell>
          <cell r="E2157">
            <v>2157</v>
          </cell>
        </row>
        <row r="2158">
          <cell r="B2158" t="str">
            <v>Заведующий копировально-множительным бюро</v>
          </cell>
          <cell r="C2158">
            <v>220032</v>
          </cell>
          <cell r="D2158" t="str">
            <v>1239</v>
          </cell>
          <cell r="E2158">
            <v>2158</v>
          </cell>
        </row>
        <row r="2159">
          <cell r="B2159" t="str">
            <v>Заведующий корпусом гостиницы</v>
          </cell>
          <cell r="C2159">
            <v>220040</v>
          </cell>
          <cell r="D2159" t="str">
            <v>1225</v>
          </cell>
          <cell r="E2159">
            <v>2159</v>
          </cell>
        </row>
        <row r="2160">
          <cell r="B2160" t="str">
            <v>Заведующий корректорской</v>
          </cell>
          <cell r="C2160">
            <v>220059</v>
          </cell>
          <cell r="D2160" t="str">
            <v>1239</v>
          </cell>
          <cell r="E2160">
            <v>2160</v>
          </cell>
        </row>
        <row r="2161">
          <cell r="B2161" t="str">
            <v>Заведующий корреспондентским бюро(пунктом)</v>
          </cell>
          <cell r="C2161">
            <v>220063</v>
          </cell>
          <cell r="D2161" t="str">
            <v>1229</v>
          </cell>
          <cell r="E2161">
            <v>2161</v>
          </cell>
        </row>
        <row r="2162">
          <cell r="B2162" t="str">
            <v>Заведующий корреспондентской сетью</v>
          </cell>
          <cell r="C2162">
            <v>220060</v>
          </cell>
          <cell r="D2162" t="str">
            <v>1239</v>
          </cell>
          <cell r="E2162">
            <v>2162</v>
          </cell>
        </row>
        <row r="2163">
          <cell r="B2163" t="str">
            <v>Заведующий костюмерной</v>
          </cell>
          <cell r="C2163">
            <v>220078</v>
          </cell>
          <cell r="D2163" t="str">
            <v>1239</v>
          </cell>
          <cell r="E2163">
            <v>2163</v>
          </cell>
        </row>
        <row r="2164">
          <cell r="B2164" t="str">
            <v>Заведующий крематорием</v>
          </cell>
          <cell r="C2164">
            <v>220109</v>
          </cell>
          <cell r="D2164" t="str">
            <v>1228</v>
          </cell>
          <cell r="E2164">
            <v>2164</v>
          </cell>
        </row>
        <row r="2165">
          <cell r="B2165" t="str">
            <v>Заведующий культурно-массового отдела</v>
          </cell>
          <cell r="C2165">
            <v>220120</v>
          </cell>
          <cell r="D2165" t="str">
            <v>1222</v>
          </cell>
          <cell r="E2165">
            <v>2165</v>
          </cell>
        </row>
        <row r="2166">
          <cell r="B2166" t="str">
            <v>Заведующий курсами</v>
          </cell>
          <cell r="C2166">
            <v>220110</v>
          </cell>
          <cell r="D2166" t="str">
            <v>1229</v>
          </cell>
          <cell r="E2166">
            <v>2166</v>
          </cell>
        </row>
        <row r="2167">
          <cell r="B2167" t="str">
            <v>Заведующий кухней для животных</v>
          </cell>
          <cell r="C2167">
            <v>220133</v>
          </cell>
          <cell r="D2167" t="str">
            <v>1229</v>
          </cell>
          <cell r="E2167">
            <v>2167</v>
          </cell>
        </row>
        <row r="2168">
          <cell r="B2168" t="str">
            <v>Заведующий лабораторией</v>
          </cell>
          <cell r="C2168">
            <v>220150</v>
          </cell>
          <cell r="D2168" t="str">
            <v>1229</v>
          </cell>
          <cell r="E2168">
            <v>2168</v>
          </cell>
        </row>
        <row r="2169">
          <cell r="B2169" t="str">
            <v>Заведующий лабораторией (в промышленности)</v>
          </cell>
          <cell r="C2169">
            <v>220152</v>
          </cell>
          <cell r="D2169" t="str">
            <v>1222</v>
          </cell>
          <cell r="E2169">
            <v>2169</v>
          </cell>
        </row>
        <row r="2170">
          <cell r="B2170" t="str">
            <v>Заведующий лабораторией (в прочих отраслях)</v>
          </cell>
          <cell r="C2170">
            <v>220171</v>
          </cell>
          <cell r="D2170" t="str">
            <v>1229</v>
          </cell>
          <cell r="E2170">
            <v>2170</v>
          </cell>
        </row>
        <row r="2171">
          <cell r="B2171" t="str">
            <v>Заведующий лабораторией (в сельском, охотничьем, лесном и рыбном хоз.)</v>
          </cell>
          <cell r="C2171">
            <v>220148</v>
          </cell>
          <cell r="D2171" t="str">
            <v>1221</v>
          </cell>
          <cell r="E2171">
            <v>2171</v>
          </cell>
        </row>
        <row r="2172">
          <cell r="B2172" t="str">
            <v>Заведующий лабораторией (научно-исследовательской)</v>
          </cell>
          <cell r="C2172">
            <v>220167</v>
          </cell>
          <cell r="D2172" t="str">
            <v>1237</v>
          </cell>
          <cell r="E2172">
            <v>2172</v>
          </cell>
        </row>
        <row r="2173">
          <cell r="B2173" t="str">
            <v>Заведующий летним театром</v>
          </cell>
          <cell r="C2173">
            <v>220190</v>
          </cell>
          <cell r="D2173" t="str">
            <v>1239</v>
          </cell>
          <cell r="E2173">
            <v>2173</v>
          </cell>
        </row>
        <row r="2174">
          <cell r="B2174" t="str">
            <v>Заведующий ломбардом</v>
          </cell>
          <cell r="C2174">
            <v>220222</v>
          </cell>
          <cell r="D2174" t="str">
            <v>1228</v>
          </cell>
          <cell r="E2174">
            <v>2174</v>
          </cell>
        </row>
        <row r="2175">
          <cell r="B2175" t="str">
            <v>Заведующий магазином</v>
          </cell>
          <cell r="C2175">
            <v>220230</v>
          </cell>
          <cell r="D2175" t="str">
            <v>1224</v>
          </cell>
          <cell r="E2175">
            <v>2175</v>
          </cell>
        </row>
        <row r="2176">
          <cell r="B2176" t="str">
            <v>Заведующий мастерской(светокопиров.,переплетной и др.)</v>
          </cell>
          <cell r="C2176">
            <v>220231</v>
          </cell>
          <cell r="D2176" t="str">
            <v>1228</v>
          </cell>
          <cell r="E2176">
            <v>2176</v>
          </cell>
        </row>
        <row r="2177">
          <cell r="B2177" t="str">
            <v>Заведующий машинным двором</v>
          </cell>
          <cell r="C2177">
            <v>220237</v>
          </cell>
          <cell r="D2177" t="str">
            <v>1221</v>
          </cell>
          <cell r="E2177">
            <v>2177</v>
          </cell>
        </row>
        <row r="2178">
          <cell r="B2178" t="str">
            <v>Заведующий медицинским пунктом</v>
          </cell>
          <cell r="C2178">
            <v>220239</v>
          </cell>
          <cell r="D2178" t="str">
            <v>1221</v>
          </cell>
          <cell r="E2178">
            <v>2178</v>
          </cell>
        </row>
        <row r="2179">
          <cell r="B2179" t="str">
            <v>Заведующий молочной кухней</v>
          </cell>
          <cell r="C2179">
            <v>220241</v>
          </cell>
          <cell r="D2179" t="str">
            <v>1239</v>
          </cell>
          <cell r="E2179">
            <v>2179</v>
          </cell>
        </row>
        <row r="2180">
          <cell r="B2180" t="str">
            <v>Заведующий научно-технической библиотекой</v>
          </cell>
          <cell r="C2180">
            <v>220260</v>
          </cell>
          <cell r="D2180" t="str">
            <v>1239</v>
          </cell>
          <cell r="E2180">
            <v>2180</v>
          </cell>
        </row>
        <row r="2181">
          <cell r="B2181" t="str">
            <v>Заведующий обстановкой</v>
          </cell>
          <cell r="C2181">
            <v>220285</v>
          </cell>
          <cell r="D2181" t="str">
            <v>1226</v>
          </cell>
          <cell r="E2181">
            <v>2181</v>
          </cell>
        </row>
        <row r="2182">
          <cell r="B2182" t="str">
            <v>Заведующий общежитием</v>
          </cell>
          <cell r="C2182">
            <v>220311</v>
          </cell>
          <cell r="D2182" t="str">
            <v>1228</v>
          </cell>
          <cell r="E2182">
            <v>2182</v>
          </cell>
        </row>
        <row r="2183">
          <cell r="B2183" t="str">
            <v>Заведующий объединенной редакцией</v>
          </cell>
          <cell r="C2183">
            <v>220326</v>
          </cell>
          <cell r="D2183" t="str">
            <v>1229</v>
          </cell>
          <cell r="E2183">
            <v>2183</v>
          </cell>
        </row>
        <row r="2184">
          <cell r="B2184" t="str">
            <v>Заведующий опытным полем</v>
          </cell>
          <cell r="C2184">
            <v>220345</v>
          </cell>
          <cell r="D2184" t="str">
            <v>1229</v>
          </cell>
          <cell r="E2184">
            <v>2184</v>
          </cell>
        </row>
        <row r="2185">
          <cell r="B2185" t="str">
            <v>Заведующий оранжереей</v>
          </cell>
          <cell r="C2185">
            <v>220350</v>
          </cell>
          <cell r="D2185" t="str">
            <v>1221</v>
          </cell>
          <cell r="E2185">
            <v>2185</v>
          </cell>
        </row>
        <row r="2186">
          <cell r="B2186" t="str">
            <v>Заведующий отдел.(на транспорте, в связи, матер.-техн. снаб. и сбыте)</v>
          </cell>
          <cell r="C2186">
            <v>220379</v>
          </cell>
          <cell r="D2186" t="str">
            <v>1226</v>
          </cell>
          <cell r="E2186">
            <v>2186</v>
          </cell>
        </row>
        <row r="2187">
          <cell r="B2187" t="str">
            <v>Заведующий отделением (в прочих отраслях)</v>
          </cell>
          <cell r="C2187">
            <v>220383</v>
          </cell>
          <cell r="D2187" t="str">
            <v>1229</v>
          </cell>
          <cell r="E2187">
            <v>2187</v>
          </cell>
        </row>
        <row r="2188">
          <cell r="B2188" t="str">
            <v>Заведующий отделением (в сельском, охотничьем, лесном и рыбном хоз.)</v>
          </cell>
          <cell r="C2188">
            <v>220351</v>
          </cell>
          <cell r="D2188" t="str">
            <v>1221</v>
          </cell>
          <cell r="E2188">
            <v>2188</v>
          </cell>
        </row>
        <row r="2189">
          <cell r="B2189" t="str">
            <v>Заведующий отделением(библиот.,заочным,контейнерн.и др)</v>
          </cell>
          <cell r="C2189">
            <v>220380</v>
          </cell>
          <cell r="D2189" t="str">
            <v>1229</v>
          </cell>
          <cell r="E2189">
            <v>2189</v>
          </cell>
        </row>
        <row r="2190">
          <cell r="B2190" t="str">
            <v>Заведующий отделом</v>
          </cell>
          <cell r="C2190">
            <v>220381</v>
          </cell>
          <cell r="D2190" t="str">
            <v>1229</v>
          </cell>
          <cell r="E2190">
            <v>2190</v>
          </cell>
        </row>
        <row r="2191">
          <cell r="B2191" t="str">
            <v>Заведующий отделом (в сельском, охотничьем, лесном и рыбном хозяйстве)</v>
          </cell>
          <cell r="C2191">
            <v>220400</v>
          </cell>
          <cell r="D2191" t="str">
            <v>1221</v>
          </cell>
          <cell r="E2191">
            <v>2191</v>
          </cell>
        </row>
        <row r="2192">
          <cell r="B2192" t="str">
            <v>Заведующий отделом (в торговле)</v>
          </cell>
          <cell r="C2192">
            <v>220415</v>
          </cell>
          <cell r="D2192" t="str">
            <v>1224</v>
          </cell>
          <cell r="E2192">
            <v>2192</v>
          </cell>
        </row>
        <row r="2193">
          <cell r="B2193" t="str">
            <v>Заведующий отделом (компьютерного обеспечения)</v>
          </cell>
          <cell r="C2193">
            <v>220538</v>
          </cell>
          <cell r="D2193" t="str">
            <v>1236</v>
          </cell>
          <cell r="E2193">
            <v>2193</v>
          </cell>
        </row>
        <row r="2194">
          <cell r="B2194" t="str">
            <v>Заведующий отделом (материально-технического снабжения)</v>
          </cell>
          <cell r="C2194">
            <v>220523</v>
          </cell>
          <cell r="D2194" t="str">
            <v>1235</v>
          </cell>
          <cell r="E2194">
            <v>2194</v>
          </cell>
        </row>
        <row r="2195">
          <cell r="B2195" t="str">
            <v>Заведующий отделом (научно-технического развития)</v>
          </cell>
          <cell r="C2195">
            <v>220557</v>
          </cell>
          <cell r="D2195" t="str">
            <v>1237</v>
          </cell>
          <cell r="E2195">
            <v>2195</v>
          </cell>
        </row>
        <row r="2196">
          <cell r="B2196" t="str">
            <v>Заведующий отделом (по маркетингу и сбыту продукции)</v>
          </cell>
          <cell r="C2196">
            <v>220472</v>
          </cell>
          <cell r="D2196" t="str">
            <v>1233</v>
          </cell>
          <cell r="E2196">
            <v>2196</v>
          </cell>
        </row>
        <row r="2197">
          <cell r="B2197" t="str">
            <v>Заведующий отделом (по управлению кадрами и трудовыми отношениями)</v>
          </cell>
          <cell r="C2197">
            <v>220468</v>
          </cell>
          <cell r="D2197" t="str">
            <v>1232</v>
          </cell>
          <cell r="E2197">
            <v>2197</v>
          </cell>
        </row>
        <row r="2198">
          <cell r="B2198" t="str">
            <v>Заведующий отделом (рекламно-информационным)</v>
          </cell>
          <cell r="C2198">
            <v>220504</v>
          </cell>
          <cell r="D2198" t="str">
            <v>1234</v>
          </cell>
          <cell r="E2198">
            <v>2198</v>
          </cell>
        </row>
        <row r="2199">
          <cell r="B2199" t="str">
            <v>Заведующий отделом (специализированным в прочих отраслях)</v>
          </cell>
          <cell r="C2199">
            <v>220434</v>
          </cell>
          <cell r="D2199" t="str">
            <v>1229</v>
          </cell>
          <cell r="E2199">
            <v>2199</v>
          </cell>
        </row>
        <row r="2200">
          <cell r="B2200" t="str">
            <v>Заведующий отделом (финансово-экономическим и административным)</v>
          </cell>
          <cell r="C2200">
            <v>220449</v>
          </cell>
          <cell r="D2200" t="str">
            <v>1231</v>
          </cell>
          <cell r="E2200">
            <v>2200</v>
          </cell>
        </row>
        <row r="2201">
          <cell r="B2201" t="str">
            <v>Заведующий отделом (функциональным в прочих областях деятельности)</v>
          </cell>
          <cell r="C2201">
            <v>220561</v>
          </cell>
          <cell r="D2201" t="str">
            <v>1239</v>
          </cell>
          <cell r="E2201">
            <v>2201</v>
          </cell>
        </row>
        <row r="2202">
          <cell r="B2202" t="str">
            <v>Заведующий отделом магазина</v>
          </cell>
          <cell r="C2202">
            <v>220562</v>
          </cell>
          <cell r="D2202" t="str">
            <v>1224</v>
          </cell>
          <cell r="E2202">
            <v>2202</v>
          </cell>
        </row>
        <row r="2203">
          <cell r="B2203" t="str">
            <v>Заведующий отделом(бюро)оформления проектных материалов</v>
          </cell>
          <cell r="C2203">
            <v>220382</v>
          </cell>
          <cell r="D2203" t="str">
            <v>1229</v>
          </cell>
          <cell r="E2203">
            <v>2203</v>
          </cell>
        </row>
        <row r="2204">
          <cell r="B2204" t="str">
            <v>Заведующий очистными сооружениями</v>
          </cell>
          <cell r="C2204">
            <v>220580</v>
          </cell>
          <cell r="D2204" t="str">
            <v>1226</v>
          </cell>
          <cell r="E2204">
            <v>2204</v>
          </cell>
        </row>
        <row r="2205">
          <cell r="B2205" t="str">
            <v>Заведующий пакгаузом</v>
          </cell>
          <cell r="C2205">
            <v>220612</v>
          </cell>
          <cell r="D2205" t="str">
            <v>1226</v>
          </cell>
          <cell r="E2205">
            <v>2205</v>
          </cell>
        </row>
        <row r="2206">
          <cell r="B2206" t="str">
            <v>Заведующий парикмахерской</v>
          </cell>
          <cell r="C2206">
            <v>220646</v>
          </cell>
          <cell r="D2206" t="str">
            <v>1210</v>
          </cell>
          <cell r="E2206">
            <v>2206</v>
          </cell>
        </row>
        <row r="2207">
          <cell r="B2207" t="str">
            <v>Заведующий передвижной выставкой</v>
          </cell>
          <cell r="C2207">
            <v>220670</v>
          </cell>
          <cell r="D2207" t="str">
            <v>1239</v>
          </cell>
          <cell r="E2207">
            <v>2207</v>
          </cell>
        </row>
        <row r="2208">
          <cell r="B2208" t="str">
            <v>Заведующий питомником</v>
          </cell>
          <cell r="C2208">
            <v>220701</v>
          </cell>
          <cell r="D2208" t="str">
            <v>1229</v>
          </cell>
          <cell r="E2208">
            <v>2208</v>
          </cell>
        </row>
        <row r="2209">
          <cell r="B2209" t="str">
            <v>Заведующий платформой (пассажирской, сортировочной)</v>
          </cell>
          <cell r="C2209">
            <v>220735</v>
          </cell>
          <cell r="D2209" t="str">
            <v>1226</v>
          </cell>
          <cell r="E2209">
            <v>2209</v>
          </cell>
        </row>
        <row r="2210">
          <cell r="B2210" t="str">
            <v>Заведующий площ. (на транспорте, в связи, матер.-техн. снаб. и сбыте)</v>
          </cell>
          <cell r="C2210">
            <v>220773</v>
          </cell>
          <cell r="D2210" t="str">
            <v>1226</v>
          </cell>
          <cell r="E2210">
            <v>2210</v>
          </cell>
        </row>
        <row r="2211">
          <cell r="B2211" t="str">
            <v>Заведующий площадкой (в прочих отраслях)</v>
          </cell>
          <cell r="C2211">
            <v>220805</v>
          </cell>
          <cell r="D2211" t="str">
            <v>1229</v>
          </cell>
          <cell r="E2211">
            <v>2211</v>
          </cell>
        </row>
        <row r="2212">
          <cell r="B2212" t="str">
            <v>Заведующий пляжем</v>
          </cell>
          <cell r="C2212">
            <v>220824</v>
          </cell>
          <cell r="D2212" t="str">
            <v>1228</v>
          </cell>
          <cell r="E2212">
            <v>2212</v>
          </cell>
        </row>
        <row r="2213">
          <cell r="B2213" t="str">
            <v>Заведующий подразделением оперативной полиграфии</v>
          </cell>
          <cell r="C2213">
            <v>220825</v>
          </cell>
          <cell r="D2213" t="str">
            <v>1239</v>
          </cell>
          <cell r="E2213">
            <v>2213</v>
          </cell>
        </row>
        <row r="2214">
          <cell r="B2214" t="str">
            <v>Заведующий подсобным производством</v>
          </cell>
          <cell r="C2214">
            <v>220826</v>
          </cell>
          <cell r="D2214" t="str">
            <v>1229</v>
          </cell>
          <cell r="E2214">
            <v>2214</v>
          </cell>
        </row>
        <row r="2215">
          <cell r="B2215" t="str">
            <v>Заведующий подсобным производством (в строительстве)</v>
          </cell>
          <cell r="C2215">
            <v>220862</v>
          </cell>
          <cell r="D2215" t="str">
            <v>1223</v>
          </cell>
          <cell r="E2215">
            <v>2215</v>
          </cell>
        </row>
        <row r="2216">
          <cell r="B2216" t="str">
            <v>Заведующий подсобным производством (на транспорте)</v>
          </cell>
          <cell r="C2216">
            <v>220881</v>
          </cell>
          <cell r="D2216" t="str">
            <v>1226</v>
          </cell>
          <cell r="E2216">
            <v>2216</v>
          </cell>
        </row>
        <row r="2217">
          <cell r="B2217" t="str">
            <v>Заведующий полем(обезвреживания и компостирования и др.</v>
          </cell>
          <cell r="C2217">
            <v>220882</v>
          </cell>
          <cell r="D2217" t="str">
            <v>1221</v>
          </cell>
          <cell r="E2217">
            <v>2217</v>
          </cell>
        </row>
        <row r="2218">
          <cell r="B2218" t="str">
            <v>Заведующий постановочной частью</v>
          </cell>
          <cell r="C2218">
            <v>220883</v>
          </cell>
          <cell r="D2218" t="str">
            <v>1239</v>
          </cell>
          <cell r="E2218">
            <v>2218</v>
          </cell>
        </row>
        <row r="2219">
          <cell r="B2219" t="str">
            <v>Заведующий практикой (производственной, учебной)</v>
          </cell>
          <cell r="C2219">
            <v>220913</v>
          </cell>
          <cell r="D2219" t="str">
            <v>1239</v>
          </cell>
          <cell r="E2219">
            <v>2219</v>
          </cell>
        </row>
        <row r="2220">
          <cell r="B2220" t="str">
            <v>Заведующий прачечной</v>
          </cell>
          <cell r="C2220">
            <v>220947</v>
          </cell>
          <cell r="D2220" t="str">
            <v>1228</v>
          </cell>
          <cell r="E2220">
            <v>2220</v>
          </cell>
        </row>
        <row r="2221">
          <cell r="B2221" t="str">
            <v>Заведующий пр-вом (на пред.соц.-бытов.обсл.населения)</v>
          </cell>
          <cell r="C2221">
            <v>221009</v>
          </cell>
          <cell r="D2221" t="str">
            <v>1228</v>
          </cell>
          <cell r="E2221">
            <v>2221</v>
          </cell>
        </row>
        <row r="2222">
          <cell r="B2222" t="str">
            <v>Заведующий производством (шеф-повар)</v>
          </cell>
          <cell r="C2222">
            <v>221013</v>
          </cell>
          <cell r="D2222" t="str">
            <v>1225</v>
          </cell>
          <cell r="E2222">
            <v>2222</v>
          </cell>
        </row>
        <row r="2223">
          <cell r="B2223" t="str">
            <v>Заведующий пунктом (приемным, проката и др.)</v>
          </cell>
          <cell r="C2223">
            <v>221047</v>
          </cell>
          <cell r="D2223" t="str">
            <v>1228</v>
          </cell>
          <cell r="E2223">
            <v>2223</v>
          </cell>
        </row>
        <row r="2224">
          <cell r="B2224" t="str">
            <v>Заведующий радиоузлом</v>
          </cell>
          <cell r="C2224">
            <v>221048</v>
          </cell>
          <cell r="D2224" t="str">
            <v>1229</v>
          </cell>
          <cell r="E2224">
            <v>2224</v>
          </cell>
        </row>
        <row r="2225">
          <cell r="B2225" t="str">
            <v>Заведующий редакцией</v>
          </cell>
          <cell r="C2225">
            <v>221085</v>
          </cell>
          <cell r="D2225" t="str">
            <v>1229</v>
          </cell>
          <cell r="E2225">
            <v>2225</v>
          </cell>
        </row>
        <row r="2226">
          <cell r="B2226" t="str">
            <v>Заведующий рынком</v>
          </cell>
          <cell r="C2226">
            <v>221117</v>
          </cell>
          <cell r="D2226" t="str">
            <v>1210</v>
          </cell>
          <cell r="E2226">
            <v>2226</v>
          </cell>
        </row>
        <row r="2227">
          <cell r="B2227" t="str">
            <v>Заведующий санпропускником</v>
          </cell>
          <cell r="C2227">
            <v>221161</v>
          </cell>
          <cell r="D2227" t="str">
            <v>1229</v>
          </cell>
          <cell r="E2227">
            <v>2227</v>
          </cell>
        </row>
        <row r="2228">
          <cell r="B2228" t="str">
            <v>Заведующий свалкой</v>
          </cell>
          <cell r="C2228">
            <v>221193</v>
          </cell>
          <cell r="D2228" t="str">
            <v>1210</v>
          </cell>
          <cell r="E2228">
            <v>2228</v>
          </cell>
        </row>
        <row r="2229">
          <cell r="B2229" t="str">
            <v>Заведующий Секретариатом Совета Безопасности РФ</v>
          </cell>
          <cell r="C2229">
            <v>221259</v>
          </cell>
          <cell r="D2229" t="str">
            <v>1120</v>
          </cell>
          <cell r="E2229">
            <v>2229</v>
          </cell>
        </row>
        <row r="2230">
          <cell r="B2230" t="str">
            <v>Заведующий секретариатом судебного состава</v>
          </cell>
          <cell r="C2230">
            <v>221263</v>
          </cell>
          <cell r="D2230" t="str">
            <v>1120</v>
          </cell>
          <cell r="E2230">
            <v>2230</v>
          </cell>
        </row>
        <row r="2231">
          <cell r="B2231" t="str">
            <v>Заведующий сектором</v>
          </cell>
          <cell r="C2231">
            <v>221260</v>
          </cell>
          <cell r="D2231" t="str">
            <v>1239</v>
          </cell>
          <cell r="E2231">
            <v>2231</v>
          </cell>
        </row>
        <row r="2232">
          <cell r="B2232" t="str">
            <v>Заведующий сектором (научно-технического развития)</v>
          </cell>
          <cell r="C2232">
            <v>221348</v>
          </cell>
          <cell r="D2232" t="str">
            <v>1237</v>
          </cell>
          <cell r="E2232">
            <v>2232</v>
          </cell>
        </row>
        <row r="2233">
          <cell r="B2233" t="str">
            <v>Заведующий сектором (специализированным)</v>
          </cell>
          <cell r="C2233">
            <v>221329</v>
          </cell>
          <cell r="D2233" t="str">
            <v>1229</v>
          </cell>
          <cell r="E2233">
            <v>2233</v>
          </cell>
        </row>
        <row r="2234">
          <cell r="B2234" t="str">
            <v>Заведующий сектором (функциональным в прочих областях деят.)</v>
          </cell>
          <cell r="C2234">
            <v>221352</v>
          </cell>
          <cell r="D2234" t="str">
            <v>1239</v>
          </cell>
          <cell r="E2234">
            <v>2234</v>
          </cell>
        </row>
        <row r="2235">
          <cell r="B2235" t="str">
            <v>Заведующий секцией</v>
          </cell>
          <cell r="C2235">
            <v>221386</v>
          </cell>
          <cell r="D2235" t="str">
            <v>1224</v>
          </cell>
          <cell r="E2235">
            <v>2235</v>
          </cell>
        </row>
        <row r="2236">
          <cell r="B2236" t="str">
            <v>Заведующий складом</v>
          </cell>
          <cell r="C2236">
            <v>221418</v>
          </cell>
          <cell r="D2236" t="str">
            <v>1226</v>
          </cell>
          <cell r="E2236">
            <v>2236</v>
          </cell>
        </row>
        <row r="2237">
          <cell r="B2237" t="str">
            <v>Заведующий складом взрывчатых веществ</v>
          </cell>
          <cell r="C2237">
            <v>221420</v>
          </cell>
          <cell r="D2237" t="str">
            <v>1226</v>
          </cell>
          <cell r="E2237">
            <v>2237</v>
          </cell>
        </row>
        <row r="2238">
          <cell r="B2238" t="str">
            <v>Заведующий станцией (в промышленности)</v>
          </cell>
          <cell r="C2238">
            <v>221460</v>
          </cell>
          <cell r="D2238" t="str">
            <v>1222</v>
          </cell>
          <cell r="E2238">
            <v>2238</v>
          </cell>
        </row>
        <row r="2239">
          <cell r="B2239" t="str">
            <v>Заведующий станцией (в прочих отраслях)</v>
          </cell>
          <cell r="C2239">
            <v>221475</v>
          </cell>
          <cell r="D2239" t="str">
            <v>1229</v>
          </cell>
          <cell r="E2239">
            <v>2239</v>
          </cell>
        </row>
        <row r="2240">
          <cell r="B2240" t="str">
            <v>Заведующий станцией (в сельском, охотничьем, лесном и рыбном хоз.)</v>
          </cell>
          <cell r="C2240">
            <v>221441</v>
          </cell>
          <cell r="D2240" t="str">
            <v>1221</v>
          </cell>
          <cell r="E2240">
            <v>2240</v>
          </cell>
        </row>
        <row r="2241">
          <cell r="B2241" t="str">
            <v>Заведующий станцией(автомобилтной заправочной)</v>
          </cell>
          <cell r="C2241">
            <v>421439</v>
          </cell>
          <cell r="D2241" t="str">
            <v>1226</v>
          </cell>
          <cell r="E2241">
            <v>2241</v>
          </cell>
        </row>
        <row r="2242">
          <cell r="B2242" t="str">
            <v>Заведующий станцией(географической,лодочной,сливной и д</v>
          </cell>
          <cell r="C2242">
            <v>221442</v>
          </cell>
          <cell r="D2242" t="str">
            <v>1229</v>
          </cell>
          <cell r="E2242">
            <v>2242</v>
          </cell>
        </row>
        <row r="2243">
          <cell r="B2243" t="str">
            <v>Заведующий столовой</v>
          </cell>
          <cell r="C2243">
            <v>221507</v>
          </cell>
          <cell r="D2243" t="str">
            <v>1228</v>
          </cell>
          <cell r="E2243">
            <v>2243</v>
          </cell>
        </row>
        <row r="2244">
          <cell r="B2244" t="str">
            <v>Заведующий студией</v>
          </cell>
          <cell r="C2244">
            <v>221526</v>
          </cell>
          <cell r="D2244" t="str">
            <v>1226</v>
          </cell>
          <cell r="E2244">
            <v>2244</v>
          </cell>
        </row>
        <row r="2245">
          <cell r="B2245" t="str">
            <v>Заведующий театром(летним, пионерским)</v>
          </cell>
          <cell r="C2245">
            <v>221528</v>
          </cell>
          <cell r="D2245" t="str">
            <v>1229</v>
          </cell>
          <cell r="E2245">
            <v>2245</v>
          </cell>
        </row>
        <row r="2246">
          <cell r="B2246" t="str">
            <v>Заведующий техническим архивом</v>
          </cell>
          <cell r="C2246">
            <v>221530</v>
          </cell>
          <cell r="D2246" t="str">
            <v>1229</v>
          </cell>
          <cell r="E2246">
            <v>2246</v>
          </cell>
        </row>
        <row r="2247">
          <cell r="B2247" t="str">
            <v>Заведующий товарным комплексом</v>
          </cell>
          <cell r="C2247">
            <v>221557</v>
          </cell>
          <cell r="D2247" t="str">
            <v>1224</v>
          </cell>
          <cell r="E2247">
            <v>2247</v>
          </cell>
        </row>
        <row r="2248">
          <cell r="B2248" t="str">
            <v>Заведующий труппой</v>
          </cell>
          <cell r="C2248">
            <v>221583</v>
          </cell>
          <cell r="D2248" t="str">
            <v>1239</v>
          </cell>
          <cell r="E2248">
            <v>2248</v>
          </cell>
        </row>
        <row r="2249">
          <cell r="B2249" t="str">
            <v>Заведующий участком(ветеринарным,сортоиспытательным)</v>
          </cell>
          <cell r="C2249">
            <v>221584</v>
          </cell>
          <cell r="D2249" t="str">
            <v>1239</v>
          </cell>
          <cell r="E2249">
            <v>2249</v>
          </cell>
        </row>
        <row r="2250">
          <cell r="B2250" t="str">
            <v>Заведующий учебной частью</v>
          </cell>
          <cell r="C2250">
            <v>221585</v>
          </cell>
          <cell r="D2250" t="str">
            <v>1239</v>
          </cell>
          <cell r="E2250">
            <v>2250</v>
          </cell>
        </row>
        <row r="2251">
          <cell r="B2251" t="str">
            <v>Заведующий учебно-кольсультационным пунктом</v>
          </cell>
          <cell r="C2251">
            <v>221600</v>
          </cell>
          <cell r="D2251" t="str">
            <v>1229</v>
          </cell>
          <cell r="E2251">
            <v>2251</v>
          </cell>
        </row>
        <row r="2252">
          <cell r="B2252" t="str">
            <v>Заведующий учреждением клубного типа</v>
          </cell>
          <cell r="C2252">
            <v>221586</v>
          </cell>
          <cell r="D2252" t="str">
            <v>1229</v>
          </cell>
          <cell r="E2252">
            <v>2252</v>
          </cell>
        </row>
        <row r="2253">
          <cell r="B2253" t="str">
            <v>Заведующий фермой</v>
          </cell>
          <cell r="C2253">
            <v>221588</v>
          </cell>
          <cell r="D2253" t="str">
            <v>1239</v>
          </cell>
          <cell r="E2253">
            <v>2253</v>
          </cell>
        </row>
        <row r="2254">
          <cell r="B2254" t="str">
            <v>Заведующий филиалом отделения Сбербанка</v>
          </cell>
          <cell r="C2254">
            <v>221653</v>
          </cell>
          <cell r="D2254" t="str">
            <v>1210</v>
          </cell>
          <cell r="E2254">
            <v>2254</v>
          </cell>
        </row>
        <row r="2255">
          <cell r="B2255" t="str">
            <v>Заведующий филиалом(библиотеки,гостиницы,лаборатории)</v>
          </cell>
          <cell r="C2255">
            <v>221587</v>
          </cell>
          <cell r="D2255" t="str">
            <v>1229</v>
          </cell>
          <cell r="E2255">
            <v>2255</v>
          </cell>
        </row>
        <row r="2256">
          <cell r="B2256" t="str">
            <v>Заведующий фильмобазой (фильмохранилищем)</v>
          </cell>
          <cell r="C2256">
            <v>221615</v>
          </cell>
          <cell r="D2256" t="str">
            <v>1229</v>
          </cell>
          <cell r="E2256">
            <v>2256</v>
          </cell>
        </row>
        <row r="2257">
          <cell r="B2257" t="str">
            <v>Заведующий фильмотекой</v>
          </cell>
          <cell r="C2257">
            <v>221649</v>
          </cell>
          <cell r="D2257" t="str">
            <v>1239</v>
          </cell>
          <cell r="E2257">
            <v>2257</v>
          </cell>
        </row>
        <row r="2258">
          <cell r="B2258" t="str">
            <v>Заведующий фондом (в прочих областях деятельности)</v>
          </cell>
          <cell r="C2258">
            <v>221687</v>
          </cell>
          <cell r="D2258" t="str">
            <v>1239</v>
          </cell>
          <cell r="E2258">
            <v>2258</v>
          </cell>
        </row>
        <row r="2259">
          <cell r="B2259" t="str">
            <v>Заведующий фондом (справочно-информационным)</v>
          </cell>
          <cell r="C2259">
            <v>221672</v>
          </cell>
          <cell r="D2259" t="str">
            <v>1236</v>
          </cell>
          <cell r="E2259">
            <v>2259</v>
          </cell>
        </row>
        <row r="2260">
          <cell r="B2260" t="str">
            <v>Заведующий фонотекой</v>
          </cell>
          <cell r="C2260">
            <v>221704</v>
          </cell>
          <cell r="D2260" t="str">
            <v>1239</v>
          </cell>
          <cell r="E2260">
            <v>2260</v>
          </cell>
        </row>
        <row r="2261">
          <cell r="B2261" t="str">
            <v>Заведующий фотоателье</v>
          </cell>
          <cell r="C2261">
            <v>221710</v>
          </cell>
          <cell r="D2261" t="str">
            <v>1229</v>
          </cell>
          <cell r="E2261">
            <v>2261</v>
          </cell>
        </row>
        <row r="2262">
          <cell r="B2262" t="str">
            <v>Заведующий фотографией</v>
          </cell>
          <cell r="C2262">
            <v>221742</v>
          </cell>
          <cell r="D2262" t="str">
            <v>1228</v>
          </cell>
          <cell r="E2262">
            <v>2262</v>
          </cell>
        </row>
        <row r="2263">
          <cell r="B2263" t="str">
            <v>Заведующий фотолабораторией</v>
          </cell>
          <cell r="C2263">
            <v>221761</v>
          </cell>
          <cell r="D2263" t="str">
            <v>1229</v>
          </cell>
          <cell r="E2263">
            <v>2263</v>
          </cell>
        </row>
        <row r="2264">
          <cell r="B2264" t="str">
            <v>Заведующий фотостудией</v>
          </cell>
          <cell r="C2264">
            <v>221770</v>
          </cell>
          <cell r="D2264" t="str">
            <v>1229</v>
          </cell>
          <cell r="E2264">
            <v>2264</v>
          </cell>
        </row>
        <row r="2265">
          <cell r="B2265" t="str">
            <v>Заведующий хозяйством</v>
          </cell>
          <cell r="C2265">
            <v>221812</v>
          </cell>
          <cell r="D2265" t="str">
            <v>1239</v>
          </cell>
          <cell r="E2265">
            <v>2265</v>
          </cell>
        </row>
        <row r="2266">
          <cell r="B2266" t="str">
            <v>Заведующий хранилищем</v>
          </cell>
          <cell r="C2266">
            <v>221846</v>
          </cell>
          <cell r="D2266" t="str">
            <v>1226</v>
          </cell>
          <cell r="E2266">
            <v>2266</v>
          </cell>
        </row>
        <row r="2267">
          <cell r="B2267" t="str">
            <v>Заведующий центральным складом</v>
          </cell>
          <cell r="C2267">
            <v>221850</v>
          </cell>
          <cell r="D2267" t="str">
            <v>1226</v>
          </cell>
          <cell r="E2267">
            <v>2267</v>
          </cell>
        </row>
        <row r="2268">
          <cell r="B2268" t="str">
            <v>Заведующий центром(молодежным)</v>
          </cell>
          <cell r="C2268">
            <v>221848</v>
          </cell>
          <cell r="D2268" t="str">
            <v>1210</v>
          </cell>
          <cell r="E2268">
            <v>2268</v>
          </cell>
        </row>
        <row r="2269">
          <cell r="B2269" t="str">
            <v>Заведующий цеховой бухгалтерией</v>
          </cell>
          <cell r="C2269">
            <v>221865</v>
          </cell>
          <cell r="D2269" t="str">
            <v>1231</v>
          </cell>
          <cell r="E2269">
            <v>2269</v>
          </cell>
        </row>
        <row r="2270">
          <cell r="B2270" t="str">
            <v>Заведующий цехом</v>
          </cell>
          <cell r="C2270">
            <v>221876</v>
          </cell>
          <cell r="D2270" t="str">
            <v>1229</v>
          </cell>
          <cell r="E2270">
            <v>2270</v>
          </cell>
        </row>
        <row r="2271">
          <cell r="B2271" t="str">
            <v>Заведующий частью (музыкальной, постановочной, учебной, худож. и др.)</v>
          </cell>
          <cell r="C2271">
            <v>221899</v>
          </cell>
          <cell r="D2271" t="str">
            <v>1239</v>
          </cell>
          <cell r="E2271">
            <v>2271</v>
          </cell>
        </row>
        <row r="2272">
          <cell r="B2272" t="str">
            <v>Заведующий экспедицией</v>
          </cell>
          <cell r="C2272">
            <v>221920</v>
          </cell>
          <cell r="D2272" t="str">
            <v>1239</v>
          </cell>
          <cell r="E2272">
            <v>2272</v>
          </cell>
        </row>
        <row r="2273">
          <cell r="B2273" t="str">
            <v>Заведующий этажом гостиницы</v>
          </cell>
          <cell r="C2273">
            <v>221942</v>
          </cell>
          <cell r="D2273" t="str">
            <v>1225</v>
          </cell>
          <cell r="E2273">
            <v>2273</v>
          </cell>
        </row>
        <row r="2274">
          <cell r="B2274" t="str">
            <v>Завертчик изделий</v>
          </cell>
          <cell r="C2274">
            <v>119854</v>
          </cell>
          <cell r="D2274" t="str">
            <v>9412</v>
          </cell>
          <cell r="E2274">
            <v>2274</v>
          </cell>
        </row>
        <row r="2275">
          <cell r="B2275" t="str">
            <v>Завивальщик спиралей</v>
          </cell>
          <cell r="C2275">
            <v>119898</v>
          </cell>
          <cell r="D2275" t="str">
            <v>7311</v>
          </cell>
          <cell r="E2275">
            <v>2275</v>
          </cell>
        </row>
        <row r="2276">
          <cell r="B2276" t="str">
            <v>Завхоз</v>
          </cell>
          <cell r="C2276">
            <v>221943</v>
          </cell>
          <cell r="D2276" t="str">
            <v>1235</v>
          </cell>
          <cell r="E2276">
            <v>2276</v>
          </cell>
        </row>
        <row r="2277">
          <cell r="B2277" t="str">
            <v>Заготовитель</v>
          </cell>
          <cell r="C2277">
            <v>119899</v>
          </cell>
          <cell r="D2277" t="str">
            <v>6129</v>
          </cell>
          <cell r="E2277">
            <v>2277</v>
          </cell>
        </row>
        <row r="2278">
          <cell r="B2278" t="str">
            <v>Заготовитель блоков по ботанике</v>
          </cell>
          <cell r="C2278">
            <v>119900</v>
          </cell>
          <cell r="D2278" t="str">
            <v>7460</v>
          </cell>
          <cell r="E2278">
            <v>2278</v>
          </cell>
        </row>
        <row r="2279">
          <cell r="B2279" t="str">
            <v>Заготовитель блоков по гистологии, цитологии, эмбриологии</v>
          </cell>
          <cell r="C2279">
            <v>119934</v>
          </cell>
          <cell r="D2279" t="str">
            <v>7460</v>
          </cell>
          <cell r="E2279">
            <v>2279</v>
          </cell>
        </row>
        <row r="2280">
          <cell r="B2280" t="str">
            <v>Заготовитель геологических образцов</v>
          </cell>
          <cell r="C2280">
            <v>119953</v>
          </cell>
          <cell r="D2280" t="str">
            <v>7460</v>
          </cell>
          <cell r="E2280">
            <v>2280</v>
          </cell>
        </row>
        <row r="2281">
          <cell r="B2281" t="str">
            <v>Заготовитель продуктов и сырья</v>
          </cell>
          <cell r="C2281">
            <v>119972</v>
          </cell>
          <cell r="D2281" t="str">
            <v>7411</v>
          </cell>
          <cell r="E2281">
            <v>2281</v>
          </cell>
        </row>
        <row r="2282">
          <cell r="B2282" t="str">
            <v>Заготовитель смеси для цементации</v>
          </cell>
          <cell r="C2282">
            <v>119991</v>
          </cell>
          <cell r="D2282" t="str">
            <v>7121</v>
          </cell>
          <cell r="E2282">
            <v>2282</v>
          </cell>
        </row>
        <row r="2283">
          <cell r="B2283" t="str">
            <v>Заготовщик абразивной массы</v>
          </cell>
          <cell r="C2283">
            <v>120039</v>
          </cell>
          <cell r="D2283" t="str">
            <v>7270</v>
          </cell>
          <cell r="E2283">
            <v>2283</v>
          </cell>
        </row>
        <row r="2284">
          <cell r="B2284" t="str">
            <v>Заготовщик асбестовой смески</v>
          </cell>
          <cell r="C2284">
            <v>120058</v>
          </cell>
          <cell r="D2284" t="str">
            <v>7431</v>
          </cell>
          <cell r="E2284">
            <v>2284</v>
          </cell>
        </row>
        <row r="2285">
          <cell r="B2285" t="str">
            <v>Заготовщик асбестовых технических изделий</v>
          </cell>
          <cell r="C2285">
            <v>120062</v>
          </cell>
          <cell r="D2285" t="str">
            <v>8284</v>
          </cell>
          <cell r="E2285">
            <v>2285</v>
          </cell>
        </row>
        <row r="2286">
          <cell r="B2286" t="str">
            <v>Заготовщик бакелитовой, вулканитовой и эпоксидной массы</v>
          </cell>
          <cell r="C2286">
            <v>120081</v>
          </cell>
          <cell r="D2286" t="str">
            <v>7270</v>
          </cell>
          <cell r="E2286">
            <v>2286</v>
          </cell>
        </row>
        <row r="2287">
          <cell r="B2287" t="str">
            <v>Заготовщик бинта</v>
          </cell>
          <cell r="C2287">
            <v>120109</v>
          </cell>
          <cell r="D2287" t="str">
            <v>9321</v>
          </cell>
          <cell r="E2287">
            <v>2287</v>
          </cell>
        </row>
        <row r="2288">
          <cell r="B2288" t="str">
            <v>Заготовщик битума</v>
          </cell>
          <cell r="C2288">
            <v>120128</v>
          </cell>
          <cell r="D2288" t="str">
            <v>9322</v>
          </cell>
          <cell r="E2288">
            <v>2288</v>
          </cell>
        </row>
        <row r="2289">
          <cell r="B2289" t="str">
            <v>Заготовщик бумажных пакетов</v>
          </cell>
          <cell r="C2289">
            <v>120132</v>
          </cell>
          <cell r="D2289" t="str">
            <v>9321</v>
          </cell>
          <cell r="E2289">
            <v>2289</v>
          </cell>
        </row>
        <row r="2290">
          <cell r="B2290" t="str">
            <v>Заготовщик верха обуви</v>
          </cell>
          <cell r="C2290">
            <v>119940</v>
          </cell>
          <cell r="D2290" t="str">
            <v>7442</v>
          </cell>
          <cell r="E2290">
            <v>2290</v>
          </cell>
        </row>
        <row r="2291">
          <cell r="B2291" t="str">
            <v>Заготовщик водорослей</v>
          </cell>
          <cell r="C2291">
            <v>120151</v>
          </cell>
          <cell r="D2291" t="str">
            <v>6152</v>
          </cell>
          <cell r="E2291">
            <v>2291</v>
          </cell>
        </row>
        <row r="2292">
          <cell r="B2292" t="str">
            <v>Заготовщик газопоглотителя</v>
          </cell>
          <cell r="C2292">
            <v>120170</v>
          </cell>
          <cell r="D2292" t="str">
            <v>7242</v>
          </cell>
          <cell r="E2292">
            <v>2292</v>
          </cell>
        </row>
        <row r="2293">
          <cell r="B2293" t="str">
            <v>Заготовщик деталей и материалов к ювелирным и художественным изделиям</v>
          </cell>
          <cell r="C2293">
            <v>120193</v>
          </cell>
          <cell r="D2293" t="str">
            <v>7313</v>
          </cell>
          <cell r="E2293">
            <v>2293</v>
          </cell>
        </row>
        <row r="2294">
          <cell r="B2294" t="str">
            <v>Заготовщик деталей электровакуумных приборов</v>
          </cell>
          <cell r="C2294">
            <v>120217</v>
          </cell>
          <cell r="D2294" t="str">
            <v>7242</v>
          </cell>
          <cell r="E2294">
            <v>2294</v>
          </cell>
        </row>
        <row r="2295">
          <cell r="B2295" t="str">
            <v>Заготовщик древесины</v>
          </cell>
          <cell r="C2295">
            <v>120024</v>
          </cell>
          <cell r="D2295" t="str">
            <v>6141</v>
          </cell>
          <cell r="E2295">
            <v>2295</v>
          </cell>
        </row>
        <row r="2296">
          <cell r="B2296" t="str">
            <v>Заготовщик изоляционных деталей</v>
          </cell>
          <cell r="C2296">
            <v>120236</v>
          </cell>
          <cell r="D2296" t="str">
            <v>7241</v>
          </cell>
          <cell r="E2296">
            <v>2296</v>
          </cell>
        </row>
        <row r="2297">
          <cell r="B2297" t="str">
            <v>Заготовщик каркаса спортивных велошин</v>
          </cell>
          <cell r="C2297">
            <v>120255</v>
          </cell>
          <cell r="D2297" t="str">
            <v>9321</v>
          </cell>
          <cell r="E2297">
            <v>2297</v>
          </cell>
        </row>
        <row r="2298">
          <cell r="B2298" t="str">
            <v>Заготовщик карт и паковочных материалов</v>
          </cell>
          <cell r="C2298">
            <v>120289</v>
          </cell>
          <cell r="D2298" t="str">
            <v>9321</v>
          </cell>
          <cell r="E2298">
            <v>2298</v>
          </cell>
        </row>
        <row r="2299">
          <cell r="B2299" t="str">
            <v>Заготовщик клапанов</v>
          </cell>
          <cell r="C2299">
            <v>120306</v>
          </cell>
          <cell r="D2299" t="str">
            <v>9321</v>
          </cell>
          <cell r="E2299">
            <v>2299</v>
          </cell>
        </row>
        <row r="2300">
          <cell r="B2300" t="str">
            <v>Заготовщик кожи</v>
          </cell>
          <cell r="C2300">
            <v>120017</v>
          </cell>
          <cell r="D2300" t="str">
            <v>6130</v>
          </cell>
          <cell r="E2300">
            <v>2300</v>
          </cell>
        </row>
        <row r="2301">
          <cell r="B2301" t="str">
            <v>Заготовщик льда</v>
          </cell>
          <cell r="C2301">
            <v>120325</v>
          </cell>
          <cell r="D2301" t="str">
            <v>7411</v>
          </cell>
          <cell r="E2301">
            <v>2301</v>
          </cell>
        </row>
        <row r="2302">
          <cell r="B2302" t="str">
            <v>Заготовщик материалов для прессования и отделки игрушек</v>
          </cell>
          <cell r="C2302">
            <v>120344</v>
          </cell>
          <cell r="D2302" t="str">
            <v>7460</v>
          </cell>
          <cell r="E2302">
            <v>2302</v>
          </cell>
        </row>
        <row r="2303">
          <cell r="B2303" t="str">
            <v>Заготовщик материалов для худож.изделий из дерева, бересты, капо-корня</v>
          </cell>
          <cell r="C2303">
            <v>120359</v>
          </cell>
          <cell r="D2303" t="str">
            <v>7331</v>
          </cell>
          <cell r="E2303">
            <v>2303</v>
          </cell>
        </row>
        <row r="2304">
          <cell r="B2304" t="str">
            <v>Заготовщик материалов и деталей</v>
          </cell>
          <cell r="C2304">
            <v>120378</v>
          </cell>
          <cell r="D2304" t="str">
            <v>7321</v>
          </cell>
          <cell r="E2304">
            <v>2304</v>
          </cell>
        </row>
        <row r="2305">
          <cell r="B2305" t="str">
            <v>Заготовщик материалов и деталей игрушек</v>
          </cell>
          <cell r="C2305">
            <v>120397</v>
          </cell>
          <cell r="D2305" t="str">
            <v>7460</v>
          </cell>
          <cell r="E2305">
            <v>2305</v>
          </cell>
        </row>
        <row r="2306">
          <cell r="B2306" t="str">
            <v>Заготовщик микалексовой массы</v>
          </cell>
          <cell r="C2306">
            <v>120414</v>
          </cell>
          <cell r="D2306" t="str">
            <v>7450</v>
          </cell>
          <cell r="E2306">
            <v>2306</v>
          </cell>
        </row>
        <row r="2307">
          <cell r="B2307" t="str">
            <v>Заготовщик мягкой тары</v>
          </cell>
          <cell r="C2307">
            <v>120429</v>
          </cell>
          <cell r="D2307" t="str">
            <v>9322</v>
          </cell>
          <cell r="E2307">
            <v>2307</v>
          </cell>
        </row>
        <row r="2308">
          <cell r="B2308" t="str">
            <v>Заготовщик образцов для испытания шин</v>
          </cell>
          <cell r="C2308">
            <v>120448</v>
          </cell>
          <cell r="D2308" t="str">
            <v>8231</v>
          </cell>
          <cell r="E2308">
            <v>2308</v>
          </cell>
        </row>
        <row r="2309">
          <cell r="B2309" t="str">
            <v>Заготовщик основы для моющих средств</v>
          </cell>
          <cell r="C2309">
            <v>120467</v>
          </cell>
          <cell r="D2309" t="str">
            <v>8229</v>
          </cell>
          <cell r="E2309">
            <v>2309</v>
          </cell>
        </row>
        <row r="2310">
          <cell r="B2310" t="str">
            <v>Заготовщик пластмасс</v>
          </cell>
          <cell r="C2310">
            <v>320473</v>
          </cell>
          <cell r="D2310" t="str">
            <v>8290</v>
          </cell>
          <cell r="E2310">
            <v>2310</v>
          </cell>
        </row>
        <row r="2311">
          <cell r="B2311" t="str">
            <v>Заготовщик пленки</v>
          </cell>
          <cell r="C2311">
            <v>120486</v>
          </cell>
          <cell r="D2311" t="str">
            <v>9322</v>
          </cell>
          <cell r="E2311">
            <v>2311</v>
          </cell>
        </row>
        <row r="2312">
          <cell r="B2312" t="str">
            <v>Заготовщик полуфабрикатов для игрушек</v>
          </cell>
          <cell r="C2312">
            <v>120503</v>
          </cell>
          <cell r="D2312" t="str">
            <v>7460</v>
          </cell>
          <cell r="E2312">
            <v>2312</v>
          </cell>
        </row>
        <row r="2313">
          <cell r="B2313" t="str">
            <v>Заготовщик полуфабрикатов перевязочных материалов</v>
          </cell>
          <cell r="C2313">
            <v>120518</v>
          </cell>
          <cell r="D2313" t="str">
            <v>9321</v>
          </cell>
          <cell r="E2313">
            <v>2313</v>
          </cell>
        </row>
        <row r="2314">
          <cell r="B2314" t="str">
            <v>Заготовщик радиотакелажа и электрорадиоэлементов</v>
          </cell>
          <cell r="C2314">
            <v>120537</v>
          </cell>
          <cell r="D2314" t="str">
            <v>7242</v>
          </cell>
          <cell r="E2314">
            <v>2314</v>
          </cell>
        </row>
        <row r="2315">
          <cell r="B2315" t="str">
            <v>Заготовщик резиновых изделий и деталей</v>
          </cell>
          <cell r="C2315">
            <v>120556</v>
          </cell>
          <cell r="D2315" t="str">
            <v>8284</v>
          </cell>
          <cell r="E2315">
            <v>2315</v>
          </cell>
        </row>
        <row r="2316">
          <cell r="B2316" t="str">
            <v>Заготовщик слюды</v>
          </cell>
          <cell r="C2316">
            <v>120575</v>
          </cell>
          <cell r="D2316" t="str">
            <v>9311</v>
          </cell>
          <cell r="E2316">
            <v>2316</v>
          </cell>
        </row>
        <row r="2317">
          <cell r="B2317" t="str">
            <v>Заготовщик смеси для строительных плит из костры</v>
          </cell>
          <cell r="C2317">
            <v>120589</v>
          </cell>
          <cell r="D2317" t="str">
            <v>8285</v>
          </cell>
          <cell r="E2317">
            <v>2317</v>
          </cell>
        </row>
        <row r="2318">
          <cell r="B2318" t="str">
            <v>Заготовщик такелажа инженерного имущества</v>
          </cell>
          <cell r="C2318">
            <v>120607</v>
          </cell>
          <cell r="D2318" t="str">
            <v>8284</v>
          </cell>
          <cell r="E2318">
            <v>2318</v>
          </cell>
        </row>
        <row r="2319">
          <cell r="B2319" t="str">
            <v>Заготовщик тростника</v>
          </cell>
          <cell r="C2319">
            <v>120626</v>
          </cell>
          <cell r="D2319" t="str">
            <v>6142</v>
          </cell>
          <cell r="E2319">
            <v>2319</v>
          </cell>
        </row>
        <row r="2320">
          <cell r="B2320" t="str">
            <v>Заготовщик химических полуфабрикатов</v>
          </cell>
          <cell r="C2320">
            <v>120645</v>
          </cell>
          <cell r="D2320" t="str">
            <v>8229</v>
          </cell>
          <cell r="E2320">
            <v>2320</v>
          </cell>
        </row>
        <row r="2321">
          <cell r="B2321" t="str">
            <v>Заготовщик химических полуфабрикатов тугоплавких металлов</v>
          </cell>
          <cell r="C2321">
            <v>120664</v>
          </cell>
          <cell r="D2321" t="str">
            <v>8229</v>
          </cell>
          <cell r="E2321">
            <v>2321</v>
          </cell>
        </row>
        <row r="2322">
          <cell r="B2322" t="str">
            <v>Заготовщик химических растворов и красок</v>
          </cell>
          <cell r="C2322">
            <v>120683</v>
          </cell>
          <cell r="D2322" t="str">
            <v>8229</v>
          </cell>
          <cell r="E2322">
            <v>2322</v>
          </cell>
        </row>
        <row r="2323">
          <cell r="B2323" t="str">
            <v>Заготовщик чайных ящиков</v>
          </cell>
          <cell r="C2323">
            <v>120700</v>
          </cell>
          <cell r="D2323" t="str">
            <v>8285</v>
          </cell>
          <cell r="E2323">
            <v>2323</v>
          </cell>
        </row>
        <row r="2324">
          <cell r="B2324" t="str">
            <v>Заготовщик черни</v>
          </cell>
          <cell r="C2324">
            <v>120715</v>
          </cell>
          <cell r="D2324" t="str">
            <v>7313</v>
          </cell>
          <cell r="E2324">
            <v>2324</v>
          </cell>
        </row>
        <row r="2325">
          <cell r="B2325" t="str">
            <v>Заготовщик шиноремонтных материалов</v>
          </cell>
          <cell r="C2325">
            <v>120734</v>
          </cell>
          <cell r="D2325" t="str">
            <v>8284</v>
          </cell>
          <cell r="E2325">
            <v>2325</v>
          </cell>
        </row>
        <row r="2326">
          <cell r="B2326" t="str">
            <v>Заготовщик шорно-седельных изделий</v>
          </cell>
          <cell r="C2326">
            <v>120753</v>
          </cell>
          <cell r="D2326" t="str">
            <v>7442</v>
          </cell>
          <cell r="E2326">
            <v>2326</v>
          </cell>
        </row>
        <row r="2327">
          <cell r="B2327" t="str">
            <v>Заготовщик шприцованных деталей для шин</v>
          </cell>
          <cell r="C2327">
            <v>120768</v>
          </cell>
          <cell r="D2327" t="str">
            <v>9321</v>
          </cell>
          <cell r="E2327">
            <v>2327</v>
          </cell>
        </row>
        <row r="2328">
          <cell r="B2328" t="str">
            <v>Заготовщик янтаря</v>
          </cell>
          <cell r="C2328">
            <v>120787</v>
          </cell>
          <cell r="D2328" t="str">
            <v>7313</v>
          </cell>
          <cell r="E2328">
            <v>2328</v>
          </cell>
        </row>
        <row r="2329">
          <cell r="B2329" t="str">
            <v>Загрузчик</v>
          </cell>
          <cell r="C2329">
            <v>120804</v>
          </cell>
          <cell r="D2329" t="str">
            <v>9311</v>
          </cell>
          <cell r="E2329">
            <v>2329</v>
          </cell>
        </row>
        <row r="2330">
          <cell r="B2330" t="str">
            <v>Загрузчик (выгрузчик) диффузоров</v>
          </cell>
          <cell r="C2330">
            <v>120912</v>
          </cell>
          <cell r="D2330" t="str">
            <v>7411</v>
          </cell>
          <cell r="E2330">
            <v>2330</v>
          </cell>
        </row>
        <row r="2331">
          <cell r="B2331" t="str">
            <v>Загрузчик балансов в дефибреры</v>
          </cell>
          <cell r="C2331">
            <v>120823</v>
          </cell>
          <cell r="D2331" t="str">
            <v>8142</v>
          </cell>
          <cell r="E2331">
            <v>2331</v>
          </cell>
        </row>
        <row r="2332">
          <cell r="B2332" t="str">
            <v>Загрузчик варочных котлов</v>
          </cell>
          <cell r="C2332">
            <v>120842</v>
          </cell>
          <cell r="D2332" t="str">
            <v>9322</v>
          </cell>
          <cell r="E2332">
            <v>2332</v>
          </cell>
        </row>
        <row r="2333">
          <cell r="B2333" t="str">
            <v>Загрузчик древесных и костровых плит</v>
          </cell>
          <cell r="C2333">
            <v>121101</v>
          </cell>
          <cell r="D2333" t="str">
            <v>8144</v>
          </cell>
          <cell r="E2333">
            <v>2333</v>
          </cell>
        </row>
        <row r="2334">
          <cell r="B2334" t="str">
            <v>Загрузчик дробильно-помольного оборудования</v>
          </cell>
          <cell r="C2334">
            <v>121120</v>
          </cell>
          <cell r="D2334" t="str">
            <v>8133</v>
          </cell>
          <cell r="E2334">
            <v>2334</v>
          </cell>
        </row>
        <row r="2335">
          <cell r="B2335" t="str">
            <v>Загрузчик кассет</v>
          </cell>
          <cell r="C2335">
            <v>121146</v>
          </cell>
          <cell r="D2335" t="str">
            <v>9322</v>
          </cell>
          <cell r="E2335">
            <v>2335</v>
          </cell>
        </row>
        <row r="2336">
          <cell r="B2336" t="str">
            <v>Загрузчик колчеданных, серных печей и турм</v>
          </cell>
          <cell r="C2336">
            <v>121169</v>
          </cell>
          <cell r="D2336" t="str">
            <v>9322</v>
          </cell>
          <cell r="E2336">
            <v>2336</v>
          </cell>
        </row>
        <row r="2337">
          <cell r="B2337" t="str">
            <v>Загрузчик мелющих тел</v>
          </cell>
          <cell r="C2337">
            <v>121173</v>
          </cell>
          <cell r="D2337" t="str">
            <v>7450</v>
          </cell>
          <cell r="E2337">
            <v>2337</v>
          </cell>
        </row>
        <row r="2338">
          <cell r="B2338" t="str">
            <v>Загрузчик печей</v>
          </cell>
          <cell r="C2338">
            <v>121192</v>
          </cell>
          <cell r="D2338" t="str">
            <v>8132</v>
          </cell>
          <cell r="E2338">
            <v>2338</v>
          </cell>
        </row>
        <row r="2339">
          <cell r="B2339" t="str">
            <v>Загрузчик печей сопротивления</v>
          </cell>
          <cell r="C2339">
            <v>121212</v>
          </cell>
          <cell r="D2339" t="str">
            <v>7321</v>
          </cell>
          <cell r="E2339">
            <v>2339</v>
          </cell>
        </row>
        <row r="2340">
          <cell r="B2340" t="str">
            <v>Загрузчик сульфата</v>
          </cell>
          <cell r="C2340">
            <v>121258</v>
          </cell>
          <cell r="D2340" t="str">
            <v>8142</v>
          </cell>
          <cell r="E2340">
            <v>2340</v>
          </cell>
        </row>
        <row r="2341">
          <cell r="B2341" t="str">
            <v>Загрузчик сушильных барабанов</v>
          </cell>
          <cell r="C2341">
            <v>121277</v>
          </cell>
          <cell r="D2341" t="str">
            <v>7450</v>
          </cell>
          <cell r="E2341">
            <v>2341</v>
          </cell>
        </row>
        <row r="2342">
          <cell r="B2342" t="str">
            <v>Загрузчик сырья</v>
          </cell>
          <cell r="C2342">
            <v>121296</v>
          </cell>
          <cell r="D2342" t="str">
            <v>8269</v>
          </cell>
          <cell r="E2342">
            <v>2342</v>
          </cell>
        </row>
        <row r="2343">
          <cell r="B2343" t="str">
            <v>Загрузчик сырья и полуфабриката</v>
          </cell>
          <cell r="C2343">
            <v>121309</v>
          </cell>
          <cell r="D2343" t="str">
            <v>8122</v>
          </cell>
          <cell r="E2343">
            <v>2343</v>
          </cell>
        </row>
        <row r="2344">
          <cell r="B2344" t="str">
            <v>Загрузчик термических печей</v>
          </cell>
          <cell r="C2344">
            <v>121328</v>
          </cell>
          <cell r="D2344" t="str">
            <v>8123</v>
          </cell>
          <cell r="E2344">
            <v>2344</v>
          </cell>
        </row>
        <row r="2345">
          <cell r="B2345" t="str">
            <v>Загрузчик туннельных печей</v>
          </cell>
          <cell r="C2345">
            <v>121347</v>
          </cell>
          <cell r="D2345" t="str">
            <v>7450</v>
          </cell>
          <cell r="E2345">
            <v>2345</v>
          </cell>
        </row>
        <row r="2346">
          <cell r="B2346" t="str">
            <v>Загрузчик химического сырья в аппараты</v>
          </cell>
          <cell r="C2346">
            <v>121366</v>
          </cell>
          <cell r="D2346" t="str">
            <v>7441</v>
          </cell>
          <cell r="E2346">
            <v>2346</v>
          </cell>
        </row>
        <row r="2347">
          <cell r="B2347" t="str">
            <v>Загрузчик шихты</v>
          </cell>
          <cell r="C2347">
            <v>121385</v>
          </cell>
          <cell r="D2347" t="str">
            <v>8121</v>
          </cell>
          <cell r="E2347">
            <v>2347</v>
          </cell>
        </row>
        <row r="2348">
          <cell r="B2348" t="str">
            <v>Загрузчик щелочи</v>
          </cell>
          <cell r="C2348">
            <v>121399</v>
          </cell>
          <cell r="D2348" t="str">
            <v>8122</v>
          </cell>
          <cell r="E2348">
            <v>2348</v>
          </cell>
        </row>
        <row r="2349">
          <cell r="B2349" t="str">
            <v>Загрузчик-выгрузчик</v>
          </cell>
          <cell r="C2349">
            <v>120861</v>
          </cell>
          <cell r="D2349" t="str">
            <v>8159</v>
          </cell>
          <cell r="E2349">
            <v>2349</v>
          </cell>
        </row>
        <row r="2350">
          <cell r="B2350" t="str">
            <v>Загрузчик-выгрузчик абразивных изделий в периодические обжигат. печи</v>
          </cell>
          <cell r="C2350">
            <v>120880</v>
          </cell>
          <cell r="D2350" t="str">
            <v>7321</v>
          </cell>
          <cell r="E2350">
            <v>2350</v>
          </cell>
        </row>
        <row r="2351">
          <cell r="B2351" t="str">
            <v>Загрузчик-выгрузчик вагранок и печей</v>
          </cell>
          <cell r="C2351">
            <v>120908</v>
          </cell>
          <cell r="D2351" t="str">
            <v>8125</v>
          </cell>
          <cell r="E2351">
            <v>2351</v>
          </cell>
        </row>
        <row r="2352">
          <cell r="B2352" t="str">
            <v>Загрузчик-выгрузчик обжигательных печей</v>
          </cell>
          <cell r="C2352">
            <v>120931</v>
          </cell>
          <cell r="D2352" t="str">
            <v>8131</v>
          </cell>
          <cell r="E2352">
            <v>2352</v>
          </cell>
        </row>
        <row r="2353">
          <cell r="B2353" t="str">
            <v>Загрузчик-выгрузчик обжиговых и графитировочных печей</v>
          </cell>
          <cell r="C2353">
            <v>120950</v>
          </cell>
          <cell r="D2353" t="str">
            <v>8123</v>
          </cell>
          <cell r="E2353">
            <v>2353</v>
          </cell>
        </row>
        <row r="2354">
          <cell r="B2354" t="str">
            <v>Загрузчик-выгрузчик печей</v>
          </cell>
          <cell r="C2354">
            <v>120974</v>
          </cell>
          <cell r="D2354" t="str">
            <v>8155</v>
          </cell>
          <cell r="E2354">
            <v>2354</v>
          </cell>
        </row>
        <row r="2355">
          <cell r="B2355" t="str">
            <v>Загрузчик-выгрузчик печей обжига и графитации</v>
          </cell>
          <cell r="C2355">
            <v>120984</v>
          </cell>
          <cell r="D2355" t="str">
            <v>8152</v>
          </cell>
          <cell r="E2355">
            <v>2355</v>
          </cell>
        </row>
        <row r="2356">
          <cell r="B2356" t="str">
            <v>Загрузчик-выгрузчик пищевой продукции</v>
          </cell>
          <cell r="C2356">
            <v>121008</v>
          </cell>
          <cell r="D2356" t="str">
            <v>7411</v>
          </cell>
          <cell r="E2356">
            <v>2356</v>
          </cell>
        </row>
        <row r="2357">
          <cell r="B2357" t="str">
            <v>Загрузчик-выгрузчик сушил</v>
          </cell>
          <cell r="C2357">
            <v>121027</v>
          </cell>
          <cell r="D2357" t="str">
            <v>8131</v>
          </cell>
          <cell r="E2357">
            <v>2357</v>
          </cell>
        </row>
        <row r="2358">
          <cell r="B2358" t="str">
            <v>Загрузчик-выгрузчик сырья, топлива и стеновых изделий</v>
          </cell>
          <cell r="C2358">
            <v>121046</v>
          </cell>
          <cell r="D2358" t="str">
            <v>8134</v>
          </cell>
          <cell r="E2358">
            <v>2358</v>
          </cell>
        </row>
        <row r="2359">
          <cell r="B2359" t="str">
            <v>Загрузчик-выгрузчик термоантрацитовых печей</v>
          </cell>
          <cell r="C2359">
            <v>121065</v>
          </cell>
          <cell r="D2359" t="str">
            <v>8159</v>
          </cell>
          <cell r="E2359">
            <v>2359</v>
          </cell>
        </row>
        <row r="2360">
          <cell r="B2360" t="str">
            <v>Загрузчик-выгрузчик ферментационных камер</v>
          </cell>
          <cell r="C2360">
            <v>121084</v>
          </cell>
          <cell r="D2360" t="str">
            <v>7414</v>
          </cell>
          <cell r="E2360">
            <v>2360</v>
          </cell>
        </row>
        <row r="2361">
          <cell r="B2361" t="str">
            <v>Загрузчик-выгрузчик электролизных ванн</v>
          </cell>
          <cell r="C2361">
            <v>321090</v>
          </cell>
          <cell r="D2361" t="str">
            <v>8159</v>
          </cell>
          <cell r="E2361">
            <v>2361</v>
          </cell>
        </row>
        <row r="2362">
          <cell r="B2362" t="str">
            <v>Загрузчик-разгрузчик сушильных печей</v>
          </cell>
          <cell r="C2362">
            <v>121239</v>
          </cell>
          <cell r="D2362" t="str">
            <v>7321</v>
          </cell>
          <cell r="E2362">
            <v>2362</v>
          </cell>
        </row>
        <row r="2363">
          <cell r="B2363" t="str">
            <v>Закальщик изделий с хохломской росписью</v>
          </cell>
          <cell r="C2363">
            <v>121417</v>
          </cell>
          <cell r="D2363" t="str">
            <v>7331</v>
          </cell>
          <cell r="E2363">
            <v>2363</v>
          </cell>
        </row>
        <row r="2364">
          <cell r="B2364" t="str">
            <v>Закальщик мороженого</v>
          </cell>
          <cell r="C2364">
            <v>121436</v>
          </cell>
          <cell r="D2364" t="str">
            <v>7416</v>
          </cell>
          <cell r="E2364">
            <v>2364</v>
          </cell>
        </row>
        <row r="2365">
          <cell r="B2365" t="str">
            <v>Закальщик стекла</v>
          </cell>
          <cell r="C2365">
            <v>121455</v>
          </cell>
          <cell r="D2365" t="str">
            <v>8132</v>
          </cell>
          <cell r="E2365">
            <v>2365</v>
          </cell>
        </row>
        <row r="2366">
          <cell r="B2366" t="str">
            <v>Закатчик бумажных изделий</v>
          </cell>
          <cell r="C2366">
            <v>121474</v>
          </cell>
          <cell r="D2366" t="str">
            <v>9322</v>
          </cell>
          <cell r="E2366">
            <v>2366</v>
          </cell>
        </row>
        <row r="2367">
          <cell r="B2367" t="str">
            <v>Закатчик маканых изделий</v>
          </cell>
          <cell r="C2367">
            <v>121493</v>
          </cell>
          <cell r="D2367" t="str">
            <v>8284</v>
          </cell>
          <cell r="E2367">
            <v>2367</v>
          </cell>
        </row>
        <row r="2368">
          <cell r="B2368" t="str">
            <v>Закатчик медицинской продукции</v>
          </cell>
          <cell r="C2368">
            <v>121506</v>
          </cell>
          <cell r="D2368" t="str">
            <v>9321</v>
          </cell>
          <cell r="E2368">
            <v>2368</v>
          </cell>
        </row>
        <row r="2369">
          <cell r="B2369" t="str">
            <v>Заквасчик</v>
          </cell>
          <cell r="C2369">
            <v>121519</v>
          </cell>
          <cell r="D2369" t="str">
            <v>7412</v>
          </cell>
          <cell r="E2369">
            <v>2369</v>
          </cell>
        </row>
        <row r="2370">
          <cell r="B2370" t="str">
            <v>Закладчик хирургического шовного материала</v>
          </cell>
          <cell r="C2370">
            <v>121525</v>
          </cell>
          <cell r="D2370" t="str">
            <v>8221</v>
          </cell>
          <cell r="E2370">
            <v>2370</v>
          </cell>
        </row>
        <row r="2371">
          <cell r="B2371" t="str">
            <v>Закрепщик алмазов и сверхтвердых материалов</v>
          </cell>
          <cell r="C2371">
            <v>121544</v>
          </cell>
          <cell r="D2371" t="str">
            <v>7270</v>
          </cell>
          <cell r="E2371">
            <v>2371</v>
          </cell>
        </row>
        <row r="2372">
          <cell r="B2372" t="str">
            <v>Закройщик</v>
          </cell>
          <cell r="C2372">
            <v>121563</v>
          </cell>
          <cell r="D2372" t="str">
            <v>5146</v>
          </cell>
          <cell r="E2372">
            <v>2372</v>
          </cell>
        </row>
        <row r="2373">
          <cell r="B2373" t="str">
            <v>Закройщик верхней одежды</v>
          </cell>
          <cell r="C2373">
            <v>121564</v>
          </cell>
          <cell r="D2373" t="str">
            <v>5146</v>
          </cell>
          <cell r="E2373">
            <v>2373</v>
          </cell>
        </row>
        <row r="2374">
          <cell r="B2374" t="str">
            <v>Закройщик картона, фибры и других материалов</v>
          </cell>
          <cell r="C2374">
            <v>121582</v>
          </cell>
          <cell r="D2374" t="str">
            <v>8286</v>
          </cell>
          <cell r="E2374">
            <v>2374</v>
          </cell>
        </row>
        <row r="2375">
          <cell r="B2375" t="str">
            <v>Закройщик легкого платья</v>
          </cell>
          <cell r="C2375">
            <v>121565</v>
          </cell>
          <cell r="D2375" t="str">
            <v>5146</v>
          </cell>
          <cell r="E2375">
            <v>2375</v>
          </cell>
        </row>
        <row r="2376">
          <cell r="B2376" t="str">
            <v>Закройщик резиновых изделий и деталей</v>
          </cell>
          <cell r="C2376">
            <v>121614</v>
          </cell>
          <cell r="D2376" t="str">
            <v>8284</v>
          </cell>
          <cell r="E2376">
            <v>2376</v>
          </cell>
        </row>
        <row r="2377">
          <cell r="B2377" t="str">
            <v>Закройщик-портной</v>
          </cell>
          <cell r="C2377">
            <v>121624</v>
          </cell>
          <cell r="D2377" t="str">
            <v>5146</v>
          </cell>
          <cell r="E2377">
            <v>2377</v>
          </cell>
        </row>
        <row r="2378">
          <cell r="B2378" t="str">
            <v>Закройщик-резак</v>
          </cell>
          <cell r="C2378">
            <v>121608</v>
          </cell>
          <cell r="D2378" t="str">
            <v>8286</v>
          </cell>
          <cell r="E2378">
            <v>2378</v>
          </cell>
        </row>
        <row r="2379">
          <cell r="B2379" t="str">
            <v>Заливщик</v>
          </cell>
          <cell r="C2379">
            <v>321620</v>
          </cell>
          <cell r="D2379" t="str">
            <v>8159</v>
          </cell>
          <cell r="E2379">
            <v>2379</v>
          </cell>
        </row>
        <row r="2380">
          <cell r="B2380" t="str">
            <v>Заливщик анодов</v>
          </cell>
          <cell r="C2380">
            <v>121633</v>
          </cell>
          <cell r="D2380" t="str">
            <v>8122</v>
          </cell>
          <cell r="E2380">
            <v>2380</v>
          </cell>
        </row>
        <row r="2381">
          <cell r="B2381" t="str">
            <v>Заливщик голосовых планок</v>
          </cell>
          <cell r="C2381">
            <v>121652</v>
          </cell>
          <cell r="D2381" t="str">
            <v>7312</v>
          </cell>
          <cell r="E2381">
            <v>2381</v>
          </cell>
        </row>
        <row r="2382">
          <cell r="B2382" t="str">
            <v>Заливщик игольно-платинных изделий</v>
          </cell>
          <cell r="C2382">
            <v>121667</v>
          </cell>
          <cell r="D2382" t="str">
            <v>7211</v>
          </cell>
          <cell r="E2382">
            <v>2382</v>
          </cell>
        </row>
        <row r="2383">
          <cell r="B2383" t="str">
            <v>Заливщик камнелитейных изделий</v>
          </cell>
          <cell r="C2383">
            <v>121686</v>
          </cell>
          <cell r="D2383" t="str">
            <v>7450</v>
          </cell>
          <cell r="E2383">
            <v>2383</v>
          </cell>
        </row>
        <row r="2384">
          <cell r="B2384" t="str">
            <v>Заливщик кокса</v>
          </cell>
          <cell r="C2384">
            <v>121703</v>
          </cell>
          <cell r="D2384" t="str">
            <v>9322</v>
          </cell>
          <cell r="E2384">
            <v>2384</v>
          </cell>
        </row>
        <row r="2385">
          <cell r="B2385" t="str">
            <v>Заливщик компаундами</v>
          </cell>
          <cell r="C2385">
            <v>121722</v>
          </cell>
          <cell r="D2385" t="str">
            <v>8223</v>
          </cell>
          <cell r="E2385">
            <v>2385</v>
          </cell>
        </row>
        <row r="2386">
          <cell r="B2386" t="str">
            <v>Заливщик магнитных сплавов на печах-кристаллизаторах</v>
          </cell>
          <cell r="C2386">
            <v>121741</v>
          </cell>
          <cell r="D2386" t="str">
            <v>7211</v>
          </cell>
          <cell r="E2386">
            <v>2386</v>
          </cell>
        </row>
        <row r="2387">
          <cell r="B2387" t="str">
            <v>Заливщик металла</v>
          </cell>
          <cell r="C2387">
            <v>121760</v>
          </cell>
          <cell r="D2387" t="str">
            <v>8122</v>
          </cell>
          <cell r="E2387">
            <v>2387</v>
          </cell>
        </row>
        <row r="2388">
          <cell r="B2388" t="str">
            <v>Заливщик обуви на литьевых агрегатах</v>
          </cell>
          <cell r="C2388">
            <v>121694</v>
          </cell>
          <cell r="D2388" t="str">
            <v>8284</v>
          </cell>
          <cell r="E2388">
            <v>2388</v>
          </cell>
        </row>
        <row r="2389">
          <cell r="B2389" t="str">
            <v>Заливщик продуктов консервирования</v>
          </cell>
          <cell r="C2389">
            <v>121784</v>
          </cell>
          <cell r="D2389" t="str">
            <v>7411</v>
          </cell>
          <cell r="E2389">
            <v>2389</v>
          </cell>
        </row>
        <row r="2390">
          <cell r="B2390" t="str">
            <v>Заливщик свинцово-оловянистых сплавов</v>
          </cell>
          <cell r="C2390">
            <v>121807</v>
          </cell>
          <cell r="D2390" t="str">
            <v>8122</v>
          </cell>
          <cell r="E2390">
            <v>2390</v>
          </cell>
        </row>
        <row r="2391">
          <cell r="B2391" t="str">
            <v>Заливщик смолкой</v>
          </cell>
          <cell r="C2391">
            <v>121826</v>
          </cell>
          <cell r="D2391" t="str">
            <v>7241</v>
          </cell>
          <cell r="E2391">
            <v>2391</v>
          </cell>
        </row>
        <row r="2392">
          <cell r="B2392" t="str">
            <v>Заливщик форм полимеризационной смесью</v>
          </cell>
          <cell r="C2392">
            <v>121850</v>
          </cell>
          <cell r="D2392" t="str">
            <v>8234</v>
          </cell>
          <cell r="E2392">
            <v>2392</v>
          </cell>
        </row>
        <row r="2393">
          <cell r="B2393" t="str">
            <v>Заливщик цоколей</v>
          </cell>
          <cell r="C2393">
            <v>121879</v>
          </cell>
          <cell r="D2393" t="str">
            <v>7242</v>
          </cell>
          <cell r="E2393">
            <v>2393</v>
          </cell>
        </row>
        <row r="2394">
          <cell r="B2394" t="str">
            <v>Заливщик-труболитейщик</v>
          </cell>
          <cell r="C2394">
            <v>121830</v>
          </cell>
          <cell r="D2394" t="str">
            <v>8122</v>
          </cell>
          <cell r="E2394">
            <v>2394</v>
          </cell>
        </row>
        <row r="2395">
          <cell r="B2395" t="str">
            <v>Зам. нач. отд. в составе деп., упр. федер. органа исполнит. власти</v>
          </cell>
          <cell r="C2395">
            <v>222139</v>
          </cell>
          <cell r="D2395" t="str">
            <v>1120</v>
          </cell>
          <cell r="E2395">
            <v>2395</v>
          </cell>
        </row>
        <row r="2396">
          <cell r="B2396" t="str">
            <v>Зам. нач. отд. в составе упр. в Аппарате Совета Федерации Федер. Собр.</v>
          </cell>
          <cell r="C2396">
            <v>222251</v>
          </cell>
          <cell r="D2396" t="str">
            <v>1120</v>
          </cell>
          <cell r="E2396">
            <v>2396</v>
          </cell>
        </row>
        <row r="2397">
          <cell r="B2397" t="str">
            <v>Зам. нач. упр. федер. органа исп. власти (кроме федер. министерства)</v>
          </cell>
          <cell r="C2397">
            <v>222482</v>
          </cell>
          <cell r="D2397" t="str">
            <v>1120</v>
          </cell>
          <cell r="E2397">
            <v>2397</v>
          </cell>
        </row>
        <row r="2398">
          <cell r="B2398" t="str">
            <v>Зам. рук. Секретариата зам. Председателя Совета Федерации Федер. Собр.</v>
          </cell>
          <cell r="C2398">
            <v>222834</v>
          </cell>
          <cell r="D2398" t="str">
            <v>1110</v>
          </cell>
          <cell r="E2398">
            <v>2398</v>
          </cell>
        </row>
        <row r="2399">
          <cell r="B2399" t="str">
            <v>Зам. рук. Секретариата первого зам. Предс. Высшего Арбитр. Суда РФ</v>
          </cell>
          <cell r="C2399">
            <v>222868</v>
          </cell>
          <cell r="D2399" t="str">
            <v>1110</v>
          </cell>
          <cell r="E2399">
            <v>2399</v>
          </cell>
        </row>
        <row r="2400">
          <cell r="B2400" t="str">
            <v>Зам. рук. Секретариата первого зам. Предс. Гос. Думы Федер. Собр.</v>
          </cell>
          <cell r="C2400">
            <v>222887</v>
          </cell>
          <cell r="D2400" t="str">
            <v>1110</v>
          </cell>
          <cell r="E2400">
            <v>2400</v>
          </cell>
        </row>
        <row r="2401">
          <cell r="B2401" t="str">
            <v>Зам. рук. федер. органа исп. власти (кроме федерального министерства)</v>
          </cell>
          <cell r="C2401">
            <v>223038</v>
          </cell>
          <cell r="D2401" t="str">
            <v>1120</v>
          </cell>
          <cell r="E2401">
            <v>2401</v>
          </cell>
        </row>
        <row r="2402">
          <cell r="B2402" t="str">
            <v>Зам.директора по хозяйственным вопросам</v>
          </cell>
          <cell r="C2402">
            <v>221944</v>
          </cell>
          <cell r="D2402" t="str">
            <v>1231</v>
          </cell>
          <cell r="E2402">
            <v>2402</v>
          </cell>
        </row>
        <row r="2403">
          <cell r="B2403" t="str">
            <v>Замачивальщик шелка-сырца</v>
          </cell>
          <cell r="C2403">
            <v>121898</v>
          </cell>
          <cell r="D2403" t="str">
            <v>9350</v>
          </cell>
          <cell r="E2403">
            <v>2403</v>
          </cell>
        </row>
        <row r="2404">
          <cell r="B2404" t="str">
            <v>Замерщик дебитов скважин</v>
          </cell>
          <cell r="C2404">
            <v>121915</v>
          </cell>
          <cell r="D2404" t="str">
            <v>8113</v>
          </cell>
          <cell r="E2404">
            <v>2404</v>
          </cell>
        </row>
        <row r="2405">
          <cell r="B2405" t="str">
            <v>Замерщик на топографо-геодезических и маркшейдерских работах</v>
          </cell>
          <cell r="C2405">
            <v>121927</v>
          </cell>
          <cell r="D2405" t="str">
            <v>7260</v>
          </cell>
          <cell r="E2405">
            <v>2405</v>
          </cell>
        </row>
        <row r="2406">
          <cell r="B2406" t="str">
            <v>Заместитель генерального директора</v>
          </cell>
          <cell r="C2406">
            <v>221930</v>
          </cell>
          <cell r="D2406" t="str">
            <v>1227</v>
          </cell>
          <cell r="E2406">
            <v>2406</v>
          </cell>
        </row>
        <row r="2407">
          <cell r="B2407" t="str">
            <v>Заместитель генерального директора по коммерции</v>
          </cell>
          <cell r="C2407">
            <v>221941</v>
          </cell>
          <cell r="D2407" t="str">
            <v>1227</v>
          </cell>
          <cell r="E2407">
            <v>2407</v>
          </cell>
        </row>
        <row r="2408">
          <cell r="B2408" t="str">
            <v>Заместитель главного бухгалтера</v>
          </cell>
          <cell r="C2408">
            <v>221945</v>
          </cell>
          <cell r="D2408" t="str">
            <v>1231</v>
          </cell>
          <cell r="E2408">
            <v>2408</v>
          </cell>
        </row>
        <row r="2409">
          <cell r="B2409" t="str">
            <v>Заместитель главного врача</v>
          </cell>
          <cell r="C2409">
            <v>221946</v>
          </cell>
          <cell r="D2409" t="str">
            <v>1239</v>
          </cell>
          <cell r="E2409">
            <v>2409</v>
          </cell>
        </row>
        <row r="2410">
          <cell r="B2410" t="str">
            <v>Заместитель главного врача по экономике</v>
          </cell>
          <cell r="C2410">
            <v>221948</v>
          </cell>
          <cell r="D2410" t="str">
            <v>2221</v>
          </cell>
          <cell r="E2410">
            <v>2410</v>
          </cell>
        </row>
        <row r="2411">
          <cell r="B2411" t="str">
            <v>Заместитель главного инженера</v>
          </cell>
          <cell r="C2411">
            <v>221947</v>
          </cell>
          <cell r="D2411" t="str">
            <v>1222</v>
          </cell>
          <cell r="E2411">
            <v>2411</v>
          </cell>
        </row>
        <row r="2412">
          <cell r="B2412" t="str">
            <v>Заместитель главного конструктора</v>
          </cell>
          <cell r="C2412">
            <v>221953</v>
          </cell>
          <cell r="D2412" t="str">
            <v>1120</v>
          </cell>
          <cell r="E2412">
            <v>2412</v>
          </cell>
        </row>
        <row r="2413">
          <cell r="B2413" t="str">
            <v>Заместитель главного контролера</v>
          </cell>
          <cell r="C2413">
            <v>221957</v>
          </cell>
          <cell r="D2413" t="str">
            <v>1229</v>
          </cell>
          <cell r="E2413">
            <v>2413</v>
          </cell>
        </row>
        <row r="2414">
          <cell r="B2414" t="str">
            <v>Заместитель главного механика</v>
          </cell>
          <cell r="C2414">
            <v>221958</v>
          </cell>
          <cell r="D2414" t="str">
            <v>1222</v>
          </cell>
          <cell r="E2414">
            <v>2414</v>
          </cell>
        </row>
        <row r="2415">
          <cell r="B2415" t="str">
            <v>Заместитель главного технолога</v>
          </cell>
          <cell r="C2415">
            <v>221975</v>
          </cell>
          <cell r="D2415" t="str">
            <v>1222</v>
          </cell>
          <cell r="E2415">
            <v>2415</v>
          </cell>
        </row>
        <row r="2416">
          <cell r="B2416" t="str">
            <v>Заместитель главного энергетика</v>
          </cell>
          <cell r="C2416">
            <v>221949</v>
          </cell>
          <cell r="D2416" t="str">
            <v>1222</v>
          </cell>
          <cell r="E2416">
            <v>2416</v>
          </cell>
        </row>
        <row r="2417">
          <cell r="B2417" t="str">
            <v>Заместитель главы администрации</v>
          </cell>
          <cell r="C2417">
            <v>221968</v>
          </cell>
          <cell r="D2417" t="str">
            <v>1220</v>
          </cell>
          <cell r="E2417">
            <v>2417</v>
          </cell>
        </row>
        <row r="2418">
          <cell r="B2418" t="str">
            <v>Заместитель директора</v>
          </cell>
          <cell r="C2418">
            <v>221950</v>
          </cell>
          <cell r="D2418" t="str">
            <v>1210</v>
          </cell>
          <cell r="E2418">
            <v>2418</v>
          </cell>
        </row>
        <row r="2419">
          <cell r="B2419" t="str">
            <v>Заместитель директора базы</v>
          </cell>
          <cell r="C2419">
            <v>221959</v>
          </cell>
          <cell r="D2419" t="str">
            <v>1220</v>
          </cell>
          <cell r="E2419">
            <v>2419</v>
          </cell>
        </row>
        <row r="2420">
          <cell r="B2420" t="str">
            <v>Заместитель директора бюро</v>
          </cell>
          <cell r="C2420">
            <v>221954</v>
          </cell>
          <cell r="D2420" t="str">
            <v>1210</v>
          </cell>
          <cell r="E2420">
            <v>2420</v>
          </cell>
        </row>
        <row r="2421">
          <cell r="B2421" t="str">
            <v>Заместитель директора магазина</v>
          </cell>
          <cell r="C2421">
            <v>221396</v>
          </cell>
          <cell r="D2421" t="str">
            <v>1224</v>
          </cell>
          <cell r="E2421">
            <v>2421</v>
          </cell>
        </row>
        <row r="2422">
          <cell r="B2422" t="str">
            <v>Заместитель директора оздоровительного комплекса</v>
          </cell>
          <cell r="C2422">
            <v>221960</v>
          </cell>
          <cell r="D2422" t="str">
            <v>1210</v>
          </cell>
          <cell r="E2422">
            <v>2422</v>
          </cell>
        </row>
        <row r="2423">
          <cell r="B2423" t="str">
            <v>Заместитель директора по капитальному строительству</v>
          </cell>
          <cell r="C2423">
            <v>221955</v>
          </cell>
          <cell r="D2423" t="str">
            <v>1223</v>
          </cell>
          <cell r="E2423">
            <v>2423</v>
          </cell>
        </row>
        <row r="2424">
          <cell r="B2424" t="str">
            <v>Заместитель директора по производству</v>
          </cell>
          <cell r="C2424">
            <v>221951</v>
          </cell>
          <cell r="D2424" t="str">
            <v>1210</v>
          </cell>
          <cell r="E2424">
            <v>2424</v>
          </cell>
        </row>
        <row r="2425">
          <cell r="B2425" t="str">
            <v>Заместитель заведующего отделом</v>
          </cell>
          <cell r="C2425">
            <v>221952</v>
          </cell>
          <cell r="D2425" t="str">
            <v>1229</v>
          </cell>
          <cell r="E2425">
            <v>2425</v>
          </cell>
        </row>
        <row r="2426">
          <cell r="B2426" t="str">
            <v>Заместитель заведующего производством</v>
          </cell>
          <cell r="C2426">
            <v>221492</v>
          </cell>
          <cell r="D2426" t="str">
            <v>1229</v>
          </cell>
          <cell r="E2426">
            <v>2426</v>
          </cell>
        </row>
        <row r="2427">
          <cell r="B2427" t="str">
            <v>Заместитель капитана морского порта</v>
          </cell>
          <cell r="C2427">
            <v>601011</v>
          </cell>
          <cell r="D2427">
            <v>3142</v>
          </cell>
          <cell r="E2427">
            <v>2427</v>
          </cell>
        </row>
        <row r="2428">
          <cell r="B2428" t="str">
            <v>Заместитель нач. департ. (управления) в Аппарате Правительства РФ</v>
          </cell>
          <cell r="C2428">
            <v>222001</v>
          </cell>
          <cell r="D2428" t="str">
            <v>1120</v>
          </cell>
          <cell r="E2428">
            <v>2428</v>
          </cell>
        </row>
        <row r="2429">
          <cell r="B2429" t="str">
            <v>Заместитель нач. отд. в составе деп.(упр.) в Аппарате Правительства РФ</v>
          </cell>
          <cell r="C2429">
            <v>222124</v>
          </cell>
          <cell r="D2429" t="str">
            <v>1120</v>
          </cell>
          <cell r="E2429">
            <v>2429</v>
          </cell>
        </row>
        <row r="2430">
          <cell r="B2430" t="str">
            <v>Заместитель нач. отд. в составе упр. в Аппарате Гос. Думы Федер. Собр.</v>
          </cell>
          <cell r="C2430">
            <v>222232</v>
          </cell>
          <cell r="D2430" t="str">
            <v>1120</v>
          </cell>
          <cell r="E2430">
            <v>2430</v>
          </cell>
        </row>
        <row r="2431">
          <cell r="B2431" t="str">
            <v>Заместитель нач. отдела в составе упр. в ап. Высшего Арбитр. Суда РФ</v>
          </cell>
          <cell r="C2431">
            <v>222209</v>
          </cell>
          <cell r="D2431" t="str">
            <v>1120</v>
          </cell>
          <cell r="E2431">
            <v>2431</v>
          </cell>
        </row>
        <row r="2432">
          <cell r="B2432" t="str">
            <v>Заместитель нач. отдела в составе упр. в аппарате Верховного Суда РФ</v>
          </cell>
          <cell r="C2432">
            <v>222196</v>
          </cell>
          <cell r="D2432" t="str">
            <v>1120</v>
          </cell>
          <cell r="E2432">
            <v>2432</v>
          </cell>
        </row>
        <row r="2433">
          <cell r="B2433" t="str">
            <v>Заместитель нач. отдела в составе упр. в аппарате Ген. прокуратуры РФ</v>
          </cell>
          <cell r="C2433">
            <v>222228</v>
          </cell>
          <cell r="D2433" t="str">
            <v>1120</v>
          </cell>
          <cell r="E2433">
            <v>2433</v>
          </cell>
        </row>
        <row r="2434">
          <cell r="B2434" t="str">
            <v>Заместитель нач. отдела в составе упр. в аппарате Конст. Суда РФ</v>
          </cell>
          <cell r="C2434">
            <v>222247</v>
          </cell>
          <cell r="D2434" t="str">
            <v>1120</v>
          </cell>
          <cell r="E2434">
            <v>2434</v>
          </cell>
        </row>
        <row r="2435">
          <cell r="B2435" t="str">
            <v>Заместитель нач. упр. в Аппарате Государственной Думы Федер. Собр.</v>
          </cell>
          <cell r="C2435">
            <v>222393</v>
          </cell>
          <cell r="D2435" t="str">
            <v>1120</v>
          </cell>
          <cell r="E2435">
            <v>2435</v>
          </cell>
        </row>
        <row r="2436">
          <cell r="B2436" t="str">
            <v>Заместитель нач. упр. в Аппарате Совета Федерации Федер. Собр.</v>
          </cell>
          <cell r="C2436">
            <v>222425</v>
          </cell>
          <cell r="D2436" t="str">
            <v>1120</v>
          </cell>
          <cell r="E2436">
            <v>2436</v>
          </cell>
        </row>
        <row r="2437">
          <cell r="B2437" t="str">
            <v>Заместитель начальника</v>
          </cell>
          <cell r="C2437">
            <v>221961</v>
          </cell>
          <cell r="D2437" t="str">
            <v>1231</v>
          </cell>
          <cell r="E2437">
            <v>2437</v>
          </cell>
        </row>
        <row r="2438">
          <cell r="B2438" t="str">
            <v>Заместитель начальника группы</v>
          </cell>
          <cell r="C2438">
            <v>221956</v>
          </cell>
          <cell r="D2438" t="str">
            <v>1220</v>
          </cell>
          <cell r="E2438">
            <v>2438</v>
          </cell>
        </row>
        <row r="2439">
          <cell r="B2439" t="str">
            <v>Заместитель начальника департамента федерального органа исп. власти</v>
          </cell>
          <cell r="C2439">
            <v>222016</v>
          </cell>
          <cell r="D2439" t="str">
            <v>1120</v>
          </cell>
          <cell r="E2439">
            <v>2439</v>
          </cell>
        </row>
        <row r="2440">
          <cell r="B2440" t="str">
            <v>Заместитель начальника ЖЭК</v>
          </cell>
          <cell r="C2440">
            <v>221962</v>
          </cell>
          <cell r="D2440" t="str">
            <v>1231</v>
          </cell>
          <cell r="E2440">
            <v>2440</v>
          </cell>
        </row>
        <row r="2441">
          <cell r="B2441" t="str">
            <v>Заместитель начальника лаборатории</v>
          </cell>
          <cell r="C2441">
            <v>222230</v>
          </cell>
          <cell r="D2441" t="str">
            <v>1120</v>
          </cell>
          <cell r="E2441">
            <v>2441</v>
          </cell>
        </row>
        <row r="2442">
          <cell r="B2442" t="str">
            <v>Заместитель начальника отдела</v>
          </cell>
          <cell r="C2442">
            <v>222231</v>
          </cell>
          <cell r="D2442" t="str">
            <v>1222</v>
          </cell>
          <cell r="E2442">
            <v>2442</v>
          </cell>
        </row>
        <row r="2443">
          <cell r="B2443" t="str">
            <v>Заместитель начальника отдела в аппарате Верховного Суда РФ</v>
          </cell>
          <cell r="C2443">
            <v>222048</v>
          </cell>
          <cell r="D2443" t="str">
            <v>1120</v>
          </cell>
          <cell r="E2443">
            <v>2443</v>
          </cell>
        </row>
        <row r="2444">
          <cell r="B2444" t="str">
            <v>Заместитель начальника отдела в аппарате Высшего Арбитражного Суда РФ</v>
          </cell>
          <cell r="C2444">
            <v>222054</v>
          </cell>
          <cell r="D2444" t="str">
            <v>1120</v>
          </cell>
          <cell r="E2444">
            <v>2444</v>
          </cell>
        </row>
        <row r="2445">
          <cell r="B2445" t="str">
            <v>Заместитель начальника отдела в аппарате Конституционного Суда РФ</v>
          </cell>
          <cell r="C2445">
            <v>222069</v>
          </cell>
          <cell r="D2445" t="str">
            <v>1120</v>
          </cell>
          <cell r="E2445">
            <v>2445</v>
          </cell>
        </row>
        <row r="2446">
          <cell r="B2446" t="str">
            <v>Заместитель начальника отдела в составе упр. Админ. Президента РФ</v>
          </cell>
          <cell r="C2446">
            <v>222158</v>
          </cell>
          <cell r="D2446" t="str">
            <v>1120</v>
          </cell>
          <cell r="E2446">
            <v>2446</v>
          </cell>
        </row>
        <row r="2447">
          <cell r="B2447" t="str">
            <v>Заместитель начальника отдела в составе упр. в ап. Центр. избир. ком.</v>
          </cell>
          <cell r="C2447">
            <v>222270</v>
          </cell>
          <cell r="D2447" t="str">
            <v>1120</v>
          </cell>
          <cell r="E2447">
            <v>2447</v>
          </cell>
        </row>
        <row r="2448">
          <cell r="B2448" t="str">
            <v>Заместитель начальника отдела в составе управления Президента РФ</v>
          </cell>
          <cell r="C2448">
            <v>222285</v>
          </cell>
          <cell r="D2448" t="str">
            <v>1120</v>
          </cell>
          <cell r="E2448">
            <v>2448</v>
          </cell>
        </row>
        <row r="2449">
          <cell r="B2449" t="str">
            <v>Заместитель начальника отдела реализации</v>
          </cell>
          <cell r="C2449">
            <v>222310</v>
          </cell>
          <cell r="D2449" t="str">
            <v>1311</v>
          </cell>
          <cell r="E2449">
            <v>2449</v>
          </cell>
        </row>
        <row r="2450">
          <cell r="B2450" t="str">
            <v>Заместитель начальника отдела техн.контроля</v>
          </cell>
          <cell r="C2450">
            <v>222466</v>
          </cell>
          <cell r="D2450" t="str">
            <v>1229</v>
          </cell>
          <cell r="E2450">
            <v>2450</v>
          </cell>
        </row>
        <row r="2451">
          <cell r="B2451" t="str">
            <v>Заместитель начальника отдела федерального органа исполнит. власти</v>
          </cell>
          <cell r="C2451">
            <v>222302</v>
          </cell>
          <cell r="D2451" t="str">
            <v>1120</v>
          </cell>
          <cell r="E2451">
            <v>2451</v>
          </cell>
        </row>
        <row r="2452">
          <cell r="B2452" t="str">
            <v>Заместитель начальника по общим вопросам</v>
          </cell>
          <cell r="C2452">
            <v>222490</v>
          </cell>
          <cell r="D2452" t="str">
            <v>1222</v>
          </cell>
          <cell r="E2452">
            <v>2452</v>
          </cell>
        </row>
        <row r="2453">
          <cell r="B2453" t="str">
            <v>Заместитель начальника по строительству</v>
          </cell>
          <cell r="C2453">
            <v>222330</v>
          </cell>
          <cell r="D2453" t="str">
            <v>1223</v>
          </cell>
          <cell r="E2453">
            <v>2453</v>
          </cell>
        </row>
        <row r="2454">
          <cell r="B2454" t="str">
            <v>Заместитель начальника смены</v>
          </cell>
          <cell r="C2454">
            <v>222485</v>
          </cell>
          <cell r="D2454" t="str">
            <v>1220</v>
          </cell>
          <cell r="E2454">
            <v>2454</v>
          </cell>
        </row>
        <row r="2455">
          <cell r="B2455" t="str">
            <v>Заместитель начальника снабжения</v>
          </cell>
          <cell r="C2455">
            <v>222486</v>
          </cell>
          <cell r="D2455" t="str">
            <v>1220</v>
          </cell>
          <cell r="E2455">
            <v>2455</v>
          </cell>
        </row>
        <row r="2456">
          <cell r="B2456" t="str">
            <v>Заместитель начальника узла</v>
          </cell>
          <cell r="C2456">
            <v>222465</v>
          </cell>
          <cell r="D2456" t="str">
            <v>1220</v>
          </cell>
          <cell r="E2456">
            <v>2456</v>
          </cell>
        </row>
        <row r="2457">
          <cell r="B2457" t="str">
            <v>Заместитель начальника упр. в аппарате Высшего Арбитражного Суда РФ</v>
          </cell>
          <cell r="C2457">
            <v>222367</v>
          </cell>
          <cell r="D2457" t="str">
            <v>1120</v>
          </cell>
          <cell r="E2457">
            <v>2457</v>
          </cell>
        </row>
        <row r="2458">
          <cell r="B2458" t="str">
            <v>Заместитель начальника упр. в аппарате Генеральной прокуратуры РФ</v>
          </cell>
          <cell r="C2458">
            <v>222374</v>
          </cell>
          <cell r="D2458" t="str">
            <v>1120</v>
          </cell>
          <cell r="E2458">
            <v>2458</v>
          </cell>
        </row>
        <row r="2459">
          <cell r="B2459" t="str">
            <v>Заместитель начальника упр. в аппарате Центральной избир. ком. РФ</v>
          </cell>
          <cell r="C2459">
            <v>222433</v>
          </cell>
          <cell r="D2459" t="str">
            <v>1120</v>
          </cell>
          <cell r="E2459">
            <v>2459</v>
          </cell>
        </row>
        <row r="2460">
          <cell r="B2460" t="str">
            <v>Заместитель начальника управления</v>
          </cell>
          <cell r="C2460">
            <v>222483</v>
          </cell>
          <cell r="D2460" t="str">
            <v>1120</v>
          </cell>
          <cell r="E2460">
            <v>2460</v>
          </cell>
        </row>
        <row r="2461">
          <cell r="B2461" t="str">
            <v>Заместитель начальника управления Администрации Президента РФ</v>
          </cell>
          <cell r="C2461">
            <v>222336</v>
          </cell>
          <cell r="D2461" t="str">
            <v>1120</v>
          </cell>
          <cell r="E2461">
            <v>2461</v>
          </cell>
        </row>
        <row r="2462">
          <cell r="B2462" t="str">
            <v>Заместитель начальника управления в аппарате Верховного Суда РФ</v>
          </cell>
          <cell r="C2462">
            <v>222340</v>
          </cell>
          <cell r="D2462" t="str">
            <v>1120</v>
          </cell>
          <cell r="E2462">
            <v>2462</v>
          </cell>
        </row>
        <row r="2463">
          <cell r="B2463" t="str">
            <v>Заместитель начальника управления в аппарате Конституционного Суда РФ</v>
          </cell>
          <cell r="C2463">
            <v>222406</v>
          </cell>
          <cell r="D2463" t="str">
            <v>1120</v>
          </cell>
          <cell r="E2463">
            <v>2463</v>
          </cell>
        </row>
        <row r="2464">
          <cell r="B2464" t="str">
            <v>Заместитель начальника управления Президента РФ</v>
          </cell>
          <cell r="C2464">
            <v>222459</v>
          </cell>
          <cell r="D2464" t="str">
            <v>1120</v>
          </cell>
          <cell r="E2464">
            <v>2464</v>
          </cell>
        </row>
        <row r="2465">
          <cell r="B2465" t="str">
            <v>Заместитель начальника управления федерального министерства</v>
          </cell>
          <cell r="C2465">
            <v>222463</v>
          </cell>
          <cell r="D2465" t="str">
            <v>1120</v>
          </cell>
          <cell r="E2465">
            <v>2465</v>
          </cell>
        </row>
        <row r="2466">
          <cell r="B2466" t="str">
            <v>Заместитель начальника цеха</v>
          </cell>
          <cell r="C2466">
            <v>222464</v>
          </cell>
          <cell r="D2466" t="str">
            <v>1229</v>
          </cell>
          <cell r="E2466">
            <v>2466</v>
          </cell>
        </row>
        <row r="2467">
          <cell r="B2467" t="str">
            <v>Заместитель пред.комитета (комиссии) Государственной Думы Федер. Собр.</v>
          </cell>
          <cell r="C2467">
            <v>222548</v>
          </cell>
          <cell r="D2467" t="str">
            <v>1110</v>
          </cell>
          <cell r="E2467">
            <v>2467</v>
          </cell>
        </row>
        <row r="2468">
          <cell r="B2468" t="str">
            <v>Заместитель предс. комитета (комиссии) Совета Федерации Федер. Собр.</v>
          </cell>
          <cell r="C2468">
            <v>222552</v>
          </cell>
          <cell r="D2468" t="str">
            <v>1110</v>
          </cell>
          <cell r="E2468">
            <v>2468</v>
          </cell>
        </row>
        <row r="2469">
          <cell r="B2469" t="str">
            <v>Заместитель Предс. Судебной палаты по информ. спорам при Президенте РФ</v>
          </cell>
          <cell r="C2469">
            <v>222622</v>
          </cell>
          <cell r="D2469" t="str">
            <v>1110</v>
          </cell>
          <cell r="E2469">
            <v>2469</v>
          </cell>
        </row>
        <row r="2470">
          <cell r="B2470" t="str">
            <v>Заместитель Председателя Верховного Суда РФ</v>
          </cell>
          <cell r="C2470">
            <v>222497</v>
          </cell>
          <cell r="D2470" t="str">
            <v>1110</v>
          </cell>
          <cell r="E2470">
            <v>2470</v>
          </cell>
        </row>
        <row r="2471">
          <cell r="B2471" t="str">
            <v>Заместитель Председателя Высшего Арбитражного Суда РФ</v>
          </cell>
          <cell r="C2471">
            <v>222529</v>
          </cell>
          <cell r="D2471" t="str">
            <v>1110</v>
          </cell>
          <cell r="E2471">
            <v>2471</v>
          </cell>
        </row>
        <row r="2472">
          <cell r="B2472" t="str">
            <v>Заместитель Председателя Государственной Думы Федерального Собр.</v>
          </cell>
          <cell r="C2472">
            <v>222533</v>
          </cell>
          <cell r="D2472" t="str">
            <v>1110</v>
          </cell>
          <cell r="E2472">
            <v>2472</v>
          </cell>
        </row>
        <row r="2473">
          <cell r="B2473" t="str">
            <v>Заместитель Председателя Конституционного Суда РФ</v>
          </cell>
          <cell r="C2473">
            <v>222567</v>
          </cell>
          <cell r="D2473" t="str">
            <v>1110</v>
          </cell>
          <cell r="E2473">
            <v>2473</v>
          </cell>
        </row>
        <row r="2474">
          <cell r="B2474" t="str">
            <v>Заместитель Председателя Правительства РФ</v>
          </cell>
          <cell r="C2474">
            <v>222586</v>
          </cell>
          <cell r="D2474" t="str">
            <v>1110</v>
          </cell>
          <cell r="E2474">
            <v>2474</v>
          </cell>
        </row>
        <row r="2475">
          <cell r="B2475" t="str">
            <v>Заместитель Председателя Совета Федерации Федерального Собрания</v>
          </cell>
          <cell r="C2475">
            <v>222618</v>
          </cell>
          <cell r="D2475" t="str">
            <v>1110</v>
          </cell>
          <cell r="E2475">
            <v>2475</v>
          </cell>
        </row>
        <row r="2476">
          <cell r="B2476" t="str">
            <v>Заместитель председателя совета, комиссии, комитета при Президенте РФ</v>
          </cell>
          <cell r="C2476">
            <v>222590</v>
          </cell>
          <cell r="D2476" t="str">
            <v>1110</v>
          </cell>
          <cell r="E2476">
            <v>2476</v>
          </cell>
        </row>
        <row r="2477">
          <cell r="B2477" t="str">
            <v>Заместитель Председателя Счетной палаты</v>
          </cell>
          <cell r="C2477">
            <v>222641</v>
          </cell>
          <cell r="D2477" t="str">
            <v>1110</v>
          </cell>
          <cell r="E2477">
            <v>2477</v>
          </cell>
        </row>
        <row r="2478">
          <cell r="B2478" t="str">
            <v>Заместитель председателя федерального суда</v>
          </cell>
          <cell r="C2478">
            <v>222656</v>
          </cell>
          <cell r="D2478" t="str">
            <v>1120</v>
          </cell>
          <cell r="E2478">
            <v>2478</v>
          </cell>
        </row>
        <row r="2479">
          <cell r="B2479" t="str">
            <v>Заместитель Председателя Центральной избирательной комиссии РФ</v>
          </cell>
          <cell r="C2479">
            <v>222675</v>
          </cell>
          <cell r="D2479" t="str">
            <v>1110</v>
          </cell>
          <cell r="E2479">
            <v>2479</v>
          </cell>
        </row>
        <row r="2480">
          <cell r="B2480" t="str">
            <v>Заместитель рук. ап. комитета (комиссии) Совета Федерации Федер. Собр.</v>
          </cell>
          <cell r="C2480">
            <v>222745</v>
          </cell>
          <cell r="D2480" t="str">
            <v>1110</v>
          </cell>
          <cell r="E2480">
            <v>2480</v>
          </cell>
        </row>
        <row r="2481">
          <cell r="B2481" t="str">
            <v>Заместитель рук. аппарата комитета (комиссии) Гос. Думы Федер. Собр.</v>
          </cell>
          <cell r="C2481">
            <v>222730</v>
          </cell>
          <cell r="D2481" t="str">
            <v>1110</v>
          </cell>
          <cell r="E2481">
            <v>2481</v>
          </cell>
        </row>
        <row r="2482">
          <cell r="B2482" t="str">
            <v>Заместитель рук. Секретариата Заместителя Предс. Правительства РФ</v>
          </cell>
          <cell r="C2482">
            <v>222829</v>
          </cell>
          <cell r="D2482" t="str">
            <v>1110</v>
          </cell>
          <cell r="E2482">
            <v>2482</v>
          </cell>
        </row>
        <row r="2483">
          <cell r="B2483" t="str">
            <v>Заместитель рук. Секретариата Первого зам. Предс. Правительства РФ</v>
          </cell>
          <cell r="C2483">
            <v>222891</v>
          </cell>
          <cell r="D2483" t="str">
            <v>1110</v>
          </cell>
          <cell r="E2483">
            <v>2483</v>
          </cell>
        </row>
        <row r="2484">
          <cell r="B2484" t="str">
            <v>Заместитель рук. Секретариата Предс. Высшего Арбитражного Суда РФ</v>
          </cell>
          <cell r="C2484">
            <v>222923</v>
          </cell>
          <cell r="D2484" t="str">
            <v>1110</v>
          </cell>
          <cell r="E2484">
            <v>2484</v>
          </cell>
        </row>
        <row r="2485">
          <cell r="B2485" t="str">
            <v>Заместитель рук. Секретариата Предс. Государственной Думы Федер. Собр.</v>
          </cell>
          <cell r="C2485">
            <v>222942</v>
          </cell>
          <cell r="D2485" t="str">
            <v>1110</v>
          </cell>
          <cell r="E2485">
            <v>2485</v>
          </cell>
        </row>
        <row r="2486">
          <cell r="B2486" t="str">
            <v>Заместитель рук. Секретариата Предс. Совета Федерации Федер. Собр.</v>
          </cell>
          <cell r="C2486">
            <v>223004</v>
          </cell>
          <cell r="D2486" t="str">
            <v>1110</v>
          </cell>
          <cell r="E2486">
            <v>2486</v>
          </cell>
        </row>
        <row r="2487">
          <cell r="B2487" t="str">
            <v>Заместитель рук. Секретариата Председателя Конституционного Суда РФ</v>
          </cell>
          <cell r="C2487">
            <v>222976</v>
          </cell>
          <cell r="D2487" t="str">
            <v>1110</v>
          </cell>
          <cell r="E2487">
            <v>2487</v>
          </cell>
        </row>
        <row r="2488">
          <cell r="B2488" t="str">
            <v>Заместитель руковод. аппарата Центральной избирательной комиссии РФ</v>
          </cell>
          <cell r="C2488">
            <v>222800</v>
          </cell>
          <cell r="D2488" t="str">
            <v>1110</v>
          </cell>
          <cell r="E2488">
            <v>2488</v>
          </cell>
        </row>
        <row r="2489">
          <cell r="B2489" t="str">
            <v>Заместитель Руководителя Администрации Президента РФ</v>
          </cell>
          <cell r="C2489">
            <v>222707</v>
          </cell>
          <cell r="D2489" t="str">
            <v>1110</v>
          </cell>
          <cell r="E2489">
            <v>2489</v>
          </cell>
        </row>
        <row r="2490">
          <cell r="B2490" t="str">
            <v>Заместитель Руководителя Аппарата Государственной Думы Федер.о Собр.</v>
          </cell>
          <cell r="C2490">
            <v>222711</v>
          </cell>
          <cell r="D2490" t="str">
            <v>1110</v>
          </cell>
          <cell r="E2490">
            <v>2490</v>
          </cell>
        </row>
        <row r="2491">
          <cell r="B2491" t="str">
            <v>Заместитель Руководителя Аппарата Правительства РФ</v>
          </cell>
          <cell r="C2491">
            <v>222764</v>
          </cell>
          <cell r="D2491" t="str">
            <v>1110</v>
          </cell>
          <cell r="E2491">
            <v>2491</v>
          </cell>
        </row>
        <row r="2492">
          <cell r="B2492" t="str">
            <v>Заместитель Руководителя Аппарата Совета Федерации Федерального Собр.</v>
          </cell>
          <cell r="C2492">
            <v>222798</v>
          </cell>
          <cell r="D2492" t="str">
            <v>1110</v>
          </cell>
          <cell r="E2492">
            <v>2492</v>
          </cell>
        </row>
        <row r="2493">
          <cell r="B2493" t="str">
            <v>Заместитель руководителя Секретариата Конституционного Суда РФ</v>
          </cell>
          <cell r="C2493">
            <v>222853</v>
          </cell>
          <cell r="D2493" t="str">
            <v>1110</v>
          </cell>
          <cell r="E2493">
            <v>2493</v>
          </cell>
        </row>
        <row r="2494">
          <cell r="B2494" t="str">
            <v>Заместитель руководителя Секретариата Председателя Верховного Суда РФ</v>
          </cell>
          <cell r="C2494">
            <v>222919</v>
          </cell>
          <cell r="D2494" t="str">
            <v>1110</v>
          </cell>
          <cell r="E2494">
            <v>2494</v>
          </cell>
        </row>
        <row r="2495">
          <cell r="B2495" t="str">
            <v>Заместитель руководителя Секретариата Председателя Правительства РФ</v>
          </cell>
          <cell r="C2495">
            <v>222980</v>
          </cell>
          <cell r="D2495" t="str">
            <v>1110</v>
          </cell>
          <cell r="E2495">
            <v>2495</v>
          </cell>
        </row>
        <row r="2496">
          <cell r="B2496" t="str">
            <v>Заместитель Секретаря Совета Безопасности РФ</v>
          </cell>
          <cell r="C2496">
            <v>223057</v>
          </cell>
          <cell r="D2496" t="str">
            <v>1110</v>
          </cell>
          <cell r="E2496">
            <v>2496</v>
          </cell>
        </row>
        <row r="2497">
          <cell r="B2497" t="str">
            <v>Заместитель уполномоченного</v>
          </cell>
          <cell r="C2497">
            <v>600000</v>
          </cell>
          <cell r="D2497" t="str">
            <v>3434</v>
          </cell>
          <cell r="E2497">
            <v>2497</v>
          </cell>
        </row>
        <row r="2498">
          <cell r="B2498" t="str">
            <v>Заместитель федерального министра</v>
          </cell>
          <cell r="C2498">
            <v>223108</v>
          </cell>
          <cell r="D2498" t="str">
            <v>1120</v>
          </cell>
          <cell r="E2498">
            <v>2498</v>
          </cell>
        </row>
        <row r="2499">
          <cell r="B2499" t="str">
            <v>Замыливальщик ткани</v>
          </cell>
          <cell r="C2499">
            <v>121949</v>
          </cell>
          <cell r="D2499" t="str">
            <v>9322</v>
          </cell>
          <cell r="E2499">
            <v>2499</v>
          </cell>
        </row>
        <row r="2500">
          <cell r="B2500" t="str">
            <v>Запайщик ампул</v>
          </cell>
          <cell r="C2500">
            <v>121968</v>
          </cell>
          <cell r="D2500" t="str">
            <v>8221</v>
          </cell>
          <cell r="E2500">
            <v>2500</v>
          </cell>
        </row>
        <row r="2501">
          <cell r="B2501" t="str">
            <v>Запайщик колб и сосудов</v>
          </cell>
          <cell r="C2501">
            <v>121987</v>
          </cell>
          <cell r="D2501" t="str">
            <v>8132</v>
          </cell>
          <cell r="E2501">
            <v>2501</v>
          </cell>
        </row>
        <row r="2502">
          <cell r="B2502" t="str">
            <v>Запайщик фарфоровых труб</v>
          </cell>
          <cell r="C2502">
            <v>121991</v>
          </cell>
          <cell r="D2502" t="str">
            <v>8133</v>
          </cell>
          <cell r="E2502">
            <v>2502</v>
          </cell>
        </row>
        <row r="2503">
          <cell r="B2503" t="str">
            <v>Запанщик</v>
          </cell>
          <cell r="C2503">
            <v>122015</v>
          </cell>
          <cell r="D2503" t="str">
            <v>6141</v>
          </cell>
          <cell r="E2503">
            <v>2503</v>
          </cell>
        </row>
        <row r="2504">
          <cell r="B2504" t="str">
            <v>Запарщик коконов</v>
          </cell>
          <cell r="C2504">
            <v>122034</v>
          </cell>
          <cell r="D2504" t="str">
            <v>7431</v>
          </cell>
          <cell r="E2504">
            <v>2504</v>
          </cell>
        </row>
        <row r="2505">
          <cell r="B2505" t="str">
            <v>Запарщик крученого шелка</v>
          </cell>
          <cell r="C2505">
            <v>122053</v>
          </cell>
          <cell r="D2505" t="str">
            <v>7431</v>
          </cell>
          <cell r="E2505">
            <v>2505</v>
          </cell>
        </row>
        <row r="2506">
          <cell r="B2506" t="str">
            <v>Запарщик ткани</v>
          </cell>
          <cell r="C2506">
            <v>122072</v>
          </cell>
          <cell r="D2506" t="str">
            <v>7431</v>
          </cell>
          <cell r="E2506">
            <v>2506</v>
          </cell>
        </row>
        <row r="2507">
          <cell r="B2507" t="str">
            <v>Запарщик шерстяных изделий</v>
          </cell>
          <cell r="C2507">
            <v>122087</v>
          </cell>
          <cell r="D2507" t="str">
            <v>7431</v>
          </cell>
          <cell r="E2507">
            <v>2507</v>
          </cell>
        </row>
        <row r="2508">
          <cell r="B2508" t="str">
            <v>Заправщик иглопробивного агрегата</v>
          </cell>
          <cell r="C2508">
            <v>122104</v>
          </cell>
          <cell r="D2508" t="str">
            <v>7432</v>
          </cell>
          <cell r="E2508">
            <v>2508</v>
          </cell>
        </row>
        <row r="2509">
          <cell r="B2509" t="str">
            <v>Заправщик поливомоечных машин</v>
          </cell>
          <cell r="C2509">
            <v>122123</v>
          </cell>
          <cell r="D2509" t="str">
            <v>9331</v>
          </cell>
          <cell r="E2509">
            <v>2509</v>
          </cell>
        </row>
        <row r="2510">
          <cell r="B2510" t="str">
            <v>Заправщик рулонов картона и бумаги</v>
          </cell>
          <cell r="C2510">
            <v>122142</v>
          </cell>
          <cell r="D2510" t="str">
            <v>8286</v>
          </cell>
          <cell r="E2510">
            <v>2510</v>
          </cell>
        </row>
        <row r="2511">
          <cell r="B2511" t="str">
            <v>Заправщик текстильного оборудования</v>
          </cell>
          <cell r="C2511">
            <v>122180</v>
          </cell>
          <cell r="D2511" t="str">
            <v>7432</v>
          </cell>
          <cell r="E2511">
            <v>2511</v>
          </cell>
        </row>
        <row r="2512">
          <cell r="B2512" t="str">
            <v>Заправщик эмалевых шликеров</v>
          </cell>
          <cell r="C2512">
            <v>122195</v>
          </cell>
          <cell r="D2512" t="str">
            <v>8223</v>
          </cell>
          <cell r="E2512">
            <v>2512</v>
          </cell>
        </row>
        <row r="2513">
          <cell r="B2513" t="str">
            <v>Заправщик-съемщик тормозной ленты</v>
          </cell>
          <cell r="C2513">
            <v>122161</v>
          </cell>
          <cell r="D2513" t="str">
            <v>7450</v>
          </cell>
          <cell r="E2513">
            <v>2513</v>
          </cell>
        </row>
        <row r="2514">
          <cell r="B2514" t="str">
            <v>Запрессовщик игл</v>
          </cell>
          <cell r="C2514">
            <v>122212</v>
          </cell>
          <cell r="D2514" t="str">
            <v>7280</v>
          </cell>
          <cell r="E2514">
            <v>2514</v>
          </cell>
        </row>
        <row r="2515">
          <cell r="B2515" t="str">
            <v>Запрессовщик фитилей</v>
          </cell>
          <cell r="C2515">
            <v>122231</v>
          </cell>
          <cell r="D2515" t="str">
            <v>7241</v>
          </cell>
          <cell r="E2515">
            <v>2515</v>
          </cell>
        </row>
        <row r="2516">
          <cell r="B2516" t="str">
            <v>Запускальщик кроя</v>
          </cell>
          <cell r="C2516">
            <v>122240</v>
          </cell>
          <cell r="D2516" t="str">
            <v>7435</v>
          </cell>
          <cell r="E2516">
            <v>2516</v>
          </cell>
        </row>
        <row r="2517">
          <cell r="B2517" t="str">
            <v>Зарядчик автоклавов</v>
          </cell>
          <cell r="C2517">
            <v>122250</v>
          </cell>
          <cell r="D2517" t="str">
            <v>8152</v>
          </cell>
          <cell r="E2517">
            <v>2517</v>
          </cell>
        </row>
        <row r="2518">
          <cell r="B2518" t="str">
            <v>Зарядчик ингаляторов</v>
          </cell>
          <cell r="C2518">
            <v>122275</v>
          </cell>
          <cell r="D2518" t="str">
            <v>9321</v>
          </cell>
          <cell r="E2518">
            <v>2518</v>
          </cell>
        </row>
        <row r="2519">
          <cell r="B2519" t="str">
            <v>Зарядчик огнетушителей</v>
          </cell>
          <cell r="C2519">
            <v>122299</v>
          </cell>
          <cell r="D2519" t="str">
            <v>9321</v>
          </cell>
          <cell r="E2519">
            <v>2519</v>
          </cell>
        </row>
        <row r="2520">
          <cell r="B2520" t="str">
            <v>Зарядчик противогазовых коробок</v>
          </cell>
          <cell r="C2520">
            <v>122316</v>
          </cell>
          <cell r="D2520" t="str">
            <v>9321</v>
          </cell>
          <cell r="E2520">
            <v>2520</v>
          </cell>
        </row>
        <row r="2521">
          <cell r="B2521" t="str">
            <v>Зарядчик холодильных аппаратов</v>
          </cell>
          <cell r="C2521">
            <v>122335</v>
          </cell>
          <cell r="D2521" t="str">
            <v>8290</v>
          </cell>
          <cell r="E2521">
            <v>2521</v>
          </cell>
        </row>
        <row r="2522">
          <cell r="B2522" t="str">
            <v>Зарядчик электрокар</v>
          </cell>
          <cell r="C2522">
            <v>122340</v>
          </cell>
          <cell r="D2522" t="str">
            <v>8290</v>
          </cell>
          <cell r="E2522">
            <v>2522</v>
          </cell>
        </row>
        <row r="2523">
          <cell r="B2523" t="str">
            <v>Заседатель судебный</v>
          </cell>
          <cell r="C2523">
            <v>223109</v>
          </cell>
          <cell r="D2523" t="str">
            <v>2429</v>
          </cell>
          <cell r="E2523">
            <v>2523</v>
          </cell>
        </row>
        <row r="2524">
          <cell r="B2524" t="str">
            <v>Засольщик мяса и мясопродуктов</v>
          </cell>
          <cell r="C2524">
            <v>122354</v>
          </cell>
          <cell r="D2524" t="str">
            <v>7411</v>
          </cell>
          <cell r="E2524">
            <v>2524</v>
          </cell>
        </row>
        <row r="2525">
          <cell r="B2525" t="str">
            <v>Засольщик овощей</v>
          </cell>
          <cell r="C2525">
            <v>122373</v>
          </cell>
          <cell r="D2525" t="str">
            <v>7411</v>
          </cell>
          <cell r="E2525">
            <v>2525</v>
          </cell>
        </row>
        <row r="2526">
          <cell r="B2526" t="str">
            <v>Засольщик шкур</v>
          </cell>
          <cell r="C2526">
            <v>122388</v>
          </cell>
          <cell r="D2526" t="str">
            <v>7411</v>
          </cell>
          <cell r="E2526">
            <v>2526</v>
          </cell>
        </row>
        <row r="2527">
          <cell r="B2527" t="str">
            <v>Засыпщик</v>
          </cell>
          <cell r="C2527">
            <v>322394</v>
          </cell>
          <cell r="D2527" t="str">
            <v>8159</v>
          </cell>
          <cell r="E2527">
            <v>2527</v>
          </cell>
        </row>
        <row r="2528">
          <cell r="B2528" t="str">
            <v>Засыпщик муки</v>
          </cell>
          <cell r="C2528">
            <v>122406</v>
          </cell>
          <cell r="D2528" t="str">
            <v>8274</v>
          </cell>
          <cell r="E2528">
            <v>2528</v>
          </cell>
        </row>
        <row r="2529">
          <cell r="B2529" t="str">
            <v>Засыпщик шихты</v>
          </cell>
          <cell r="C2529">
            <v>122405</v>
          </cell>
          <cell r="D2529" t="str">
            <v>8132</v>
          </cell>
          <cell r="E2529">
            <v>2529</v>
          </cell>
        </row>
        <row r="2530">
          <cell r="B2530" t="str">
            <v>Заточник</v>
          </cell>
          <cell r="C2530">
            <v>122424</v>
          </cell>
          <cell r="D2530" t="str">
            <v>7222</v>
          </cell>
          <cell r="E2530">
            <v>2530</v>
          </cell>
        </row>
        <row r="2531">
          <cell r="B2531" t="str">
            <v>Заточник деревообрабатывающего инструмента</v>
          </cell>
          <cell r="C2531">
            <v>122443</v>
          </cell>
          <cell r="D2531" t="str">
            <v>7222</v>
          </cell>
          <cell r="E2531">
            <v>2531</v>
          </cell>
        </row>
        <row r="2532">
          <cell r="B2532" t="str">
            <v>Заточник игольно-платинных изделий</v>
          </cell>
          <cell r="C2532">
            <v>122458</v>
          </cell>
          <cell r="D2532" t="str">
            <v>7280</v>
          </cell>
          <cell r="E2532">
            <v>2532</v>
          </cell>
        </row>
        <row r="2533">
          <cell r="B2533" t="str">
            <v>Заточник карандашей, стержней и палочек</v>
          </cell>
          <cell r="C2533">
            <v>122477</v>
          </cell>
          <cell r="D2533" t="str">
            <v>9321</v>
          </cell>
          <cell r="E2533">
            <v>2533</v>
          </cell>
        </row>
        <row r="2534">
          <cell r="B2534" t="str">
            <v>Заточник контактной пружины</v>
          </cell>
          <cell r="C2534">
            <v>122496</v>
          </cell>
          <cell r="D2534" t="str">
            <v>7222</v>
          </cell>
          <cell r="E2534">
            <v>2534</v>
          </cell>
        </row>
        <row r="2535">
          <cell r="B2535" t="str">
            <v>Заточник медицинского инструмента</v>
          </cell>
          <cell r="C2535">
            <v>122513</v>
          </cell>
          <cell r="D2535" t="str">
            <v>7222</v>
          </cell>
          <cell r="E2535">
            <v>2535</v>
          </cell>
        </row>
        <row r="2536">
          <cell r="B2536" t="str">
            <v>Заточник металлорежущего инструмента</v>
          </cell>
          <cell r="C2536">
            <v>122514</v>
          </cell>
          <cell r="D2536" t="str">
            <v>7222</v>
          </cell>
          <cell r="E2536">
            <v>2536</v>
          </cell>
        </row>
        <row r="2537">
          <cell r="B2537" t="str">
            <v>Затяжчик обуви</v>
          </cell>
          <cell r="C2537">
            <v>122532</v>
          </cell>
          <cell r="D2537" t="str">
            <v>7442</v>
          </cell>
          <cell r="E2537">
            <v>2537</v>
          </cell>
        </row>
        <row r="2538">
          <cell r="B2538" t="str">
            <v>Зачистчик</v>
          </cell>
          <cell r="C2538">
            <v>122551</v>
          </cell>
          <cell r="D2538" t="str">
            <v>7242</v>
          </cell>
          <cell r="E2538">
            <v>2538</v>
          </cell>
        </row>
        <row r="2539">
          <cell r="B2539" t="str">
            <v>Зачистчик электроизоляционных материалов</v>
          </cell>
          <cell r="C2539">
            <v>122570</v>
          </cell>
          <cell r="D2539" t="str">
            <v>9322</v>
          </cell>
          <cell r="E2539">
            <v>2539</v>
          </cell>
        </row>
        <row r="2540">
          <cell r="B2540" t="str">
            <v>Зашивальщик мягкой тары</v>
          </cell>
          <cell r="C2540">
            <v>122594</v>
          </cell>
          <cell r="D2540" t="str">
            <v>9322</v>
          </cell>
          <cell r="E2540">
            <v>2540</v>
          </cell>
        </row>
        <row r="2541">
          <cell r="B2541" t="str">
            <v>Зверовод</v>
          </cell>
          <cell r="C2541">
            <v>122617</v>
          </cell>
          <cell r="D2541" t="str">
            <v>6129</v>
          </cell>
          <cell r="E2541">
            <v>2541</v>
          </cell>
        </row>
        <row r="2542">
          <cell r="B2542" t="str">
            <v>Зверовод зоологических баз</v>
          </cell>
          <cell r="C2542">
            <v>122621</v>
          </cell>
          <cell r="D2542" t="str">
            <v>6129</v>
          </cell>
          <cell r="E2542">
            <v>2542</v>
          </cell>
        </row>
        <row r="2543">
          <cell r="B2543" t="str">
            <v>Звукооператор</v>
          </cell>
          <cell r="C2543">
            <v>223216</v>
          </cell>
          <cell r="D2543" t="str">
            <v>3131</v>
          </cell>
          <cell r="E2543">
            <v>2543</v>
          </cell>
        </row>
        <row r="2544">
          <cell r="B2544" t="str">
            <v>Звукооформитель</v>
          </cell>
          <cell r="C2544">
            <v>223243</v>
          </cell>
          <cell r="D2544" t="str">
            <v>3131</v>
          </cell>
          <cell r="E2544">
            <v>2544</v>
          </cell>
        </row>
        <row r="2545">
          <cell r="B2545" t="str">
            <v>Звукооформитель радиовещания</v>
          </cell>
          <cell r="C2545">
            <v>223273</v>
          </cell>
          <cell r="D2545" t="str">
            <v>3132</v>
          </cell>
          <cell r="E2545">
            <v>2545</v>
          </cell>
        </row>
        <row r="2546">
          <cell r="B2546" t="str">
            <v>Звукорежиссер</v>
          </cell>
          <cell r="C2546">
            <v>223305</v>
          </cell>
          <cell r="D2546" t="str">
            <v>2455</v>
          </cell>
          <cell r="E2546">
            <v>2546</v>
          </cell>
        </row>
        <row r="2547">
          <cell r="B2547" t="str">
            <v>Земледел</v>
          </cell>
          <cell r="C2547">
            <v>122640</v>
          </cell>
          <cell r="D2547" t="str">
            <v>7211</v>
          </cell>
          <cell r="E2547">
            <v>2547</v>
          </cell>
        </row>
        <row r="2548">
          <cell r="B2548" t="str">
            <v>Землекоп</v>
          </cell>
          <cell r="C2548">
            <v>122660</v>
          </cell>
          <cell r="D2548" t="str">
            <v>7129</v>
          </cell>
          <cell r="E2548">
            <v>2548</v>
          </cell>
        </row>
        <row r="2549">
          <cell r="B2549" t="str">
            <v>Зольщик</v>
          </cell>
          <cell r="C2549">
            <v>122694</v>
          </cell>
          <cell r="D2549" t="str">
            <v>8265</v>
          </cell>
          <cell r="E2549">
            <v>2549</v>
          </cell>
        </row>
        <row r="2550">
          <cell r="B2550" t="str">
            <v>Зооинженер</v>
          </cell>
          <cell r="C2550">
            <v>223320</v>
          </cell>
          <cell r="D2550" t="str">
            <v>2211</v>
          </cell>
          <cell r="E2550">
            <v>2550</v>
          </cell>
        </row>
        <row r="2551">
          <cell r="B2551" t="str">
            <v>Зоолаборант питомника лабораторных животных</v>
          </cell>
          <cell r="C2551">
            <v>122689</v>
          </cell>
          <cell r="D2551" t="str">
            <v>6129</v>
          </cell>
          <cell r="E2551">
            <v>2551</v>
          </cell>
        </row>
        <row r="2552">
          <cell r="B2552" t="str">
            <v>Зоолаборант серпентария (питомника)</v>
          </cell>
          <cell r="C2552">
            <v>122693</v>
          </cell>
          <cell r="D2552" t="str">
            <v>6129</v>
          </cell>
          <cell r="E2552">
            <v>2552</v>
          </cell>
        </row>
        <row r="2553">
          <cell r="B2553" t="str">
            <v>Зоолог</v>
          </cell>
          <cell r="C2553">
            <v>223324</v>
          </cell>
          <cell r="D2553" t="str">
            <v>2211</v>
          </cell>
          <cell r="E2553">
            <v>2553</v>
          </cell>
        </row>
        <row r="2554">
          <cell r="B2554" t="str">
            <v>Зоотехник</v>
          </cell>
          <cell r="C2554">
            <v>223377</v>
          </cell>
          <cell r="D2554" t="str">
            <v>2211</v>
          </cell>
          <cell r="E2554">
            <v>2554</v>
          </cell>
        </row>
        <row r="2555">
          <cell r="B2555" t="str">
            <v>Зоотехник государственной заводской конюшни</v>
          </cell>
          <cell r="C2555">
            <v>223381</v>
          </cell>
          <cell r="D2555" t="str">
            <v>2211</v>
          </cell>
          <cell r="E2555">
            <v>2555</v>
          </cell>
        </row>
        <row r="2556">
          <cell r="B2556" t="str">
            <v>Зоотехник отделения (комплекса, сельскохозяйственного участка, фермы)</v>
          </cell>
          <cell r="C2556">
            <v>223409</v>
          </cell>
          <cell r="D2556" t="str">
            <v>2211</v>
          </cell>
          <cell r="E2556">
            <v>2556</v>
          </cell>
        </row>
        <row r="2557">
          <cell r="B2557" t="str">
            <v>Зоотехник по контролю качества продукции</v>
          </cell>
          <cell r="C2557">
            <v>223410</v>
          </cell>
          <cell r="D2557" t="str">
            <v>2211</v>
          </cell>
          <cell r="E2557">
            <v>2557</v>
          </cell>
        </row>
        <row r="2558">
          <cell r="B2558" t="str">
            <v>Зоотехник по племенному делу</v>
          </cell>
          <cell r="C2558">
            <v>223411</v>
          </cell>
          <cell r="D2558" t="str">
            <v>2211</v>
          </cell>
          <cell r="E2558">
            <v>2558</v>
          </cell>
        </row>
        <row r="2559">
          <cell r="B2559" t="str">
            <v>Зубной техник</v>
          </cell>
          <cell r="C2559">
            <v>223345</v>
          </cell>
          <cell r="D2559" t="str">
            <v>3225</v>
          </cell>
          <cell r="E2559">
            <v>2559</v>
          </cell>
        </row>
        <row r="2560">
          <cell r="B2560" t="str">
            <v>Зубополировщик деталей часов</v>
          </cell>
          <cell r="C2560">
            <v>122710</v>
          </cell>
          <cell r="D2560" t="str">
            <v>7311</v>
          </cell>
          <cell r="E2560">
            <v>2560</v>
          </cell>
        </row>
        <row r="2561">
          <cell r="B2561" t="str">
            <v>Зуборезчик</v>
          </cell>
          <cell r="C2561">
            <v>122737</v>
          </cell>
          <cell r="D2561" t="str">
            <v>7223</v>
          </cell>
          <cell r="E2561">
            <v>2561</v>
          </cell>
        </row>
        <row r="2562">
          <cell r="B2562" t="str">
            <v>Зубофрезеровщик деталей часов</v>
          </cell>
          <cell r="C2562">
            <v>122759</v>
          </cell>
          <cell r="D2562" t="str">
            <v>7311</v>
          </cell>
          <cell r="E2562">
            <v>2562</v>
          </cell>
        </row>
        <row r="2563">
          <cell r="B2563" t="str">
            <v>Зубошевентовщик</v>
          </cell>
          <cell r="C2563">
            <v>122709</v>
          </cell>
          <cell r="D2563" t="str">
            <v>7223</v>
          </cell>
          <cell r="E2563">
            <v>2563</v>
          </cell>
        </row>
        <row r="2564">
          <cell r="B2564" t="str">
            <v>Зубошлифовщик</v>
          </cell>
          <cell r="C2564">
            <v>122778</v>
          </cell>
          <cell r="D2564" t="str">
            <v>7224</v>
          </cell>
          <cell r="E2564">
            <v>2564</v>
          </cell>
        </row>
        <row r="2565">
          <cell r="B2565" t="str">
            <v>Известегасильщик</v>
          </cell>
          <cell r="C2565">
            <v>122829</v>
          </cell>
          <cell r="D2565" t="str">
            <v>8229</v>
          </cell>
          <cell r="E2565">
            <v>2565</v>
          </cell>
        </row>
        <row r="2566">
          <cell r="B2566" t="str">
            <v>Изготовитель абразивных дисков и полировальных изделий</v>
          </cell>
          <cell r="C2566">
            <v>122848</v>
          </cell>
          <cell r="D2566" t="str">
            <v>7270</v>
          </cell>
          <cell r="E2566">
            <v>2566</v>
          </cell>
        </row>
        <row r="2567">
          <cell r="B2567" t="str">
            <v>Изготовитель абразивных пилок</v>
          </cell>
          <cell r="C2567">
            <v>122867</v>
          </cell>
          <cell r="D2567" t="str">
            <v>7270</v>
          </cell>
          <cell r="E2567">
            <v>2567</v>
          </cell>
        </row>
        <row r="2568">
          <cell r="B2568" t="str">
            <v>Изготовитель асбометаллических изделий</v>
          </cell>
          <cell r="C2568">
            <v>122886</v>
          </cell>
          <cell r="D2568" t="str">
            <v>8286</v>
          </cell>
          <cell r="E2568">
            <v>2568</v>
          </cell>
        </row>
        <row r="2569">
          <cell r="B2569" t="str">
            <v>Изготовитель берд</v>
          </cell>
          <cell r="C2569">
            <v>122903</v>
          </cell>
          <cell r="D2569" t="str">
            <v>7280</v>
          </cell>
          <cell r="E2569">
            <v>2569</v>
          </cell>
        </row>
        <row r="2570">
          <cell r="B2570" t="str">
            <v>Изготовитель бисквита</v>
          </cell>
          <cell r="C2570">
            <v>122918</v>
          </cell>
          <cell r="D2570" t="str">
            <v>7412</v>
          </cell>
          <cell r="E2570">
            <v>2570</v>
          </cell>
        </row>
        <row r="2571">
          <cell r="B2571" t="str">
            <v>Изготовитель блоков и панелей из кирпича</v>
          </cell>
          <cell r="C2571">
            <v>122922</v>
          </cell>
          <cell r="D2571" t="str">
            <v>7450</v>
          </cell>
          <cell r="E2571">
            <v>2571</v>
          </cell>
        </row>
        <row r="2572">
          <cell r="B2572" t="str">
            <v>Изготовитель блоков пенополиуретана</v>
          </cell>
          <cell r="C2572">
            <v>122941</v>
          </cell>
          <cell r="D2572" t="str">
            <v>8234</v>
          </cell>
          <cell r="E2572">
            <v>2572</v>
          </cell>
        </row>
        <row r="2573">
          <cell r="B2573" t="str">
            <v>Изготовитель бужей и катетеров</v>
          </cell>
          <cell r="C2573">
            <v>122956</v>
          </cell>
          <cell r="D2573" t="str">
            <v>8284</v>
          </cell>
          <cell r="E2573">
            <v>2573</v>
          </cell>
        </row>
        <row r="2574">
          <cell r="B2574" t="str">
            <v>Изготовитель вафель</v>
          </cell>
          <cell r="C2574">
            <v>122960</v>
          </cell>
          <cell r="D2574" t="str">
            <v>7412</v>
          </cell>
          <cell r="E2574">
            <v>2574</v>
          </cell>
        </row>
        <row r="2575">
          <cell r="B2575" t="str">
            <v>Изготовитель веревочных изделий</v>
          </cell>
          <cell r="C2575">
            <v>122975</v>
          </cell>
          <cell r="D2575" t="str">
            <v>7438</v>
          </cell>
          <cell r="E2575">
            <v>2575</v>
          </cell>
        </row>
        <row r="2576">
          <cell r="B2576" t="str">
            <v>Изготовитель витаминных соков</v>
          </cell>
          <cell r="C2576">
            <v>122994</v>
          </cell>
          <cell r="D2576" t="str">
            <v>8221</v>
          </cell>
          <cell r="E2576">
            <v>2576</v>
          </cell>
        </row>
        <row r="2577">
          <cell r="B2577" t="str">
            <v>Изготовитель гипсовых бинтов</v>
          </cell>
          <cell r="C2577">
            <v>123018</v>
          </cell>
          <cell r="D2577" t="str">
            <v>9321</v>
          </cell>
          <cell r="E2577">
            <v>2577</v>
          </cell>
        </row>
        <row r="2578">
          <cell r="B2578" t="str">
            <v>Изготовитель глазированных фруктов</v>
          </cell>
          <cell r="C2578">
            <v>123037</v>
          </cell>
          <cell r="D2578" t="str">
            <v>7412</v>
          </cell>
          <cell r="E2578">
            <v>2578</v>
          </cell>
        </row>
        <row r="2579">
          <cell r="B2579" t="str">
            <v>Изготовитель голосовых планок</v>
          </cell>
          <cell r="C2579">
            <v>123041</v>
          </cell>
          <cell r="D2579" t="str">
            <v>7312</v>
          </cell>
          <cell r="E2579">
            <v>2579</v>
          </cell>
        </row>
        <row r="2580">
          <cell r="B2580" t="str">
            <v>Изготовитель декоративных элементов мебели</v>
          </cell>
          <cell r="C2580">
            <v>123060</v>
          </cell>
          <cell r="D2580" t="str">
            <v>7422</v>
          </cell>
          <cell r="E2580">
            <v>2580</v>
          </cell>
        </row>
        <row r="2581">
          <cell r="B2581" t="str">
            <v>Изготовитель деталей для духовых инструментов</v>
          </cell>
          <cell r="C2581">
            <v>123085</v>
          </cell>
          <cell r="D2581" t="str">
            <v>7312</v>
          </cell>
          <cell r="E2581">
            <v>2581</v>
          </cell>
        </row>
        <row r="2582">
          <cell r="B2582" t="str">
            <v>Изготовитель деталей и узлов трубопроводов из пластмасс</v>
          </cell>
          <cell r="C2582">
            <v>123107</v>
          </cell>
          <cell r="D2582" t="str">
            <v>8284</v>
          </cell>
          <cell r="E2582">
            <v>2582</v>
          </cell>
        </row>
        <row r="2583">
          <cell r="B2583" t="str">
            <v>Изготовитель жгутов</v>
          </cell>
          <cell r="C2583">
            <v>123126</v>
          </cell>
          <cell r="D2583" t="str">
            <v>7223</v>
          </cell>
          <cell r="E2583">
            <v>2583</v>
          </cell>
        </row>
        <row r="2584">
          <cell r="B2584" t="str">
            <v>Изготовитель звукопоглощающих клиньев</v>
          </cell>
          <cell r="C2584">
            <v>123145</v>
          </cell>
          <cell r="D2584" t="str">
            <v>9321</v>
          </cell>
          <cell r="E2584">
            <v>2584</v>
          </cell>
        </row>
        <row r="2585">
          <cell r="B2585" t="str">
            <v>Изготовитель зубочисток</v>
          </cell>
          <cell r="C2585">
            <v>123151</v>
          </cell>
          <cell r="D2585" t="str">
            <v>9321</v>
          </cell>
          <cell r="E2585">
            <v>2585</v>
          </cell>
        </row>
        <row r="2586">
          <cell r="B2586" t="str">
            <v>Изготовитель игровых кукол</v>
          </cell>
          <cell r="C2586">
            <v>123179</v>
          </cell>
          <cell r="D2586" t="str">
            <v>5410</v>
          </cell>
          <cell r="E2586">
            <v>2586</v>
          </cell>
        </row>
        <row r="2587">
          <cell r="B2587" t="str">
            <v>Изготовитель изделий из вспенивающихся материалов</v>
          </cell>
          <cell r="C2587">
            <v>123198</v>
          </cell>
          <cell r="D2587" t="str">
            <v>8284</v>
          </cell>
          <cell r="E2587">
            <v>2587</v>
          </cell>
        </row>
        <row r="2588">
          <cell r="B2588" t="str">
            <v>Изготовитель изделий из второпласта</v>
          </cell>
          <cell r="C2588">
            <v>123228</v>
          </cell>
          <cell r="D2588" t="str">
            <v>8284</v>
          </cell>
          <cell r="E2588">
            <v>2588</v>
          </cell>
        </row>
        <row r="2589">
          <cell r="B2589" t="str">
            <v>Изготовитель изделий из органического стекла</v>
          </cell>
          <cell r="C2589">
            <v>123200</v>
          </cell>
          <cell r="D2589" t="str">
            <v>8284</v>
          </cell>
          <cell r="E2589">
            <v>2589</v>
          </cell>
        </row>
        <row r="2590">
          <cell r="B2590" t="str">
            <v>Изготовитель изделий из тканей с художествен. росписью</v>
          </cell>
          <cell r="C2590">
            <v>123215</v>
          </cell>
          <cell r="D2590" t="str">
            <v>7332</v>
          </cell>
          <cell r="E2590">
            <v>2590</v>
          </cell>
        </row>
        <row r="2591">
          <cell r="B2591" t="str">
            <v>Изготовитель изделий из шлифовальной шкурки</v>
          </cell>
          <cell r="C2591">
            <v>123234</v>
          </cell>
          <cell r="D2591" t="str">
            <v>7270</v>
          </cell>
          <cell r="E2591">
            <v>2591</v>
          </cell>
        </row>
        <row r="2592">
          <cell r="B2592" t="str">
            <v>Изготовитель изделий методом намотки</v>
          </cell>
          <cell r="C2592">
            <v>123253</v>
          </cell>
          <cell r="D2592" t="str">
            <v>8284</v>
          </cell>
          <cell r="E2592">
            <v>2592</v>
          </cell>
        </row>
        <row r="2593">
          <cell r="B2593" t="str">
            <v>Изготовитель искусственной колбасной оболочки</v>
          </cell>
          <cell r="C2593">
            <v>123272</v>
          </cell>
          <cell r="D2593" t="str">
            <v>7411</v>
          </cell>
          <cell r="E2593">
            <v>2593</v>
          </cell>
        </row>
        <row r="2594">
          <cell r="B2594" t="str">
            <v>Изготовитель источников щелочных металлов</v>
          </cell>
          <cell r="C2594">
            <v>323289</v>
          </cell>
          <cell r="D2594" t="str">
            <v>8290</v>
          </cell>
          <cell r="E2594">
            <v>2594</v>
          </cell>
        </row>
        <row r="2595">
          <cell r="B2595" t="str">
            <v>Изготовитель казеина</v>
          </cell>
          <cell r="C2595">
            <v>123291</v>
          </cell>
          <cell r="D2595" t="str">
            <v>7411</v>
          </cell>
          <cell r="E2595">
            <v>2595</v>
          </cell>
        </row>
        <row r="2596">
          <cell r="B2596" t="str">
            <v>Изготовитель камышовых и соломенных матов</v>
          </cell>
          <cell r="C2596">
            <v>123304</v>
          </cell>
          <cell r="D2596" t="str">
            <v>9321</v>
          </cell>
          <cell r="E2596">
            <v>2596</v>
          </cell>
        </row>
        <row r="2597">
          <cell r="B2597" t="str">
            <v>Изготовитель капов</v>
          </cell>
          <cell r="C2597">
            <v>123323</v>
          </cell>
          <cell r="D2597" t="str">
            <v>7223</v>
          </cell>
          <cell r="E2597">
            <v>2597</v>
          </cell>
        </row>
        <row r="2598">
          <cell r="B2598" t="str">
            <v>Изготовитель карамели</v>
          </cell>
          <cell r="C2598">
            <v>123338</v>
          </cell>
          <cell r="D2598" t="str">
            <v>7412</v>
          </cell>
          <cell r="E2598">
            <v>2598</v>
          </cell>
        </row>
        <row r="2599">
          <cell r="B2599" t="str">
            <v>Изготовитель каркасов</v>
          </cell>
          <cell r="C2599">
            <v>123342</v>
          </cell>
          <cell r="D2599" t="str">
            <v>7211</v>
          </cell>
          <cell r="E2599">
            <v>2599</v>
          </cell>
        </row>
        <row r="2600">
          <cell r="B2600" t="str">
            <v>Изготовитель кетгута</v>
          </cell>
          <cell r="C2600">
            <v>123361</v>
          </cell>
          <cell r="D2600" t="str">
            <v>7411</v>
          </cell>
          <cell r="E2600">
            <v>2600</v>
          </cell>
        </row>
        <row r="2601">
          <cell r="B2601" t="str">
            <v>Изготовитель кожмягчителя</v>
          </cell>
          <cell r="C2601">
            <v>123380</v>
          </cell>
          <cell r="D2601" t="str">
            <v>7411</v>
          </cell>
          <cell r="E2601">
            <v>2601</v>
          </cell>
        </row>
        <row r="2602">
          <cell r="B2602" t="str">
            <v>Изготовитель колец</v>
          </cell>
          <cell r="C2602">
            <v>123408</v>
          </cell>
          <cell r="D2602" t="str">
            <v>8284</v>
          </cell>
          <cell r="E2602">
            <v>2602</v>
          </cell>
        </row>
        <row r="2603">
          <cell r="B2603" t="str">
            <v>Изготовитель конфет</v>
          </cell>
          <cell r="C2603">
            <v>123412</v>
          </cell>
          <cell r="D2603" t="str">
            <v>7412</v>
          </cell>
          <cell r="E2603">
            <v>2603</v>
          </cell>
        </row>
        <row r="2604">
          <cell r="B2604" t="str">
            <v>Изготовитель костяного угля</v>
          </cell>
          <cell r="C2604">
            <v>123427</v>
          </cell>
          <cell r="D2604" t="str">
            <v>7411</v>
          </cell>
          <cell r="E2604">
            <v>2604</v>
          </cell>
        </row>
        <row r="2605">
          <cell r="B2605" t="str">
            <v>Изготовитель кукурузных палочек</v>
          </cell>
          <cell r="C2605">
            <v>123431</v>
          </cell>
          <cell r="D2605" t="str">
            <v>7412</v>
          </cell>
          <cell r="E2605">
            <v>2605</v>
          </cell>
        </row>
        <row r="2606">
          <cell r="B2606" t="str">
            <v>Изготовитель лайки</v>
          </cell>
          <cell r="C2606">
            <v>123450</v>
          </cell>
          <cell r="D2606" t="str">
            <v>7441</v>
          </cell>
          <cell r="E2606">
            <v>2606</v>
          </cell>
        </row>
        <row r="2607">
          <cell r="B2607" t="str">
            <v>Изготовитель лекал</v>
          </cell>
          <cell r="C2607">
            <v>123470</v>
          </cell>
          <cell r="D2607" t="str">
            <v>7443</v>
          </cell>
          <cell r="E2607">
            <v>2607</v>
          </cell>
        </row>
        <row r="2608">
          <cell r="B2608" t="str">
            <v>Изготовитель лент и металлосеток</v>
          </cell>
          <cell r="C2608">
            <v>123499</v>
          </cell>
          <cell r="D2608" t="str">
            <v>7280</v>
          </cell>
          <cell r="E2608">
            <v>2608</v>
          </cell>
        </row>
        <row r="2609">
          <cell r="B2609" t="str">
            <v>Изготовитель ленточных сердечников</v>
          </cell>
          <cell r="C2609">
            <v>123516</v>
          </cell>
          <cell r="D2609" t="str">
            <v>7242</v>
          </cell>
          <cell r="E2609">
            <v>2609</v>
          </cell>
        </row>
        <row r="2610">
          <cell r="B2610" t="str">
            <v>Изготовитель ленты из фторопласта</v>
          </cell>
          <cell r="C2610">
            <v>123535</v>
          </cell>
          <cell r="D2610" t="str">
            <v>8284</v>
          </cell>
          <cell r="E2610">
            <v>2610</v>
          </cell>
        </row>
        <row r="2611">
          <cell r="B2611" t="str">
            <v>Изготовитель маканых изделий</v>
          </cell>
          <cell r="C2611">
            <v>123554</v>
          </cell>
          <cell r="D2611" t="str">
            <v>8284</v>
          </cell>
          <cell r="E2611">
            <v>2611</v>
          </cell>
        </row>
        <row r="2612">
          <cell r="B2612" t="str">
            <v>Изготовитель макетов матриц</v>
          </cell>
          <cell r="C2612">
            <v>123569</v>
          </cell>
          <cell r="D2612" t="str">
            <v>7442</v>
          </cell>
          <cell r="E2612">
            <v>2612</v>
          </cell>
        </row>
        <row r="2613">
          <cell r="B2613" t="str">
            <v>Изготовитель мармеладно-пастильных изделий</v>
          </cell>
          <cell r="C2613">
            <v>123573</v>
          </cell>
          <cell r="D2613" t="str">
            <v>7412</v>
          </cell>
          <cell r="E2613">
            <v>2613</v>
          </cell>
        </row>
        <row r="2614">
          <cell r="B2614" t="str">
            <v>Изготовитель медицинских изделий из фторопласта</v>
          </cell>
          <cell r="C2614">
            <v>323522</v>
          </cell>
          <cell r="D2614" t="str">
            <v>8284</v>
          </cell>
          <cell r="E2614">
            <v>2614</v>
          </cell>
        </row>
        <row r="2615">
          <cell r="B2615" t="str">
            <v>Изготовитель металлорукавов, гибких валов и бронеспиралей</v>
          </cell>
          <cell r="C2615">
            <v>123588</v>
          </cell>
          <cell r="D2615" t="str">
            <v>7280</v>
          </cell>
          <cell r="E2615">
            <v>2615</v>
          </cell>
        </row>
        <row r="2616">
          <cell r="B2616" t="str">
            <v>Изготовитель микрофонных порошков</v>
          </cell>
          <cell r="C2616">
            <v>123605</v>
          </cell>
          <cell r="D2616" t="str">
            <v>8151</v>
          </cell>
          <cell r="E2616">
            <v>2616</v>
          </cell>
        </row>
        <row r="2617">
          <cell r="B2617" t="str">
            <v>Изготовитель мишурной нити</v>
          </cell>
          <cell r="C2617">
            <v>123613</v>
          </cell>
          <cell r="D2617" t="str">
            <v>7241</v>
          </cell>
          <cell r="E2617">
            <v>2617</v>
          </cell>
        </row>
        <row r="2618">
          <cell r="B2618" t="str">
            <v>Изготовитель многослойных панелей</v>
          </cell>
          <cell r="C2618">
            <v>123639</v>
          </cell>
          <cell r="D2618" t="str">
            <v>8284</v>
          </cell>
          <cell r="E2618">
            <v>2618</v>
          </cell>
        </row>
        <row r="2619">
          <cell r="B2619" t="str">
            <v>Изготовитель молдингов</v>
          </cell>
          <cell r="C2619">
            <v>123658</v>
          </cell>
          <cell r="D2619" t="str">
            <v>8284</v>
          </cell>
          <cell r="E2619">
            <v>2619</v>
          </cell>
        </row>
        <row r="2620">
          <cell r="B2620" t="str">
            <v>Изготовитель молоточков для клавишных инструментов</v>
          </cell>
          <cell r="C2620">
            <v>123677</v>
          </cell>
          <cell r="D2620" t="str">
            <v>7312</v>
          </cell>
          <cell r="E2620">
            <v>2620</v>
          </cell>
        </row>
        <row r="2621">
          <cell r="B2621" t="str">
            <v>Изготовитель мороженого</v>
          </cell>
          <cell r="C2621">
            <v>123696</v>
          </cell>
          <cell r="D2621" t="str">
            <v>7416</v>
          </cell>
          <cell r="E2621">
            <v>2621</v>
          </cell>
        </row>
        <row r="2622">
          <cell r="B2622" t="str">
            <v>Изготовитель музыкальных инструментов по индивидуальным заказам</v>
          </cell>
          <cell r="C2622">
            <v>123713</v>
          </cell>
          <cell r="D2622" t="str">
            <v>7312</v>
          </cell>
          <cell r="E2622">
            <v>2622</v>
          </cell>
        </row>
        <row r="2623">
          <cell r="B2623" t="str">
            <v>Изготовитель мясных полуфабрикатов</v>
          </cell>
          <cell r="C2623">
            <v>123728</v>
          </cell>
          <cell r="D2623" t="str">
            <v>7411</v>
          </cell>
          <cell r="E2623">
            <v>2623</v>
          </cell>
        </row>
        <row r="2624">
          <cell r="B2624" t="str">
            <v>Изготовитель набивок</v>
          </cell>
          <cell r="C2624">
            <v>123747</v>
          </cell>
          <cell r="D2624" t="str">
            <v>7213</v>
          </cell>
          <cell r="E2624">
            <v>2624</v>
          </cell>
        </row>
        <row r="2625">
          <cell r="B2625" t="str">
            <v>Изготовитель натуральной колбасной оболочки</v>
          </cell>
          <cell r="C2625">
            <v>123785</v>
          </cell>
          <cell r="D2625" t="str">
            <v>7411</v>
          </cell>
          <cell r="E2625">
            <v>2625</v>
          </cell>
        </row>
        <row r="2626">
          <cell r="B2626" t="str">
            <v>Изготовитель орудий лова</v>
          </cell>
          <cell r="C2626">
            <v>123802</v>
          </cell>
          <cell r="D2626" t="str">
            <v>6152</v>
          </cell>
          <cell r="E2626">
            <v>2626</v>
          </cell>
        </row>
        <row r="2627">
          <cell r="B2627" t="str">
            <v>Изготовитель оснастки для жаккардовых машин</v>
          </cell>
          <cell r="C2627">
            <v>123821</v>
          </cell>
          <cell r="D2627" t="str">
            <v>7280</v>
          </cell>
          <cell r="E2627">
            <v>2627</v>
          </cell>
        </row>
        <row r="2628">
          <cell r="B2628" t="str">
            <v>Изготовитель основы валяльно-войлочных изделий</v>
          </cell>
          <cell r="C2628">
            <v>123836</v>
          </cell>
          <cell r="D2628" t="str">
            <v>7439</v>
          </cell>
          <cell r="E2628">
            <v>2628</v>
          </cell>
        </row>
        <row r="2629">
          <cell r="B2629" t="str">
            <v>Изготовитель очковых оправ</v>
          </cell>
          <cell r="C2629">
            <v>123855</v>
          </cell>
          <cell r="D2629" t="str">
            <v>8284</v>
          </cell>
          <cell r="E2629">
            <v>2629</v>
          </cell>
        </row>
        <row r="2630">
          <cell r="B2630" t="str">
            <v>Изготовитель парафиновых колец</v>
          </cell>
          <cell r="C2630">
            <v>123874</v>
          </cell>
          <cell r="D2630" t="str">
            <v>9322</v>
          </cell>
          <cell r="E2630">
            <v>2630</v>
          </cell>
        </row>
        <row r="2631">
          <cell r="B2631" t="str">
            <v>Изготовитель перопуховых изделий</v>
          </cell>
          <cell r="C2631">
            <v>123893</v>
          </cell>
          <cell r="D2631" t="str">
            <v>7411</v>
          </cell>
          <cell r="E2631">
            <v>2631</v>
          </cell>
        </row>
        <row r="2632">
          <cell r="B2632" t="str">
            <v>Изготовитель пищевых полуфабрикатов</v>
          </cell>
          <cell r="C2632">
            <v>123910</v>
          </cell>
          <cell r="D2632" t="str">
            <v>5122</v>
          </cell>
          <cell r="E2632">
            <v>2632</v>
          </cell>
        </row>
        <row r="2633">
          <cell r="B2633" t="str">
            <v>Изготовитель пластмассовой аппаратуры</v>
          </cell>
          <cell r="C2633">
            <v>123932</v>
          </cell>
          <cell r="D2633" t="str">
            <v>8284</v>
          </cell>
          <cell r="E2633">
            <v>2633</v>
          </cell>
        </row>
        <row r="2634">
          <cell r="B2634" t="str">
            <v>Изготовитель подбор и гужиков</v>
          </cell>
          <cell r="C2634">
            <v>123959</v>
          </cell>
          <cell r="D2634" t="str">
            <v>7438</v>
          </cell>
          <cell r="E2634">
            <v>2634</v>
          </cell>
        </row>
        <row r="2635">
          <cell r="B2635" t="str">
            <v>Изготовитель полуфабрикатов из мяса птицы</v>
          </cell>
          <cell r="C2635">
            <v>123978</v>
          </cell>
          <cell r="D2635" t="str">
            <v>5122</v>
          </cell>
          <cell r="E2635">
            <v>2635</v>
          </cell>
        </row>
        <row r="2636">
          <cell r="B2636" t="str">
            <v>Изготовитель препаратов драгоценных металлов и люстров</v>
          </cell>
          <cell r="C2636">
            <v>123997</v>
          </cell>
          <cell r="D2636" t="str">
            <v>8229</v>
          </cell>
          <cell r="E2636">
            <v>2636</v>
          </cell>
        </row>
        <row r="2637">
          <cell r="B2637" t="str">
            <v>Изготовитель прессовочных материалов</v>
          </cell>
          <cell r="C2637">
            <v>124010</v>
          </cell>
          <cell r="D2637" t="str">
            <v>8232</v>
          </cell>
          <cell r="E2637">
            <v>2637</v>
          </cell>
        </row>
        <row r="2638">
          <cell r="B2638" t="str">
            <v>Изготовитель приспособлений для выращивания монокристаллов</v>
          </cell>
          <cell r="C2638">
            <v>124038</v>
          </cell>
          <cell r="D2638" t="str">
            <v>7321</v>
          </cell>
          <cell r="E2638">
            <v>2638</v>
          </cell>
        </row>
        <row r="2639">
          <cell r="B2639" t="str">
            <v>Изготовитель пробок</v>
          </cell>
          <cell r="C2639">
            <v>124059</v>
          </cell>
          <cell r="D2639" t="str">
            <v>9322</v>
          </cell>
          <cell r="E2639">
            <v>2639</v>
          </cell>
        </row>
        <row r="2640">
          <cell r="B2640" t="str">
            <v>Изготовитель профильных заготовок</v>
          </cell>
          <cell r="C2640">
            <v>124078</v>
          </cell>
          <cell r="D2640" t="str">
            <v>9321</v>
          </cell>
          <cell r="E2640">
            <v>2640</v>
          </cell>
        </row>
        <row r="2641">
          <cell r="B2641" t="str">
            <v>Изготовитель пульпоэкстракторов</v>
          </cell>
          <cell r="C2641">
            <v>124082</v>
          </cell>
          <cell r="D2641" t="str">
            <v>7224</v>
          </cell>
          <cell r="E2641">
            <v>2641</v>
          </cell>
        </row>
        <row r="2642">
          <cell r="B2642" t="str">
            <v>Изготовитель ранта</v>
          </cell>
          <cell r="C2642">
            <v>124104</v>
          </cell>
          <cell r="D2642" t="str">
            <v>7442</v>
          </cell>
          <cell r="E2642">
            <v>2642</v>
          </cell>
        </row>
        <row r="2643">
          <cell r="B2643" t="str">
            <v>Изготовитель ремиз</v>
          </cell>
          <cell r="C2643">
            <v>124129</v>
          </cell>
          <cell r="D2643" t="str">
            <v>7280</v>
          </cell>
          <cell r="E2643">
            <v>2643</v>
          </cell>
        </row>
        <row r="2644">
          <cell r="B2644" t="str">
            <v>Изготовитель саговой крупки</v>
          </cell>
          <cell r="C2644">
            <v>124148</v>
          </cell>
          <cell r="D2644" t="str">
            <v>9322</v>
          </cell>
          <cell r="E2644">
            <v>2644</v>
          </cell>
        </row>
        <row r="2645">
          <cell r="B2645" t="str">
            <v>Изготовитель светофильтров и поляроидов</v>
          </cell>
          <cell r="C2645">
            <v>124167</v>
          </cell>
          <cell r="D2645" t="str">
            <v>7260</v>
          </cell>
          <cell r="E2645">
            <v>2645</v>
          </cell>
        </row>
        <row r="2646">
          <cell r="B2646" t="str">
            <v>Изготовитель свечей</v>
          </cell>
          <cell r="C2646">
            <v>124186</v>
          </cell>
          <cell r="D2646" t="str">
            <v>8229</v>
          </cell>
          <cell r="E2646">
            <v>2646</v>
          </cell>
        </row>
        <row r="2647">
          <cell r="B2647" t="str">
            <v>Изготовитель сепараторов</v>
          </cell>
          <cell r="C2647">
            <v>124203</v>
          </cell>
          <cell r="D2647" t="str">
            <v>7241</v>
          </cell>
          <cell r="E2647">
            <v>2647</v>
          </cell>
        </row>
        <row r="2648">
          <cell r="B2648" t="str">
            <v>Изготовитель сигар</v>
          </cell>
          <cell r="C2648">
            <v>124241</v>
          </cell>
          <cell r="D2648" t="str">
            <v>7414</v>
          </cell>
          <cell r="E2648">
            <v>2648</v>
          </cell>
        </row>
        <row r="2649">
          <cell r="B2649" t="str">
            <v>Изготовитель сильфонных компенсатор. и шлангов</v>
          </cell>
          <cell r="C2649">
            <v>124260</v>
          </cell>
          <cell r="D2649" t="str">
            <v>7233</v>
          </cell>
          <cell r="E2649">
            <v>2649</v>
          </cell>
        </row>
        <row r="2650">
          <cell r="B2650" t="str">
            <v>Изготовитель синели</v>
          </cell>
          <cell r="C2650">
            <v>124280</v>
          </cell>
          <cell r="D2650" t="str">
            <v>8261</v>
          </cell>
          <cell r="E2650">
            <v>2650</v>
          </cell>
        </row>
        <row r="2651">
          <cell r="B2651" t="str">
            <v>Изготовитель синельки</v>
          </cell>
          <cell r="C2651">
            <v>124294</v>
          </cell>
          <cell r="D2651" t="str">
            <v>9322</v>
          </cell>
          <cell r="E2651">
            <v>2651</v>
          </cell>
        </row>
        <row r="2652">
          <cell r="B2652" t="str">
            <v>Изготовитель сметаны</v>
          </cell>
          <cell r="C2652">
            <v>124311</v>
          </cell>
          <cell r="D2652" t="str">
            <v>7416</v>
          </cell>
          <cell r="E2652">
            <v>2652</v>
          </cell>
        </row>
        <row r="2653">
          <cell r="B2653" t="str">
            <v>Изготовитель специальных спичек</v>
          </cell>
          <cell r="C2653">
            <v>124330</v>
          </cell>
          <cell r="D2653" t="str">
            <v>8144</v>
          </cell>
          <cell r="E2653">
            <v>2653</v>
          </cell>
        </row>
        <row r="2654">
          <cell r="B2654" t="str">
            <v>Изготовитель стеклоблоков</v>
          </cell>
          <cell r="C2654">
            <v>124357</v>
          </cell>
          <cell r="D2654" t="str">
            <v>8235</v>
          </cell>
          <cell r="E2654">
            <v>2654</v>
          </cell>
        </row>
        <row r="2655">
          <cell r="B2655" t="str">
            <v>Изготовитель стекловареных керамических емкостей</v>
          </cell>
          <cell r="C2655">
            <v>124379</v>
          </cell>
          <cell r="D2655" t="str">
            <v>7260</v>
          </cell>
          <cell r="E2655">
            <v>2655</v>
          </cell>
        </row>
        <row r="2656">
          <cell r="B2656" t="str">
            <v>Изготовитель стеклопластиковых гребных винтов</v>
          </cell>
          <cell r="C2656">
            <v>124398</v>
          </cell>
          <cell r="D2656" t="str">
            <v>8235</v>
          </cell>
          <cell r="E2656">
            <v>2656</v>
          </cell>
        </row>
        <row r="2657">
          <cell r="B2657" t="str">
            <v>Изготовитель стеклопластиковых изд. намоткой</v>
          </cell>
          <cell r="C2657">
            <v>124415</v>
          </cell>
          <cell r="D2657" t="str">
            <v>8235</v>
          </cell>
          <cell r="E2657">
            <v>2657</v>
          </cell>
        </row>
        <row r="2658">
          <cell r="B2658" t="str">
            <v>Изготовитель стеклянной пленки</v>
          </cell>
          <cell r="C2658">
            <v>124434</v>
          </cell>
          <cell r="D2658" t="str">
            <v>8132</v>
          </cell>
          <cell r="E2658">
            <v>2658</v>
          </cell>
        </row>
        <row r="2659">
          <cell r="B2659" t="str">
            <v>Изготовитель стержней</v>
          </cell>
          <cell r="C2659">
            <v>124453</v>
          </cell>
          <cell r="D2659" t="str">
            <v>8144</v>
          </cell>
          <cell r="E2659">
            <v>2659</v>
          </cell>
        </row>
        <row r="2660">
          <cell r="B2660" t="str">
            <v>Изготовитель струн</v>
          </cell>
          <cell r="C2660">
            <v>124472</v>
          </cell>
          <cell r="D2660" t="str">
            <v>7411</v>
          </cell>
          <cell r="E2660">
            <v>2660</v>
          </cell>
        </row>
        <row r="2661">
          <cell r="B2661" t="str">
            <v>Изготовитель субтитров</v>
          </cell>
          <cell r="C2661">
            <v>124491</v>
          </cell>
          <cell r="D2661" t="str">
            <v>5410</v>
          </cell>
          <cell r="E2661">
            <v>2661</v>
          </cell>
        </row>
        <row r="2662">
          <cell r="B2662" t="str">
            <v>Изготовитель сычужного порошка и пищевого пепсина</v>
          </cell>
          <cell r="C2662">
            <v>124504</v>
          </cell>
          <cell r="D2662" t="str">
            <v>7416</v>
          </cell>
          <cell r="E2662">
            <v>2662</v>
          </cell>
        </row>
        <row r="2663">
          <cell r="B2663" t="str">
            <v>Изготовитель таблеток</v>
          </cell>
          <cell r="C2663">
            <v>124523</v>
          </cell>
          <cell r="D2663" t="str">
            <v>7416</v>
          </cell>
          <cell r="E2663">
            <v>2663</v>
          </cell>
        </row>
        <row r="2664">
          <cell r="B2664" t="str">
            <v>Изготовитель творога</v>
          </cell>
          <cell r="C2664">
            <v>124542</v>
          </cell>
          <cell r="D2664" t="str">
            <v>7416</v>
          </cell>
          <cell r="E2664">
            <v>2664</v>
          </cell>
        </row>
        <row r="2665">
          <cell r="B2665" t="str">
            <v>Изготовитель творожной массы</v>
          </cell>
          <cell r="C2665">
            <v>124561</v>
          </cell>
          <cell r="D2665" t="str">
            <v>7416</v>
          </cell>
          <cell r="E2665">
            <v>2665</v>
          </cell>
        </row>
        <row r="2666">
          <cell r="B2666" t="str">
            <v>Изготовитель тензорезисторов</v>
          </cell>
          <cell r="C2666">
            <v>124580</v>
          </cell>
          <cell r="D2666" t="str">
            <v>7232</v>
          </cell>
          <cell r="E2666">
            <v>2666</v>
          </cell>
        </row>
        <row r="2667">
          <cell r="B2667" t="str">
            <v>Изготовитель трафаретов, шкал и плат</v>
          </cell>
          <cell r="C2667">
            <v>124608</v>
          </cell>
          <cell r="D2667" t="str">
            <v>7345</v>
          </cell>
          <cell r="E2667">
            <v>2667</v>
          </cell>
        </row>
        <row r="2668">
          <cell r="B2668" t="str">
            <v>Изготовитель труб из органического стекла</v>
          </cell>
          <cell r="C2668">
            <v>124627</v>
          </cell>
          <cell r="D2668" t="str">
            <v>8284</v>
          </cell>
          <cell r="E2668">
            <v>2668</v>
          </cell>
        </row>
        <row r="2669">
          <cell r="B2669" t="str">
            <v>Изготовитель труб из фторопласта</v>
          </cell>
          <cell r="C2669">
            <v>124631</v>
          </cell>
          <cell r="D2669" t="str">
            <v>8284</v>
          </cell>
          <cell r="E2669">
            <v>2669</v>
          </cell>
        </row>
        <row r="2670">
          <cell r="B2670" t="str">
            <v>Изготовитель филигранных основ</v>
          </cell>
          <cell r="C2670">
            <v>124650</v>
          </cell>
          <cell r="D2670" t="str">
            <v>7313</v>
          </cell>
          <cell r="E2670">
            <v>2670</v>
          </cell>
        </row>
        <row r="2671">
          <cell r="B2671" t="str">
            <v>Изготовитель фильер</v>
          </cell>
          <cell r="C2671">
            <v>124676</v>
          </cell>
          <cell r="D2671" t="str">
            <v>7270</v>
          </cell>
          <cell r="E2671">
            <v>2671</v>
          </cell>
        </row>
        <row r="2672">
          <cell r="B2672" t="str">
            <v>Изготовитель фильтров и прокладок</v>
          </cell>
          <cell r="C2672">
            <v>324667</v>
          </cell>
          <cell r="D2672" t="str">
            <v>8290</v>
          </cell>
          <cell r="E2672">
            <v>2672</v>
          </cell>
        </row>
        <row r="2673">
          <cell r="B2673" t="str">
            <v>Изготовитель фитилей</v>
          </cell>
          <cell r="C2673">
            <v>124684</v>
          </cell>
          <cell r="D2673" t="str">
            <v>9321</v>
          </cell>
          <cell r="E2673">
            <v>2673</v>
          </cell>
        </row>
        <row r="2674">
          <cell r="B2674" t="str">
            <v>Изготовитель фольгированных стеклоплит</v>
          </cell>
          <cell r="C2674">
            <v>124701</v>
          </cell>
          <cell r="D2674" t="str">
            <v>8290</v>
          </cell>
          <cell r="E2674">
            <v>2674</v>
          </cell>
        </row>
        <row r="2675">
          <cell r="B2675" t="str">
            <v>Изготовитель форм</v>
          </cell>
          <cell r="C2675">
            <v>124720</v>
          </cell>
          <cell r="D2675" t="str">
            <v>8284</v>
          </cell>
          <cell r="E2675">
            <v>2675</v>
          </cell>
        </row>
        <row r="2676">
          <cell r="B2676" t="str">
            <v>Изготовитель форм при пр-ве бумаги и картона</v>
          </cell>
          <cell r="C2676">
            <v>124716</v>
          </cell>
          <cell r="D2676" t="str">
            <v>8143</v>
          </cell>
          <cell r="E2676">
            <v>2676</v>
          </cell>
        </row>
        <row r="2677">
          <cell r="B2677" t="str">
            <v>Изготовитель формодержателей</v>
          </cell>
          <cell r="C2677">
            <v>124742</v>
          </cell>
          <cell r="D2677" t="str">
            <v>7321</v>
          </cell>
          <cell r="E2677">
            <v>2677</v>
          </cell>
        </row>
        <row r="2678">
          <cell r="B2678" t="str">
            <v>Изготовитель художественных изделий из бересты</v>
          </cell>
          <cell r="C2678">
            <v>124769</v>
          </cell>
          <cell r="D2678" t="str">
            <v>7331</v>
          </cell>
          <cell r="E2678">
            <v>2678</v>
          </cell>
        </row>
        <row r="2679">
          <cell r="B2679" t="str">
            <v>Изготовитель художественных изделий из бисера</v>
          </cell>
          <cell r="C2679">
            <v>124789</v>
          </cell>
          <cell r="D2679" t="str">
            <v>7334</v>
          </cell>
          <cell r="E2679">
            <v>2679</v>
          </cell>
        </row>
        <row r="2680">
          <cell r="B2680" t="str">
            <v>Изготовитель художественных изделий из дерева</v>
          </cell>
          <cell r="C2680">
            <v>124788</v>
          </cell>
          <cell r="D2680" t="str">
            <v>7331</v>
          </cell>
          <cell r="E2680">
            <v>2680</v>
          </cell>
        </row>
        <row r="2681">
          <cell r="B2681" t="str">
            <v>Изготовитель художественных изделий из керам.</v>
          </cell>
          <cell r="C2681">
            <v>124805</v>
          </cell>
          <cell r="D2681" t="str">
            <v>7331</v>
          </cell>
          <cell r="E2681">
            <v>2681</v>
          </cell>
        </row>
        <row r="2682">
          <cell r="B2682" t="str">
            <v>Изготовитель художественных изделий из кожи</v>
          </cell>
          <cell r="C2682">
            <v>124824</v>
          </cell>
          <cell r="D2682" t="str">
            <v>7332</v>
          </cell>
          <cell r="E2682">
            <v>2682</v>
          </cell>
        </row>
        <row r="2683">
          <cell r="B2683" t="str">
            <v>Изготовитель художественных изделий из лозы</v>
          </cell>
          <cell r="C2683">
            <v>124839</v>
          </cell>
          <cell r="D2683" t="str">
            <v>7331</v>
          </cell>
          <cell r="E2683">
            <v>2683</v>
          </cell>
        </row>
        <row r="2684">
          <cell r="B2684" t="str">
            <v>Изготовитель художественных изделий из лоскута</v>
          </cell>
          <cell r="C2684">
            <v>124841</v>
          </cell>
          <cell r="D2684" t="str">
            <v>7332</v>
          </cell>
          <cell r="E2684">
            <v>2684</v>
          </cell>
        </row>
        <row r="2685">
          <cell r="B2685" t="str">
            <v>Изготовитель художественных изделий из льноволокна</v>
          </cell>
          <cell r="C2685">
            <v>124843</v>
          </cell>
          <cell r="D2685" t="str">
            <v>7331</v>
          </cell>
          <cell r="E2685">
            <v>2685</v>
          </cell>
        </row>
        <row r="2686">
          <cell r="B2686" t="str">
            <v>Изготовитель художественных изделий из металла</v>
          </cell>
          <cell r="C2686">
            <v>124858</v>
          </cell>
          <cell r="D2686" t="str">
            <v>7333</v>
          </cell>
          <cell r="E2686">
            <v>2686</v>
          </cell>
        </row>
        <row r="2687">
          <cell r="B2687" t="str">
            <v>Изготовитель художественных изделий из пластмасс</v>
          </cell>
          <cell r="C2687">
            <v>124877</v>
          </cell>
          <cell r="D2687" t="str">
            <v>8284</v>
          </cell>
          <cell r="E2687">
            <v>2687</v>
          </cell>
        </row>
        <row r="2688">
          <cell r="B2688" t="str">
            <v>Изготовитель художественных изделий из соломки</v>
          </cell>
          <cell r="C2688">
            <v>124881</v>
          </cell>
          <cell r="D2688" t="str">
            <v>7331</v>
          </cell>
          <cell r="E2688">
            <v>2688</v>
          </cell>
        </row>
        <row r="2689">
          <cell r="B2689" t="str">
            <v>Изготовитель художественных изделий из чакона</v>
          </cell>
          <cell r="C2689">
            <v>124776</v>
          </cell>
          <cell r="D2689" t="str">
            <v>7334</v>
          </cell>
          <cell r="E2689">
            <v>2689</v>
          </cell>
        </row>
        <row r="2690">
          <cell r="B2690" t="str">
            <v>Изготовитель художественных изделий из янтаря</v>
          </cell>
          <cell r="C2690">
            <v>124896</v>
          </cell>
          <cell r="D2690" t="str">
            <v>7334</v>
          </cell>
          <cell r="E2690">
            <v>2690</v>
          </cell>
        </row>
        <row r="2691">
          <cell r="B2691" t="str">
            <v>Изготовитель целлулоидных колец</v>
          </cell>
          <cell r="C2691">
            <v>124913</v>
          </cell>
          <cell r="D2691" t="str">
            <v>9321</v>
          </cell>
          <cell r="E2691">
            <v>2691</v>
          </cell>
        </row>
        <row r="2692">
          <cell r="B2692" t="str">
            <v>Изготовитель шаблонов</v>
          </cell>
          <cell r="C2692">
            <v>124932</v>
          </cell>
          <cell r="D2692" t="str">
            <v>7422</v>
          </cell>
          <cell r="E2692">
            <v>2692</v>
          </cell>
        </row>
        <row r="2693">
          <cell r="B2693" t="str">
            <v>Изготовитель шкал и сеток фотоспособом</v>
          </cell>
          <cell r="C2693">
            <v>124966</v>
          </cell>
          <cell r="D2693" t="str">
            <v>7260</v>
          </cell>
          <cell r="E2693">
            <v>2693</v>
          </cell>
        </row>
        <row r="2694">
          <cell r="B2694" t="str">
            <v>Изготовитель шоколада</v>
          </cell>
          <cell r="C2694">
            <v>124970</v>
          </cell>
          <cell r="D2694" t="str">
            <v>8274</v>
          </cell>
          <cell r="E2694">
            <v>2694</v>
          </cell>
        </row>
        <row r="2695">
          <cell r="B2695" t="str">
            <v>Изготовитель штампов</v>
          </cell>
          <cell r="C2695">
            <v>124985</v>
          </cell>
          <cell r="D2695" t="str">
            <v>8284</v>
          </cell>
          <cell r="E2695">
            <v>2695</v>
          </cell>
        </row>
        <row r="2696">
          <cell r="B2696" t="str">
            <v>Изготовитель щетино-щеточных изделий</v>
          </cell>
          <cell r="C2696">
            <v>124995</v>
          </cell>
          <cell r="D2696" t="str">
            <v>8286</v>
          </cell>
          <cell r="E2696">
            <v>2696</v>
          </cell>
        </row>
        <row r="2697">
          <cell r="B2697" t="str">
            <v>Изготовитель электроизоляционных трубок</v>
          </cell>
          <cell r="C2697">
            <v>125013</v>
          </cell>
          <cell r="D2697" t="str">
            <v>7241</v>
          </cell>
          <cell r="E2697">
            <v>2697</v>
          </cell>
        </row>
        <row r="2698">
          <cell r="B2698" t="str">
            <v>Изготовитель-наладчик пресс-проводок</v>
          </cell>
          <cell r="C2698">
            <v>123766</v>
          </cell>
          <cell r="D2698" t="str">
            <v>8122</v>
          </cell>
          <cell r="E2698">
            <v>2698</v>
          </cell>
        </row>
        <row r="2699">
          <cell r="B2699" t="str">
            <v>Измеритель белковой оболочки</v>
          </cell>
          <cell r="C2699">
            <v>125032</v>
          </cell>
          <cell r="D2699" t="str">
            <v>8224</v>
          </cell>
          <cell r="E2699">
            <v>2699</v>
          </cell>
        </row>
        <row r="2700">
          <cell r="B2700" t="str">
            <v>Измеритель выпрямителей и элементов</v>
          </cell>
          <cell r="C2700">
            <v>125051</v>
          </cell>
          <cell r="D2700" t="str">
            <v>7242</v>
          </cell>
          <cell r="E2700">
            <v>2700</v>
          </cell>
        </row>
        <row r="2701">
          <cell r="B2701" t="str">
            <v>Измеритель емкостей</v>
          </cell>
          <cell r="C2701">
            <v>125070</v>
          </cell>
          <cell r="D2701" t="str">
            <v>9322</v>
          </cell>
          <cell r="E2701">
            <v>2701</v>
          </cell>
        </row>
        <row r="2702">
          <cell r="B2702" t="str">
            <v>Измеритель кожевенно-мехового сырья и материалов</v>
          </cell>
          <cell r="C2702">
            <v>125090</v>
          </cell>
          <cell r="D2702" t="str">
            <v>7441</v>
          </cell>
          <cell r="E2702">
            <v>2702</v>
          </cell>
        </row>
        <row r="2703">
          <cell r="B2703" t="str">
            <v>Измеритель магнитных свойств</v>
          </cell>
          <cell r="C2703">
            <v>125117</v>
          </cell>
          <cell r="D2703" t="str">
            <v>7242</v>
          </cell>
          <cell r="E2703">
            <v>2703</v>
          </cell>
        </row>
        <row r="2704">
          <cell r="B2704" t="str">
            <v>Измеритель физических данных человека</v>
          </cell>
          <cell r="C2704">
            <v>125136</v>
          </cell>
          <cell r="D2704" t="str">
            <v>4190</v>
          </cell>
          <cell r="E2704">
            <v>2704</v>
          </cell>
        </row>
        <row r="2705">
          <cell r="B2705" t="str">
            <v>Измеритель электрических параметров микромодулей</v>
          </cell>
          <cell r="C2705">
            <v>125155</v>
          </cell>
          <cell r="D2705" t="str">
            <v>7242</v>
          </cell>
          <cell r="E2705">
            <v>2705</v>
          </cell>
        </row>
        <row r="2706">
          <cell r="B2706" t="str">
            <v>Измеритель электрических параметров радиодеталей</v>
          </cell>
          <cell r="C2706">
            <v>125167</v>
          </cell>
          <cell r="D2706" t="str">
            <v>7242</v>
          </cell>
          <cell r="E2706">
            <v>2706</v>
          </cell>
        </row>
        <row r="2707">
          <cell r="B2707" t="str">
            <v>Измеритель электрофизических параметров</v>
          </cell>
          <cell r="C2707">
            <v>125189</v>
          </cell>
          <cell r="D2707" t="str">
            <v>7242</v>
          </cell>
          <cell r="E2707">
            <v>2707</v>
          </cell>
        </row>
        <row r="2708">
          <cell r="B2708" t="str">
            <v>Изолировщик</v>
          </cell>
          <cell r="C2708">
            <v>125206</v>
          </cell>
          <cell r="D2708" t="str">
            <v>7241</v>
          </cell>
          <cell r="E2708">
            <v>2708</v>
          </cell>
        </row>
        <row r="2709">
          <cell r="B2709" t="str">
            <v>Изолировщик (пр-во и ремонт летательных аппаратов)</v>
          </cell>
          <cell r="C2709">
            <v>125210</v>
          </cell>
          <cell r="D2709" t="str">
            <v>7232</v>
          </cell>
          <cell r="E2709">
            <v>2709</v>
          </cell>
        </row>
        <row r="2710">
          <cell r="B2710" t="str">
            <v>Изолировщик (строительство подземных сооружений)</v>
          </cell>
          <cell r="C2710">
            <v>125193</v>
          </cell>
          <cell r="D2710" t="str">
            <v>7150</v>
          </cell>
          <cell r="E2710">
            <v>2710</v>
          </cell>
        </row>
        <row r="2711">
          <cell r="B2711" t="str">
            <v>Изолировщик в термообработке</v>
          </cell>
          <cell r="C2711">
            <v>125225</v>
          </cell>
          <cell r="D2711" t="str">
            <v>7233</v>
          </cell>
          <cell r="E2711">
            <v>2711</v>
          </cell>
        </row>
        <row r="2712">
          <cell r="B2712" t="str">
            <v>Изолировщик жил кабеля</v>
          </cell>
          <cell r="C2712">
            <v>125233</v>
          </cell>
          <cell r="D2712" t="str">
            <v>7241</v>
          </cell>
          <cell r="E2712">
            <v>2712</v>
          </cell>
        </row>
        <row r="2713">
          <cell r="B2713" t="str">
            <v>Изолировщик колец</v>
          </cell>
          <cell r="C2713">
            <v>125259</v>
          </cell>
          <cell r="D2713" t="str">
            <v>9321</v>
          </cell>
          <cell r="E2713">
            <v>2713</v>
          </cell>
        </row>
        <row r="2714">
          <cell r="B2714" t="str">
            <v>Изолировщик кромок обрезиненного корда</v>
          </cell>
          <cell r="C2714">
            <v>125278</v>
          </cell>
          <cell r="D2714" t="str">
            <v>9321</v>
          </cell>
          <cell r="E2714">
            <v>2714</v>
          </cell>
        </row>
        <row r="2715">
          <cell r="B2715" t="str">
            <v>Изолировщик на гидроизоляции</v>
          </cell>
          <cell r="C2715">
            <v>125297</v>
          </cell>
          <cell r="D2715" t="str">
            <v>7134</v>
          </cell>
          <cell r="E2715">
            <v>2715</v>
          </cell>
        </row>
        <row r="2716">
          <cell r="B2716" t="str">
            <v>Изолировщик на термоизоляции</v>
          </cell>
          <cell r="C2716">
            <v>125314</v>
          </cell>
          <cell r="D2716" t="str">
            <v>7134</v>
          </cell>
          <cell r="E2716">
            <v>2716</v>
          </cell>
        </row>
        <row r="2717">
          <cell r="B2717" t="str">
            <v>Изолировщик проводов</v>
          </cell>
          <cell r="C2717">
            <v>125352</v>
          </cell>
          <cell r="D2717" t="str">
            <v>7241</v>
          </cell>
          <cell r="E2717">
            <v>2717</v>
          </cell>
        </row>
        <row r="2718">
          <cell r="B2718" t="str">
            <v>Изолировщик световодов</v>
          </cell>
          <cell r="C2718">
            <v>125371</v>
          </cell>
          <cell r="D2718" t="str">
            <v>8284</v>
          </cell>
          <cell r="E2718">
            <v>2718</v>
          </cell>
        </row>
        <row r="2719">
          <cell r="B2719" t="str">
            <v>Изолировщик судовой</v>
          </cell>
          <cell r="C2719">
            <v>125390</v>
          </cell>
          <cell r="D2719" t="str">
            <v>7134</v>
          </cell>
          <cell r="E2719">
            <v>2719</v>
          </cell>
        </row>
        <row r="2720">
          <cell r="B2720" t="str">
            <v>Изолировщик труб на линии</v>
          </cell>
          <cell r="C2720">
            <v>125418</v>
          </cell>
          <cell r="D2720" t="str">
            <v>7134</v>
          </cell>
          <cell r="E2720">
            <v>2720</v>
          </cell>
        </row>
        <row r="2721">
          <cell r="B2721" t="str">
            <v>Изолировщик элементного производства</v>
          </cell>
          <cell r="C2721">
            <v>125422</v>
          </cell>
          <cell r="D2721" t="str">
            <v>7241</v>
          </cell>
          <cell r="E2721">
            <v>2721</v>
          </cell>
        </row>
        <row r="2722">
          <cell r="B2722" t="str">
            <v>Изолировщик-пленочник</v>
          </cell>
          <cell r="C2722">
            <v>125333</v>
          </cell>
          <cell r="D2722" t="str">
            <v>7134</v>
          </cell>
          <cell r="E2722">
            <v>2722</v>
          </cell>
        </row>
        <row r="2723">
          <cell r="B2723" t="str">
            <v>Индикаторщик</v>
          </cell>
          <cell r="C2723">
            <v>125441</v>
          </cell>
          <cell r="D2723" t="str">
            <v>9322</v>
          </cell>
          <cell r="E2723">
            <v>2723</v>
          </cell>
        </row>
        <row r="2724">
          <cell r="B2724" t="str">
            <v>Инженер</v>
          </cell>
          <cell r="C2724">
            <v>224469</v>
          </cell>
          <cell r="D2724" t="str">
            <v>2149</v>
          </cell>
          <cell r="E2724">
            <v>2724</v>
          </cell>
        </row>
        <row r="2725">
          <cell r="B2725" t="str">
            <v>Инженер авиационного отряда</v>
          </cell>
          <cell r="C2725">
            <v>224524</v>
          </cell>
          <cell r="D2725" t="str">
            <v>2145</v>
          </cell>
          <cell r="E2725">
            <v>2725</v>
          </cell>
        </row>
        <row r="2726">
          <cell r="B2726" t="str">
            <v>Инженер аэрофотосъемочного производства</v>
          </cell>
          <cell r="C2726">
            <v>224558</v>
          </cell>
          <cell r="D2726" t="str">
            <v>2148</v>
          </cell>
          <cell r="E2726">
            <v>2726</v>
          </cell>
        </row>
        <row r="2727">
          <cell r="B2727" t="str">
            <v>Инженер бортовой</v>
          </cell>
          <cell r="C2727">
            <v>224560</v>
          </cell>
          <cell r="D2727" t="str">
            <v>2145</v>
          </cell>
          <cell r="E2727">
            <v>2727</v>
          </cell>
        </row>
        <row r="2728">
          <cell r="B2728" t="str">
            <v>Инженер бортовой авиаотряда</v>
          </cell>
          <cell r="C2728">
            <v>224581</v>
          </cell>
          <cell r="D2728" t="str">
            <v>2145</v>
          </cell>
          <cell r="E2728">
            <v>2728</v>
          </cell>
        </row>
        <row r="2729">
          <cell r="B2729" t="str">
            <v>Инженер бортовой авиационной эскадрильи</v>
          </cell>
          <cell r="C2729">
            <v>224585</v>
          </cell>
          <cell r="D2729" t="str">
            <v>2145</v>
          </cell>
          <cell r="E2729">
            <v>2729</v>
          </cell>
        </row>
        <row r="2730">
          <cell r="B2730" t="str">
            <v>Инженер газоспасательной службы</v>
          </cell>
          <cell r="C2730">
            <v>424598</v>
          </cell>
          <cell r="D2730" t="str">
            <v>2149</v>
          </cell>
          <cell r="E2730">
            <v>2730</v>
          </cell>
        </row>
        <row r="2731">
          <cell r="B2731" t="str">
            <v>Инженер договорного отдела</v>
          </cell>
          <cell r="C2731">
            <v>224640</v>
          </cell>
          <cell r="D2731" t="str">
            <v>2413</v>
          </cell>
          <cell r="E2731">
            <v>2731</v>
          </cell>
        </row>
        <row r="2732">
          <cell r="B2732" t="str">
            <v>Инженер инженерно-авиационной службы</v>
          </cell>
          <cell r="C2732">
            <v>224651</v>
          </cell>
          <cell r="D2732" t="str">
            <v>2145</v>
          </cell>
          <cell r="E2732">
            <v>2732</v>
          </cell>
        </row>
        <row r="2733">
          <cell r="B2733" t="str">
            <v>Инженер контрольно-методической группы</v>
          </cell>
          <cell r="C2733">
            <v>424941</v>
          </cell>
          <cell r="D2733" t="str">
            <v>2149</v>
          </cell>
          <cell r="E2733">
            <v>2733</v>
          </cell>
        </row>
        <row r="2734">
          <cell r="B2734" t="str">
            <v>Инженер контроля кач-ва сборки,разб.ядерных боеприпасов</v>
          </cell>
          <cell r="C2734">
            <v>424969</v>
          </cell>
          <cell r="D2734" t="str">
            <v>2149</v>
          </cell>
          <cell r="E2734">
            <v>2734</v>
          </cell>
        </row>
        <row r="2735">
          <cell r="B2735" t="str">
            <v>Инженер лаборатории</v>
          </cell>
          <cell r="C2735">
            <v>424992</v>
          </cell>
          <cell r="D2735" t="str">
            <v>2149</v>
          </cell>
          <cell r="E2735">
            <v>2735</v>
          </cell>
        </row>
        <row r="2736">
          <cell r="B2736" t="str">
            <v>Инженер лесного хозяйства</v>
          </cell>
          <cell r="C2736">
            <v>224655</v>
          </cell>
          <cell r="D2736" t="str">
            <v>2211</v>
          </cell>
          <cell r="E2736">
            <v>2736</v>
          </cell>
        </row>
        <row r="2737">
          <cell r="B2737" t="str">
            <v>Инженер линейных сооружений связи и абонентских устройств</v>
          </cell>
          <cell r="C2737">
            <v>225033</v>
          </cell>
          <cell r="D2737" t="str">
            <v>2144</v>
          </cell>
          <cell r="E2737">
            <v>2737</v>
          </cell>
        </row>
        <row r="2738">
          <cell r="B2738" t="str">
            <v>Инженер минералогии</v>
          </cell>
          <cell r="C2738">
            <v>225034</v>
          </cell>
          <cell r="D2738" t="str">
            <v>2147</v>
          </cell>
          <cell r="E2738">
            <v>2738</v>
          </cell>
        </row>
        <row r="2739">
          <cell r="B2739" t="str">
            <v>Инженер отдела маркетинга</v>
          </cell>
          <cell r="C2739">
            <v>225200</v>
          </cell>
          <cell r="D2739" t="str">
            <v>2413</v>
          </cell>
          <cell r="E2739">
            <v>2739</v>
          </cell>
        </row>
        <row r="2740">
          <cell r="B2740" t="str">
            <v>Инженер отдела сбыта</v>
          </cell>
          <cell r="C2740">
            <v>225210</v>
          </cell>
          <cell r="D2740" t="str">
            <v>2413</v>
          </cell>
          <cell r="E2740">
            <v>2740</v>
          </cell>
        </row>
        <row r="2741">
          <cell r="B2741" t="str">
            <v>Инженер отдела эксплуатации автохозяйства</v>
          </cell>
          <cell r="C2741">
            <v>425177</v>
          </cell>
          <cell r="D2741" t="str">
            <v>2149</v>
          </cell>
          <cell r="E2741">
            <v>2741</v>
          </cell>
        </row>
        <row r="2742">
          <cell r="B2742" t="str">
            <v>Инженер по аварийно-спасательным работам</v>
          </cell>
          <cell r="C2742">
            <v>225211</v>
          </cell>
          <cell r="D2742" t="str">
            <v>2149</v>
          </cell>
          <cell r="E2742">
            <v>2742</v>
          </cell>
        </row>
        <row r="2743">
          <cell r="B2743" t="str">
            <v>Инженер по автоматиз.системам управл.техн.процессами</v>
          </cell>
          <cell r="C2743">
            <v>425251</v>
          </cell>
          <cell r="D2743" t="str">
            <v>2131</v>
          </cell>
          <cell r="E2743">
            <v>2743</v>
          </cell>
        </row>
        <row r="2744">
          <cell r="B2744" t="str">
            <v>Инженер по автоматизированным системам управления производством</v>
          </cell>
          <cell r="C2744">
            <v>225245</v>
          </cell>
          <cell r="D2744" t="str">
            <v>2131</v>
          </cell>
          <cell r="E2744">
            <v>2744</v>
          </cell>
        </row>
        <row r="2745">
          <cell r="B2745" t="str">
            <v>Инженер по авторскому надзору</v>
          </cell>
          <cell r="C2745">
            <v>425266</v>
          </cell>
          <cell r="D2745" t="str">
            <v>2141</v>
          </cell>
          <cell r="E2745">
            <v>2745</v>
          </cell>
        </row>
        <row r="2746">
          <cell r="B2746" t="str">
            <v>Инженер по активным воздействиям на гидрометеорологические процессы</v>
          </cell>
          <cell r="C2746">
            <v>225279</v>
          </cell>
          <cell r="D2746" t="str">
            <v>2112</v>
          </cell>
          <cell r="E2746">
            <v>2746</v>
          </cell>
        </row>
        <row r="2747">
          <cell r="B2747" t="str">
            <v>Инженер по безопасности движения</v>
          </cell>
          <cell r="C2747">
            <v>225300</v>
          </cell>
          <cell r="D2747" t="str">
            <v>2145</v>
          </cell>
          <cell r="E2747">
            <v>2747</v>
          </cell>
        </row>
        <row r="2748">
          <cell r="B2748" t="str">
            <v>Инженер по борьбе с аварийными разливами нефти и нефтепродуктов в море</v>
          </cell>
          <cell r="C2748">
            <v>225334</v>
          </cell>
          <cell r="D2748" t="str">
            <v>2149</v>
          </cell>
          <cell r="E2748">
            <v>2748</v>
          </cell>
        </row>
        <row r="2749">
          <cell r="B2749" t="str">
            <v>Инженер по бурению (буровым работам)</v>
          </cell>
          <cell r="C2749">
            <v>225368</v>
          </cell>
          <cell r="D2749" t="str">
            <v>2147</v>
          </cell>
          <cell r="E2749">
            <v>2749</v>
          </cell>
        </row>
        <row r="2750">
          <cell r="B2750" t="str">
            <v>Инженер по буровзрывным (взрывным) работам</v>
          </cell>
          <cell r="C2750">
            <v>225391</v>
          </cell>
          <cell r="D2750" t="str">
            <v>2147</v>
          </cell>
          <cell r="E2750">
            <v>2750</v>
          </cell>
        </row>
        <row r="2751">
          <cell r="B2751" t="str">
            <v>Инженер по вентиляции</v>
          </cell>
          <cell r="C2751">
            <v>225423</v>
          </cell>
          <cell r="D2751" t="str">
            <v>2145</v>
          </cell>
          <cell r="E2751">
            <v>2751</v>
          </cell>
        </row>
        <row r="2752">
          <cell r="B2752" t="str">
            <v>Инженер по внедрению новой техники и технологии</v>
          </cell>
          <cell r="C2752">
            <v>225442</v>
          </cell>
          <cell r="D2752" t="str">
            <v>2149</v>
          </cell>
          <cell r="E2752">
            <v>2752</v>
          </cell>
        </row>
        <row r="2753">
          <cell r="B2753" t="str">
            <v>Инженер по вышкостроению</v>
          </cell>
          <cell r="C2753">
            <v>225461</v>
          </cell>
          <cell r="D2753" t="str">
            <v>2142</v>
          </cell>
          <cell r="E2753">
            <v>2753</v>
          </cell>
        </row>
        <row r="2754">
          <cell r="B2754" t="str">
            <v>Инженер по глинистым растворам</v>
          </cell>
          <cell r="C2754">
            <v>225480</v>
          </cell>
          <cell r="D2754" t="str">
            <v>2147</v>
          </cell>
          <cell r="E2754">
            <v>2754</v>
          </cell>
        </row>
        <row r="2755">
          <cell r="B2755" t="str">
            <v>Инженер по глинистым растворам в сверхглубоком бурении</v>
          </cell>
          <cell r="C2755">
            <v>225486</v>
          </cell>
          <cell r="D2755" t="str">
            <v>2147</v>
          </cell>
          <cell r="E2755">
            <v>2755</v>
          </cell>
        </row>
        <row r="2756">
          <cell r="B2756" t="str">
            <v>Инженер по горным работам</v>
          </cell>
          <cell r="C2756">
            <v>225512</v>
          </cell>
          <cell r="D2756" t="str">
            <v>2147</v>
          </cell>
          <cell r="E2756">
            <v>2756</v>
          </cell>
        </row>
        <row r="2757">
          <cell r="B2757" t="str">
            <v>Инженер по горюче-смазочным материалам</v>
          </cell>
          <cell r="C2757">
            <v>225546</v>
          </cell>
          <cell r="D2757" t="str">
            <v>2146</v>
          </cell>
          <cell r="E2757">
            <v>2757</v>
          </cell>
        </row>
        <row r="2758">
          <cell r="B2758" t="str">
            <v>Инженер по гражданской обороне и чрезв.ситуациям</v>
          </cell>
          <cell r="C2758">
            <v>425552</v>
          </cell>
          <cell r="D2758" t="str">
            <v>2149</v>
          </cell>
          <cell r="E2758">
            <v>2758</v>
          </cell>
        </row>
        <row r="2759">
          <cell r="B2759" t="str">
            <v>Инженер по грузовой и коммерчесой</v>
          </cell>
          <cell r="C2759">
            <v>425567</v>
          </cell>
          <cell r="D2759" t="str">
            <v>2149</v>
          </cell>
          <cell r="E2759">
            <v>2759</v>
          </cell>
        </row>
        <row r="2760">
          <cell r="B2760" t="str">
            <v>Инженер по диагн.техн.сост.авт,дорожностр.маш.и мех-мов</v>
          </cell>
          <cell r="C2760">
            <v>425586</v>
          </cell>
          <cell r="D2760" t="str">
            <v>2145</v>
          </cell>
          <cell r="E2760">
            <v>2760</v>
          </cell>
        </row>
        <row r="2761">
          <cell r="B2761" t="str">
            <v>Инженер по диагностике авиационной техники</v>
          </cell>
          <cell r="C2761">
            <v>225578</v>
          </cell>
          <cell r="D2761" t="str">
            <v>2145</v>
          </cell>
          <cell r="E2761">
            <v>2761</v>
          </cell>
        </row>
        <row r="2762">
          <cell r="B2762" t="str">
            <v>Инженер по диагностике тех.состояния машинно-тракт.парк</v>
          </cell>
          <cell r="C2762">
            <v>225580</v>
          </cell>
          <cell r="D2762" t="str">
            <v>2141</v>
          </cell>
          <cell r="E2762">
            <v>2762</v>
          </cell>
        </row>
        <row r="2763">
          <cell r="B2763" t="str">
            <v>Инженер по добыче нефти и газа</v>
          </cell>
          <cell r="C2763">
            <v>225601</v>
          </cell>
          <cell r="D2763" t="str">
            <v>2147</v>
          </cell>
          <cell r="E2763">
            <v>2763</v>
          </cell>
        </row>
        <row r="2764">
          <cell r="B2764" t="str">
            <v>Инженер по дозиметрическому контролю</v>
          </cell>
          <cell r="C2764">
            <v>425618</v>
          </cell>
          <cell r="D2764" t="str">
            <v>2149</v>
          </cell>
          <cell r="E2764">
            <v>2764</v>
          </cell>
        </row>
        <row r="2765">
          <cell r="B2765" t="str">
            <v>Инженер по заливке скважин</v>
          </cell>
          <cell r="C2765">
            <v>225644</v>
          </cell>
          <cell r="D2765" t="str">
            <v>2147</v>
          </cell>
          <cell r="E2765">
            <v>2765</v>
          </cell>
        </row>
        <row r="2766">
          <cell r="B2766" t="str">
            <v>Инженер по защите информации</v>
          </cell>
          <cell r="C2766">
            <v>225673</v>
          </cell>
          <cell r="D2766" t="str">
            <v>2131</v>
          </cell>
          <cell r="E2766">
            <v>2766</v>
          </cell>
        </row>
        <row r="2767">
          <cell r="B2767" t="str">
            <v>Инженер по звукозаписи</v>
          </cell>
          <cell r="C2767">
            <v>225692</v>
          </cell>
          <cell r="D2767" t="str">
            <v>2144</v>
          </cell>
          <cell r="E2767">
            <v>2767</v>
          </cell>
        </row>
        <row r="2768">
          <cell r="B2768" t="str">
            <v>Инженер по землеустройству</v>
          </cell>
          <cell r="C2768">
            <v>225724</v>
          </cell>
          <cell r="D2768" t="str">
            <v>2148</v>
          </cell>
          <cell r="E2768">
            <v>2768</v>
          </cell>
        </row>
        <row r="2769">
          <cell r="B2769" t="str">
            <v>Инженер по инвентаризации строений и сооружений</v>
          </cell>
          <cell r="C2769">
            <v>225743</v>
          </cell>
          <cell r="D2769" t="str">
            <v>2149</v>
          </cell>
          <cell r="E2769">
            <v>2769</v>
          </cell>
        </row>
        <row r="2770">
          <cell r="B2770" t="str">
            <v>Инженер по инж-технич.средствам физической защиты</v>
          </cell>
          <cell r="C2770">
            <v>425730</v>
          </cell>
          <cell r="D2770" t="str">
            <v>2149</v>
          </cell>
          <cell r="E2770">
            <v>2770</v>
          </cell>
        </row>
        <row r="2771">
          <cell r="B2771" t="str">
            <v>Инженер по инструменту</v>
          </cell>
          <cell r="C2771">
            <v>225758</v>
          </cell>
          <cell r="D2771" t="str">
            <v>2145</v>
          </cell>
          <cell r="E2771">
            <v>2771</v>
          </cell>
        </row>
        <row r="2772">
          <cell r="B2772" t="str">
            <v>Инженер по испытанию и обработке пленки</v>
          </cell>
          <cell r="C2772">
            <v>225781</v>
          </cell>
          <cell r="D2772" t="str">
            <v>2146</v>
          </cell>
          <cell r="E2772">
            <v>2772</v>
          </cell>
        </row>
        <row r="2773">
          <cell r="B2773" t="str">
            <v>Инженер по испытаниям</v>
          </cell>
          <cell r="C2773">
            <v>225813</v>
          </cell>
          <cell r="D2773" t="str">
            <v>2145</v>
          </cell>
          <cell r="E2773">
            <v>2773</v>
          </cell>
        </row>
        <row r="2774">
          <cell r="B2774" t="str">
            <v>Инженер по качеству</v>
          </cell>
          <cell r="C2774">
            <v>225832</v>
          </cell>
          <cell r="D2774" t="str">
            <v>2123</v>
          </cell>
          <cell r="E2774">
            <v>2774</v>
          </cell>
        </row>
        <row r="2775">
          <cell r="B2775" t="str">
            <v>Инженер по комплектации оборудования</v>
          </cell>
          <cell r="C2775">
            <v>225851</v>
          </cell>
          <cell r="D2775" t="str">
            <v>2149</v>
          </cell>
          <cell r="E2775">
            <v>2775</v>
          </cell>
        </row>
        <row r="2776">
          <cell r="B2776" t="str">
            <v>Инженер по комплектации спецпродукции</v>
          </cell>
          <cell r="C2776">
            <v>425868</v>
          </cell>
          <cell r="D2776" t="str">
            <v>2149</v>
          </cell>
          <cell r="E2776">
            <v>2776</v>
          </cell>
        </row>
        <row r="2777">
          <cell r="B2777" t="str">
            <v>Инженер по контр.проверкам,рекламац.и переаттест.продук</v>
          </cell>
          <cell r="C2777">
            <v>425891</v>
          </cell>
          <cell r="D2777" t="str">
            <v>2149</v>
          </cell>
          <cell r="E2777">
            <v>2777</v>
          </cell>
        </row>
        <row r="2778">
          <cell r="B2778" t="str">
            <v>Инженер по контр-измер.приборам и автомат.на радиац.уст</v>
          </cell>
          <cell r="C2778">
            <v>425887</v>
          </cell>
          <cell r="D2778" t="str">
            <v>2149</v>
          </cell>
          <cell r="E2778">
            <v>2778</v>
          </cell>
        </row>
        <row r="2779">
          <cell r="B2779" t="str">
            <v>Инженер по контрольно-измерительным приборам и автоматике</v>
          </cell>
          <cell r="C2779">
            <v>225870</v>
          </cell>
          <cell r="D2779" t="str">
            <v>2144</v>
          </cell>
          <cell r="E2779">
            <v>2779</v>
          </cell>
        </row>
        <row r="2780">
          <cell r="B2780" t="str">
            <v>Инженер по креплению</v>
          </cell>
          <cell r="C2780">
            <v>225902</v>
          </cell>
          <cell r="D2780" t="str">
            <v>2147</v>
          </cell>
          <cell r="E2780">
            <v>2780</v>
          </cell>
        </row>
        <row r="2781">
          <cell r="B2781" t="str">
            <v>Инженер по креплению скважин</v>
          </cell>
          <cell r="C2781">
            <v>225917</v>
          </cell>
          <cell r="D2781" t="str">
            <v>2147</v>
          </cell>
          <cell r="E2781">
            <v>2781</v>
          </cell>
        </row>
        <row r="2782">
          <cell r="B2782" t="str">
            <v>Инженер по криогенному оборудованию</v>
          </cell>
          <cell r="C2782">
            <v>225918</v>
          </cell>
          <cell r="D2782" t="str">
            <v>2149</v>
          </cell>
          <cell r="E2782">
            <v>2782</v>
          </cell>
        </row>
        <row r="2783">
          <cell r="B2783" t="str">
            <v>Инженер по лесным культурам</v>
          </cell>
          <cell r="C2783">
            <v>225920</v>
          </cell>
          <cell r="D2783" t="str">
            <v>2213</v>
          </cell>
          <cell r="E2783">
            <v>2783</v>
          </cell>
        </row>
        <row r="2784">
          <cell r="B2784" t="str">
            <v>Инженер по лесовосстановлению</v>
          </cell>
          <cell r="C2784">
            <v>225936</v>
          </cell>
          <cell r="D2784" t="str">
            <v>2213</v>
          </cell>
          <cell r="E2784">
            <v>2784</v>
          </cell>
        </row>
        <row r="2785">
          <cell r="B2785" t="str">
            <v>Инженер по лесопользованию</v>
          </cell>
          <cell r="C2785">
            <v>225937</v>
          </cell>
          <cell r="D2785" t="str">
            <v>2213</v>
          </cell>
          <cell r="E2785">
            <v>2785</v>
          </cell>
        </row>
        <row r="2786">
          <cell r="B2786" t="str">
            <v>Инженер по лесосырьевым ресурсам</v>
          </cell>
          <cell r="C2786">
            <v>225974</v>
          </cell>
          <cell r="D2786" t="str">
            <v>2213</v>
          </cell>
          <cell r="E2786">
            <v>2786</v>
          </cell>
        </row>
        <row r="2787">
          <cell r="B2787" t="str">
            <v>Инженер по летно-методической работе</v>
          </cell>
          <cell r="C2787">
            <v>225993</v>
          </cell>
          <cell r="D2787" t="str">
            <v>2359</v>
          </cell>
          <cell r="E2787">
            <v>2787</v>
          </cell>
        </row>
        <row r="2788">
          <cell r="B2788" t="str">
            <v>Инженер по мелиорации</v>
          </cell>
          <cell r="C2788">
            <v>225994</v>
          </cell>
          <cell r="D2788" t="str">
            <v>2211</v>
          </cell>
          <cell r="E2788">
            <v>2788</v>
          </cell>
        </row>
        <row r="2789">
          <cell r="B2789" t="str">
            <v>Инженер по метрологии</v>
          </cell>
          <cell r="C2789">
            <v>226021</v>
          </cell>
          <cell r="D2789" t="str">
            <v>2123</v>
          </cell>
          <cell r="E2789">
            <v>2789</v>
          </cell>
        </row>
        <row r="2790">
          <cell r="B2790" t="str">
            <v>Инженер по механизации и автоматизации производственных процессов</v>
          </cell>
          <cell r="C2790">
            <v>226055</v>
          </cell>
          <cell r="D2790" t="str">
            <v>2145</v>
          </cell>
          <cell r="E2790">
            <v>2790</v>
          </cell>
        </row>
        <row r="2791">
          <cell r="B2791" t="str">
            <v>Инженер по механизации трудоемких процессов</v>
          </cell>
          <cell r="C2791">
            <v>226089</v>
          </cell>
          <cell r="D2791" t="str">
            <v>2145</v>
          </cell>
          <cell r="E2791">
            <v>2791</v>
          </cell>
        </row>
        <row r="2792">
          <cell r="B2792" t="str">
            <v>Инженер по надежности авиационной техники</v>
          </cell>
          <cell r="C2792">
            <v>226110</v>
          </cell>
          <cell r="D2792" t="str">
            <v>2145</v>
          </cell>
          <cell r="E2792">
            <v>2792</v>
          </cell>
        </row>
        <row r="2793">
          <cell r="B2793" t="str">
            <v>Инженер по надзору за строительством</v>
          </cell>
          <cell r="C2793">
            <v>226144</v>
          </cell>
          <cell r="D2793" t="str">
            <v>2141</v>
          </cell>
          <cell r="E2793">
            <v>2793</v>
          </cell>
        </row>
        <row r="2794">
          <cell r="B2794" t="str">
            <v>Инженер по надзору за строительством флота</v>
          </cell>
          <cell r="C2794">
            <v>226159</v>
          </cell>
          <cell r="D2794" t="str">
            <v>2145</v>
          </cell>
          <cell r="E2794">
            <v>2794</v>
          </cell>
        </row>
        <row r="2795">
          <cell r="B2795" t="str">
            <v>Инженер по наладке и дозиметрии радиац.техники</v>
          </cell>
          <cell r="C2795">
            <v>426176</v>
          </cell>
          <cell r="D2795" t="str">
            <v>2149</v>
          </cell>
          <cell r="E2795">
            <v>2795</v>
          </cell>
        </row>
        <row r="2796">
          <cell r="B2796" t="str">
            <v>Инженер по наладке и испытаниям</v>
          </cell>
          <cell r="C2796">
            <v>226182</v>
          </cell>
          <cell r="D2796" t="str">
            <v>2145</v>
          </cell>
          <cell r="E2796">
            <v>2796</v>
          </cell>
        </row>
        <row r="2797">
          <cell r="B2797" t="str">
            <v>Инженер по наладке, соверш. технологии и экспл. электр.станций и сетей</v>
          </cell>
          <cell r="C2797">
            <v>226201</v>
          </cell>
          <cell r="D2797" t="str">
            <v>2143</v>
          </cell>
          <cell r="E2797">
            <v>2797</v>
          </cell>
        </row>
        <row r="2798">
          <cell r="B2798" t="str">
            <v>Инженер по научно-технической информации</v>
          </cell>
          <cell r="C2798">
            <v>226233</v>
          </cell>
          <cell r="D2798" t="str">
            <v>2432</v>
          </cell>
          <cell r="E2798">
            <v>2798</v>
          </cell>
        </row>
        <row r="2799">
          <cell r="B2799" t="str">
            <v>Инженер по нормированию труда</v>
          </cell>
          <cell r="C2799">
            <v>226252</v>
          </cell>
          <cell r="D2799" t="str">
            <v>2149</v>
          </cell>
          <cell r="E2799">
            <v>2799</v>
          </cell>
        </row>
        <row r="2800">
          <cell r="B2800" t="str">
            <v>Инженер по оборудованию котельной</v>
          </cell>
          <cell r="C2800">
            <v>226257</v>
          </cell>
          <cell r="D2800" t="str">
            <v>2143</v>
          </cell>
          <cell r="E2800">
            <v>2800</v>
          </cell>
        </row>
        <row r="2801">
          <cell r="B2801" t="str">
            <v>Инженер по оперативному планир.и учету в энергохозяйств</v>
          </cell>
          <cell r="C2801">
            <v>426269</v>
          </cell>
          <cell r="D2801" t="str">
            <v>2143</v>
          </cell>
          <cell r="E2801">
            <v>2801</v>
          </cell>
        </row>
        <row r="2802">
          <cell r="B2802" t="str">
            <v>Инженер по опробованию и испытанию скважин</v>
          </cell>
          <cell r="C2802">
            <v>226271</v>
          </cell>
          <cell r="D2802" t="str">
            <v>2147</v>
          </cell>
          <cell r="E2802">
            <v>2802</v>
          </cell>
        </row>
        <row r="2803">
          <cell r="B2803" t="str">
            <v>Инженер по организации движения спецавтотранспорта</v>
          </cell>
          <cell r="C2803">
            <v>226290</v>
          </cell>
          <cell r="D2803" t="str">
            <v>2149</v>
          </cell>
          <cell r="E2803">
            <v>2803</v>
          </cell>
        </row>
        <row r="2804">
          <cell r="B2804" t="str">
            <v>Инженер по организации и нормированию труда</v>
          </cell>
          <cell r="C2804">
            <v>226322</v>
          </cell>
          <cell r="D2804" t="str">
            <v>2149</v>
          </cell>
          <cell r="E2804">
            <v>2804</v>
          </cell>
        </row>
        <row r="2805">
          <cell r="B2805" t="str">
            <v>Инженер по организации обеспечения авиационной техникой</v>
          </cell>
          <cell r="C2805">
            <v>226356</v>
          </cell>
          <cell r="D2805" t="str">
            <v>2149</v>
          </cell>
          <cell r="E2805">
            <v>2805</v>
          </cell>
        </row>
        <row r="2806">
          <cell r="B2806" t="str">
            <v>Инженер по организации перевозок</v>
          </cell>
          <cell r="C2806">
            <v>226388</v>
          </cell>
          <cell r="D2806" t="str">
            <v>2149</v>
          </cell>
          <cell r="E2806">
            <v>2806</v>
          </cell>
        </row>
        <row r="2807">
          <cell r="B2807" t="str">
            <v>Инженер по организации труда</v>
          </cell>
          <cell r="C2807">
            <v>226407</v>
          </cell>
          <cell r="D2807" t="str">
            <v>2149</v>
          </cell>
          <cell r="E2807">
            <v>2807</v>
          </cell>
        </row>
        <row r="2808">
          <cell r="B2808" t="str">
            <v>Инженер по организации управления на транспорте</v>
          </cell>
          <cell r="C2808">
            <v>226430</v>
          </cell>
          <cell r="D2808" t="str">
            <v>2149</v>
          </cell>
          <cell r="E2808">
            <v>2808</v>
          </cell>
        </row>
        <row r="2809">
          <cell r="B2809" t="str">
            <v>Инженер по организации управления производством</v>
          </cell>
          <cell r="C2809">
            <v>226426</v>
          </cell>
          <cell r="D2809" t="str">
            <v>2149</v>
          </cell>
          <cell r="E2809">
            <v>2809</v>
          </cell>
        </row>
        <row r="2810">
          <cell r="B2810" t="str">
            <v>Инженер по организации эксплуатации и ремонту</v>
          </cell>
          <cell r="C2810">
            <v>226445</v>
          </cell>
          <cell r="D2810" t="str">
            <v>2144</v>
          </cell>
          <cell r="E2810">
            <v>2810</v>
          </cell>
        </row>
        <row r="2811">
          <cell r="B2811" t="str">
            <v>Инженер по организации эксплуатации и ремонту зданий и сооружений</v>
          </cell>
          <cell r="C2811">
            <v>226479</v>
          </cell>
          <cell r="D2811" t="str">
            <v>2142</v>
          </cell>
          <cell r="E2811">
            <v>2811</v>
          </cell>
        </row>
        <row r="2812">
          <cell r="B2812" t="str">
            <v>Инженер по орнитологическому обеспечению безопасности полетов</v>
          </cell>
          <cell r="C2812">
            <v>226500</v>
          </cell>
          <cell r="D2812" t="str">
            <v>2144</v>
          </cell>
          <cell r="E2812">
            <v>2812</v>
          </cell>
        </row>
        <row r="2813">
          <cell r="B2813" t="str">
            <v>Инженер по охране и защите леса</v>
          </cell>
          <cell r="C2813">
            <v>226534</v>
          </cell>
          <cell r="D2813" t="str">
            <v>2213</v>
          </cell>
          <cell r="E2813">
            <v>2813</v>
          </cell>
        </row>
        <row r="2814">
          <cell r="B2814" t="str">
            <v>Инженер по охране окружающей среды</v>
          </cell>
          <cell r="C2814">
            <v>226568</v>
          </cell>
          <cell r="D2814" t="str">
            <v>2149</v>
          </cell>
          <cell r="E2814">
            <v>2814</v>
          </cell>
        </row>
        <row r="2815">
          <cell r="B2815" t="str">
            <v>Инженер по охране труда и технике безопасности</v>
          </cell>
          <cell r="C2815">
            <v>226591</v>
          </cell>
          <cell r="D2815" t="str">
            <v>2149</v>
          </cell>
          <cell r="E2815">
            <v>2815</v>
          </cell>
        </row>
        <row r="2816">
          <cell r="B2816" t="str">
            <v>Инженер по патентной и изобретательской работе</v>
          </cell>
          <cell r="C2816">
            <v>226623</v>
          </cell>
          <cell r="D2816" t="str">
            <v>2419</v>
          </cell>
          <cell r="E2816">
            <v>2816</v>
          </cell>
        </row>
        <row r="2817">
          <cell r="B2817" t="str">
            <v>Инженер по подводно-взрывным работам</v>
          </cell>
          <cell r="C2817">
            <v>226657</v>
          </cell>
          <cell r="D2817" t="str">
            <v>2149</v>
          </cell>
          <cell r="E2817">
            <v>2817</v>
          </cell>
        </row>
        <row r="2818">
          <cell r="B2818" t="str">
            <v>Инженер по подводно-техническим работам</v>
          </cell>
          <cell r="C2818">
            <v>226680</v>
          </cell>
          <cell r="D2818" t="str">
            <v>2149</v>
          </cell>
          <cell r="E2818">
            <v>2818</v>
          </cell>
        </row>
        <row r="2819">
          <cell r="B2819" t="str">
            <v>Инженер по подготовке и транспортировке нефти</v>
          </cell>
          <cell r="C2819">
            <v>226712</v>
          </cell>
          <cell r="D2819" t="str">
            <v>2147</v>
          </cell>
          <cell r="E2819">
            <v>2819</v>
          </cell>
        </row>
        <row r="2820">
          <cell r="B2820" t="str">
            <v>Инженер по подготовке кадров</v>
          </cell>
          <cell r="C2820">
            <v>226750</v>
          </cell>
          <cell r="D2820" t="str">
            <v>2412</v>
          </cell>
          <cell r="E2820">
            <v>2820</v>
          </cell>
        </row>
        <row r="2821">
          <cell r="B2821" t="str">
            <v>Инженер по подготовке кадров для работы на атомном реак</v>
          </cell>
          <cell r="C2821">
            <v>426767</v>
          </cell>
          <cell r="D2821" t="str">
            <v>2412</v>
          </cell>
          <cell r="E2821">
            <v>2821</v>
          </cell>
        </row>
        <row r="2822">
          <cell r="B2822" t="str">
            <v>Инженер по подготовке производства</v>
          </cell>
          <cell r="C2822">
            <v>226784</v>
          </cell>
          <cell r="D2822" t="str">
            <v>2149</v>
          </cell>
          <cell r="E2822">
            <v>2822</v>
          </cell>
        </row>
        <row r="2823">
          <cell r="B2823" t="str">
            <v>Инженер по поддержанию пластового давления</v>
          </cell>
          <cell r="C2823">
            <v>226816</v>
          </cell>
          <cell r="D2823" t="str">
            <v>2147</v>
          </cell>
          <cell r="E2823">
            <v>2823</v>
          </cell>
        </row>
        <row r="2824">
          <cell r="B2824" t="str">
            <v>Инженер по приему локомотивов (вагонов) в депо</v>
          </cell>
          <cell r="C2824">
            <v>226854</v>
          </cell>
          <cell r="D2824" t="str">
            <v>2145</v>
          </cell>
          <cell r="E2824">
            <v>2824</v>
          </cell>
        </row>
        <row r="2825">
          <cell r="B2825" t="str">
            <v>Инженер по приему ремонтного фонда и выдаче готовой продукции</v>
          </cell>
          <cell r="C2825">
            <v>226873</v>
          </cell>
          <cell r="D2825" t="str">
            <v>2145</v>
          </cell>
          <cell r="E2825">
            <v>2825</v>
          </cell>
        </row>
        <row r="2826">
          <cell r="B2826" t="str">
            <v>Инженер по приему электроподвижного состава</v>
          </cell>
          <cell r="C2826">
            <v>226905</v>
          </cell>
          <cell r="D2826" t="str">
            <v>2145</v>
          </cell>
          <cell r="E2826">
            <v>2826</v>
          </cell>
        </row>
        <row r="2827">
          <cell r="B2827" t="str">
            <v>Инженер по применению авиации в народном хозяйстве</v>
          </cell>
          <cell r="C2827">
            <v>226906</v>
          </cell>
          <cell r="D2827" t="str">
            <v>2149</v>
          </cell>
          <cell r="E2827">
            <v>2827</v>
          </cell>
        </row>
        <row r="2828">
          <cell r="B2828" t="str">
            <v>Инженер по проектированию механизированных рахработок</v>
          </cell>
          <cell r="C2828">
            <v>226907</v>
          </cell>
          <cell r="D2828" t="str">
            <v>2149</v>
          </cell>
          <cell r="E2828">
            <v>2828</v>
          </cell>
        </row>
        <row r="2829">
          <cell r="B2829" t="str">
            <v>Инженер по проектно-сметной работе</v>
          </cell>
          <cell r="C2829">
            <v>226908</v>
          </cell>
          <cell r="D2829" t="str">
            <v>2149</v>
          </cell>
          <cell r="E2829">
            <v>2829</v>
          </cell>
        </row>
        <row r="2830">
          <cell r="B2830" t="str">
            <v>Инженер по проектно-сметной работе (в пром. и гражд. строительстве)</v>
          </cell>
          <cell r="C2830">
            <v>226962</v>
          </cell>
          <cell r="D2830" t="str">
            <v>2142</v>
          </cell>
          <cell r="E2830">
            <v>2830</v>
          </cell>
        </row>
        <row r="2831">
          <cell r="B2831" t="str">
            <v>Инженер по проектно-сметной работе (в трансп. и городском строит.)</v>
          </cell>
          <cell r="C2831">
            <v>226939</v>
          </cell>
          <cell r="D2831" t="str">
            <v>2141</v>
          </cell>
          <cell r="E2831">
            <v>2831</v>
          </cell>
        </row>
        <row r="2832">
          <cell r="B2832" t="str">
            <v>Инженер по промышленной безопасности</v>
          </cell>
          <cell r="C2832">
            <v>426979</v>
          </cell>
          <cell r="D2832" t="str">
            <v>2149</v>
          </cell>
          <cell r="E2832">
            <v>2832</v>
          </cell>
        </row>
        <row r="2833">
          <cell r="B2833" t="str">
            <v>Инженер по профадаптации</v>
          </cell>
          <cell r="C2833">
            <v>226996</v>
          </cell>
          <cell r="D2833" t="str">
            <v>2412</v>
          </cell>
          <cell r="E2833">
            <v>2833</v>
          </cell>
        </row>
        <row r="2834">
          <cell r="B2834" t="str">
            <v>Инженер по работе с источниками ионизирующих излучений</v>
          </cell>
          <cell r="C2834">
            <v>427007</v>
          </cell>
          <cell r="D2834" t="str">
            <v>2149</v>
          </cell>
          <cell r="E2834">
            <v>2834</v>
          </cell>
        </row>
        <row r="2835">
          <cell r="B2835" t="str">
            <v>Инженер по радиационной безопасности</v>
          </cell>
          <cell r="C2835">
            <v>427011</v>
          </cell>
          <cell r="D2835" t="str">
            <v>2149</v>
          </cell>
          <cell r="E2835">
            <v>2835</v>
          </cell>
        </row>
        <row r="2836">
          <cell r="B2836" t="str">
            <v>Инженер по радиационному контролю</v>
          </cell>
          <cell r="C2836">
            <v>427030</v>
          </cell>
          <cell r="D2836" t="str">
            <v>2149</v>
          </cell>
          <cell r="E2836">
            <v>2836</v>
          </cell>
        </row>
        <row r="2837">
          <cell r="B2837" t="str">
            <v>Инженер по радиовещательному оборудованию</v>
          </cell>
          <cell r="C2837">
            <v>227024</v>
          </cell>
          <cell r="D2837" t="str">
            <v>2144</v>
          </cell>
          <cell r="E2837">
            <v>2837</v>
          </cell>
        </row>
        <row r="2838">
          <cell r="B2838" t="str">
            <v>Инженер по радиолокации</v>
          </cell>
          <cell r="C2838">
            <v>227058</v>
          </cell>
          <cell r="D2838" t="str">
            <v>2144</v>
          </cell>
          <cell r="E2838">
            <v>2838</v>
          </cell>
        </row>
        <row r="2839">
          <cell r="B2839" t="str">
            <v>Инженер по радионавигации и радиолокации</v>
          </cell>
          <cell r="C2839">
            <v>227062</v>
          </cell>
          <cell r="D2839" t="str">
            <v>2144</v>
          </cell>
          <cell r="E2839">
            <v>2839</v>
          </cell>
        </row>
        <row r="2840">
          <cell r="B2840" t="str">
            <v>Инженер по радионавигации, радиолокации и связи</v>
          </cell>
          <cell r="C2840">
            <v>227081</v>
          </cell>
          <cell r="D2840" t="str">
            <v>2144</v>
          </cell>
          <cell r="E2840">
            <v>2840</v>
          </cell>
        </row>
        <row r="2841">
          <cell r="B2841" t="str">
            <v>Инженер по радиосвязи</v>
          </cell>
          <cell r="C2841">
            <v>427098</v>
          </cell>
          <cell r="D2841" t="str">
            <v>2144</v>
          </cell>
          <cell r="E2841">
            <v>2841</v>
          </cell>
        </row>
        <row r="2842">
          <cell r="B2842" t="str">
            <v>Инженер по ракетно-артиллерийской технике</v>
          </cell>
          <cell r="C2842">
            <v>227113</v>
          </cell>
          <cell r="D2842" t="str">
            <v>2145</v>
          </cell>
          <cell r="E2842">
            <v>2842</v>
          </cell>
        </row>
        <row r="2843">
          <cell r="B2843" t="str">
            <v>Инженер по расчетам и режимам</v>
          </cell>
          <cell r="C2843">
            <v>227147</v>
          </cell>
          <cell r="D2843" t="str">
            <v>2143</v>
          </cell>
          <cell r="E2843">
            <v>2843</v>
          </cell>
        </row>
        <row r="2844">
          <cell r="B2844" t="str">
            <v>Инженер по ремонту</v>
          </cell>
          <cell r="C2844">
            <v>227185</v>
          </cell>
          <cell r="D2844" t="str">
            <v>2145</v>
          </cell>
          <cell r="E2844">
            <v>2844</v>
          </cell>
        </row>
        <row r="2845">
          <cell r="B2845" t="str">
            <v>Инженер по ремонту и наладке электроэнергет. оборуд. атомной станции</v>
          </cell>
          <cell r="C2845">
            <v>227217</v>
          </cell>
          <cell r="D2845" t="str">
            <v>2143</v>
          </cell>
          <cell r="E2845">
            <v>2845</v>
          </cell>
        </row>
        <row r="2846">
          <cell r="B2846" t="str">
            <v>Инженер по санитарии и медицинскому страхованию</v>
          </cell>
          <cell r="C2846">
            <v>227318</v>
          </cell>
          <cell r="D2846" t="str">
            <v>2229</v>
          </cell>
          <cell r="E2846">
            <v>2846</v>
          </cell>
        </row>
        <row r="2847">
          <cell r="B2847" t="str">
            <v>Инженер по сбыту спецпродукции</v>
          </cell>
          <cell r="C2847">
            <v>427223</v>
          </cell>
          <cell r="D2847" t="str">
            <v>2149</v>
          </cell>
          <cell r="E2847">
            <v>2847</v>
          </cell>
        </row>
        <row r="2848">
          <cell r="B2848" t="str">
            <v>Инженер по сварке</v>
          </cell>
          <cell r="C2848">
            <v>227255</v>
          </cell>
          <cell r="D2848" t="str">
            <v>2145</v>
          </cell>
          <cell r="E2848">
            <v>2848</v>
          </cell>
        </row>
        <row r="2849">
          <cell r="B2849" t="str">
            <v>Инженер по светотехническому обеспечению полетов</v>
          </cell>
          <cell r="C2849">
            <v>227293</v>
          </cell>
          <cell r="D2849" t="str">
            <v>2144</v>
          </cell>
          <cell r="E2849">
            <v>2849</v>
          </cell>
        </row>
        <row r="2850">
          <cell r="B2850" t="str">
            <v>Инженер по связи</v>
          </cell>
          <cell r="C2850">
            <v>227294</v>
          </cell>
          <cell r="D2850" t="str">
            <v>2144</v>
          </cell>
          <cell r="E2850">
            <v>2850</v>
          </cell>
        </row>
        <row r="2851">
          <cell r="B2851" t="str">
            <v>Инженер по сложным работам в бурении (капитальном ремонте) скважин</v>
          </cell>
          <cell r="C2851">
            <v>227330</v>
          </cell>
          <cell r="D2851" t="str">
            <v>2147</v>
          </cell>
          <cell r="E2851">
            <v>2851</v>
          </cell>
        </row>
        <row r="2852">
          <cell r="B2852" t="str">
            <v>Инженер по сложным работам в бурении скважин</v>
          </cell>
          <cell r="C2852">
            <v>227331</v>
          </cell>
          <cell r="D2852" t="str">
            <v>2142</v>
          </cell>
          <cell r="E2852">
            <v>2852</v>
          </cell>
        </row>
        <row r="2853">
          <cell r="B2853" t="str">
            <v>Инженер по снабжению</v>
          </cell>
          <cell r="C2853">
            <v>227332</v>
          </cell>
          <cell r="D2853" t="str">
            <v>2149</v>
          </cell>
          <cell r="E2853">
            <v>2853</v>
          </cell>
        </row>
        <row r="2854">
          <cell r="B2854" t="str">
            <v>Инженер по специальным применениям авиации</v>
          </cell>
          <cell r="C2854">
            <v>227363</v>
          </cell>
          <cell r="D2854" t="str">
            <v>2149</v>
          </cell>
          <cell r="E2854">
            <v>2854</v>
          </cell>
        </row>
        <row r="2855">
          <cell r="B2855" t="str">
            <v>Инженер по спецучету</v>
          </cell>
          <cell r="C2855">
            <v>427371</v>
          </cell>
          <cell r="D2855" t="str">
            <v>2149</v>
          </cell>
          <cell r="E2855">
            <v>2855</v>
          </cell>
        </row>
        <row r="2856">
          <cell r="B2856" t="str">
            <v>Инженер по стандартизации</v>
          </cell>
          <cell r="C2856">
            <v>227397</v>
          </cell>
          <cell r="D2856" t="str">
            <v>2123</v>
          </cell>
          <cell r="E2856">
            <v>2856</v>
          </cell>
        </row>
        <row r="2857">
          <cell r="B2857" t="str">
            <v>Инженер по строительству и эксплуатации зданий и сооруж</v>
          </cell>
          <cell r="C2857">
            <v>228397</v>
          </cell>
          <cell r="D2857" t="str">
            <v>2149</v>
          </cell>
          <cell r="E2857">
            <v>2857</v>
          </cell>
        </row>
        <row r="2858">
          <cell r="B2858" t="str">
            <v>Инженер по судоподъемным работам</v>
          </cell>
          <cell r="C2858">
            <v>227429</v>
          </cell>
          <cell r="D2858" t="str">
            <v>2149</v>
          </cell>
          <cell r="E2858">
            <v>2858</v>
          </cell>
        </row>
        <row r="2859">
          <cell r="B2859" t="str">
            <v>Инженер по телевизионному оборудованию</v>
          </cell>
          <cell r="C2859">
            <v>227452</v>
          </cell>
          <cell r="D2859" t="str">
            <v>2144</v>
          </cell>
          <cell r="E2859">
            <v>2859</v>
          </cell>
        </row>
        <row r="2860">
          <cell r="B2860" t="str">
            <v>Инженер по теплофикации сельскохозяйственного предприятия</v>
          </cell>
          <cell r="C2860">
            <v>227486</v>
          </cell>
          <cell r="D2860" t="str">
            <v>2143</v>
          </cell>
          <cell r="E2860">
            <v>2860</v>
          </cell>
        </row>
        <row r="2861">
          <cell r="B2861" t="str">
            <v>Инженер по термической обработке металла</v>
          </cell>
          <cell r="C2861">
            <v>227488</v>
          </cell>
          <cell r="D2861" t="str">
            <v>2147</v>
          </cell>
          <cell r="E2861">
            <v>2861</v>
          </cell>
        </row>
        <row r="2862">
          <cell r="B2862" t="str">
            <v>Инженер по техн. экспл. вентил. систем и санитарно-техн. оборудования</v>
          </cell>
          <cell r="C2862">
            <v>227541</v>
          </cell>
          <cell r="D2862" t="str">
            <v>2145</v>
          </cell>
          <cell r="E2862">
            <v>2862</v>
          </cell>
        </row>
        <row r="2863">
          <cell r="B2863" t="str">
            <v>Инженер по технич.средствам реабилитации инвалидов</v>
          </cell>
          <cell r="C2863">
            <v>227522</v>
          </cell>
          <cell r="D2863" t="str">
            <v>2149</v>
          </cell>
          <cell r="E2863">
            <v>2863</v>
          </cell>
        </row>
        <row r="2864">
          <cell r="B2864" t="str">
            <v>Инженер по техническим средствам обучения</v>
          </cell>
          <cell r="C2864">
            <v>227518</v>
          </cell>
          <cell r="D2864" t="str">
            <v>2145</v>
          </cell>
          <cell r="E2864">
            <v>2864</v>
          </cell>
        </row>
        <row r="2865">
          <cell r="B2865" t="str">
            <v>Инженер по технической эксплуатации спец. оборудования автомобилей</v>
          </cell>
          <cell r="C2865">
            <v>227560</v>
          </cell>
          <cell r="D2865" t="str">
            <v>2145</v>
          </cell>
          <cell r="E2865">
            <v>2865</v>
          </cell>
        </row>
        <row r="2866">
          <cell r="B2866" t="str">
            <v>Инженер по технической эксплуатации теплотехнического оборудования</v>
          </cell>
          <cell r="C2866">
            <v>227607</v>
          </cell>
          <cell r="D2866" t="str">
            <v>2143</v>
          </cell>
          <cell r="E2866">
            <v>2866</v>
          </cell>
        </row>
        <row r="2867">
          <cell r="B2867" t="str">
            <v>Инженер по техническому надзору</v>
          </cell>
          <cell r="C2867">
            <v>227626</v>
          </cell>
          <cell r="D2867" t="str">
            <v>2141</v>
          </cell>
          <cell r="E2867">
            <v>2867</v>
          </cell>
        </row>
        <row r="2868">
          <cell r="B2868" t="str">
            <v>Инженер по техническому обслуживанию авиационной техники</v>
          </cell>
          <cell r="C2868">
            <v>227664</v>
          </cell>
          <cell r="D2868" t="str">
            <v>2145</v>
          </cell>
          <cell r="E2868">
            <v>2868</v>
          </cell>
        </row>
        <row r="2869">
          <cell r="B2869" t="str">
            <v>Инженер по техобслуживанию,ремонту и диагностике авиате</v>
          </cell>
          <cell r="C2869">
            <v>227665</v>
          </cell>
          <cell r="D2869" t="str">
            <v>2145</v>
          </cell>
          <cell r="E2869">
            <v>2869</v>
          </cell>
        </row>
        <row r="2870">
          <cell r="B2870" t="str">
            <v>Инженер по транспортированию спецгрузов</v>
          </cell>
          <cell r="C2870">
            <v>427690</v>
          </cell>
          <cell r="D2870" t="str">
            <v>2149</v>
          </cell>
          <cell r="E2870">
            <v>2870</v>
          </cell>
        </row>
        <row r="2871">
          <cell r="B2871" t="str">
            <v>Инженер по транспорту</v>
          </cell>
          <cell r="C2871">
            <v>227700</v>
          </cell>
          <cell r="D2871" t="str">
            <v>2145</v>
          </cell>
          <cell r="E2871">
            <v>2871</v>
          </cell>
        </row>
        <row r="2872">
          <cell r="B2872" t="str">
            <v>Инженер по труду и зарплате</v>
          </cell>
          <cell r="C2872">
            <v>227701</v>
          </cell>
          <cell r="D2872" t="str">
            <v>2411</v>
          </cell>
          <cell r="E2872">
            <v>2872</v>
          </cell>
        </row>
        <row r="2873">
          <cell r="B2873" t="str">
            <v>Инженер по упр(оператор пульта упр)критическим стендом</v>
          </cell>
          <cell r="C2873">
            <v>427740</v>
          </cell>
          <cell r="D2873" t="str">
            <v>2149</v>
          </cell>
          <cell r="E2873">
            <v>2873</v>
          </cell>
        </row>
        <row r="2874">
          <cell r="B2874" t="str">
            <v>Инженер по упр. реактором (ускорителем, ядерно-физ. установкой)</v>
          </cell>
          <cell r="C2874">
            <v>227787</v>
          </cell>
          <cell r="D2874" t="str">
            <v>2143</v>
          </cell>
          <cell r="E2874">
            <v>2874</v>
          </cell>
        </row>
        <row r="2875">
          <cell r="B2875" t="str">
            <v>Инженер по упр. реактором (ускорителем, ядерно-физ.уст.)(в н.-ис.орг.)</v>
          </cell>
          <cell r="C2875">
            <v>227768</v>
          </cell>
          <cell r="D2875" t="str">
            <v>2111</v>
          </cell>
          <cell r="E2875">
            <v>2875</v>
          </cell>
        </row>
        <row r="2876">
          <cell r="B2876" t="str">
            <v>Инженер по управлению блоком атомной станции</v>
          </cell>
          <cell r="C2876">
            <v>227734</v>
          </cell>
          <cell r="D2876" t="str">
            <v>2143</v>
          </cell>
          <cell r="E2876">
            <v>2876</v>
          </cell>
        </row>
        <row r="2877">
          <cell r="B2877" t="str">
            <v>Инженер по управлению и обслуживанию систем</v>
          </cell>
          <cell r="C2877">
            <v>227735</v>
          </cell>
          <cell r="D2877" t="str">
            <v>2149</v>
          </cell>
          <cell r="E2877">
            <v>2877</v>
          </cell>
        </row>
        <row r="2878">
          <cell r="B2878" t="str">
            <v>Инженер по управлению радиационной установкой</v>
          </cell>
          <cell r="C2878">
            <v>427755</v>
          </cell>
          <cell r="D2878" t="str">
            <v>2149</v>
          </cell>
          <cell r="E2878">
            <v>2878</v>
          </cell>
        </row>
        <row r="2879">
          <cell r="B2879" t="str">
            <v>Инженер по управлению реактором атомной станции</v>
          </cell>
          <cell r="C2879">
            <v>227740</v>
          </cell>
          <cell r="D2879" t="str">
            <v>2143</v>
          </cell>
          <cell r="E2879">
            <v>2879</v>
          </cell>
        </row>
        <row r="2880">
          <cell r="B2880" t="str">
            <v>Инженер по управлению турбиной атомной станции</v>
          </cell>
          <cell r="C2880">
            <v>227823</v>
          </cell>
          <cell r="D2880" t="str">
            <v>2143</v>
          </cell>
          <cell r="E2880">
            <v>2880</v>
          </cell>
        </row>
        <row r="2881">
          <cell r="B2881" t="str">
            <v>Инженер по усоверш.контуров и сист.исслед.ядер.реактора</v>
          </cell>
          <cell r="C2881">
            <v>427833</v>
          </cell>
          <cell r="D2881" t="str">
            <v>2149</v>
          </cell>
          <cell r="E2881">
            <v>2881</v>
          </cell>
        </row>
        <row r="2882">
          <cell r="B2882" t="str">
            <v>Инженер по учету сырья и готовой продукции</v>
          </cell>
          <cell r="C2882">
            <v>427844</v>
          </cell>
          <cell r="D2882" t="str">
            <v>2149</v>
          </cell>
          <cell r="E2882">
            <v>2882</v>
          </cell>
        </row>
        <row r="2883">
          <cell r="B2883" t="str">
            <v>Инженер по хранению спецпродукции</v>
          </cell>
          <cell r="C2883">
            <v>427863</v>
          </cell>
          <cell r="D2883" t="str">
            <v>2149</v>
          </cell>
          <cell r="E2883">
            <v>2883</v>
          </cell>
        </row>
        <row r="2884">
          <cell r="B2884" t="str">
            <v>Инженер по экспл. гидрометеор. приборов, оборудования и систем</v>
          </cell>
          <cell r="C2884">
            <v>227979</v>
          </cell>
          <cell r="D2884" t="str">
            <v>2144</v>
          </cell>
          <cell r="E2884">
            <v>2884</v>
          </cell>
        </row>
        <row r="2885">
          <cell r="B2885" t="str">
            <v>Инженер по экспл. сооружений и оборуд. водопр.-канал. хозяйства</v>
          </cell>
          <cell r="C2885">
            <v>228099</v>
          </cell>
          <cell r="D2885" t="str">
            <v>2142</v>
          </cell>
          <cell r="E2885">
            <v>2885</v>
          </cell>
        </row>
        <row r="2886">
          <cell r="B2886" t="str">
            <v>Инженер по эксплуат.и ремонту гидротехн.сооружений</v>
          </cell>
          <cell r="C2886">
            <v>427986</v>
          </cell>
          <cell r="D2886" t="str">
            <v>2142</v>
          </cell>
          <cell r="E2886">
            <v>2886</v>
          </cell>
        </row>
        <row r="2887">
          <cell r="B2887" t="str">
            <v>Инженер по эксплуатации авиационного оборуд. объективного контроля</v>
          </cell>
          <cell r="C2887">
            <v>227857</v>
          </cell>
          <cell r="D2887" t="str">
            <v>2144</v>
          </cell>
          <cell r="E2887">
            <v>2887</v>
          </cell>
        </row>
        <row r="2888">
          <cell r="B2888" t="str">
            <v>Инженер по эксплуатации аэродромов</v>
          </cell>
          <cell r="C2888">
            <v>227880</v>
          </cell>
          <cell r="D2888" t="str">
            <v>2142</v>
          </cell>
          <cell r="E2888">
            <v>2888</v>
          </cell>
        </row>
        <row r="2889">
          <cell r="B2889" t="str">
            <v>Инженер по эксплуатации аэрофотосъемочного (фотолабораторного) обор.</v>
          </cell>
          <cell r="C2889">
            <v>227912</v>
          </cell>
          <cell r="D2889" t="str">
            <v>2144</v>
          </cell>
          <cell r="E2889">
            <v>2889</v>
          </cell>
        </row>
        <row r="2890">
          <cell r="B2890" t="str">
            <v>Инженер по эксплуатации воздушных судов (систем воздушных судов)</v>
          </cell>
          <cell r="C2890">
            <v>227946</v>
          </cell>
          <cell r="D2890" t="str">
            <v>2145</v>
          </cell>
          <cell r="E2890">
            <v>2890</v>
          </cell>
        </row>
        <row r="2891">
          <cell r="B2891" t="str">
            <v>Инженер по эксплуатации машинно-тракторного парка</v>
          </cell>
          <cell r="C2891">
            <v>228008</v>
          </cell>
          <cell r="D2891" t="str">
            <v>2145</v>
          </cell>
          <cell r="E2891">
            <v>2891</v>
          </cell>
        </row>
        <row r="2892">
          <cell r="B2892" t="str">
            <v>Инженер по эксплуатации нефтегазопроводов</v>
          </cell>
          <cell r="C2892">
            <v>228031</v>
          </cell>
          <cell r="D2892" t="str">
            <v>2147</v>
          </cell>
          <cell r="E2892">
            <v>2892</v>
          </cell>
        </row>
        <row r="2893">
          <cell r="B2893" t="str">
            <v>Инженер по эксплуатации оборудования</v>
          </cell>
          <cell r="C2893">
            <v>428052</v>
          </cell>
          <cell r="D2893" t="str">
            <v>2149</v>
          </cell>
          <cell r="E2893">
            <v>2893</v>
          </cell>
        </row>
        <row r="2894">
          <cell r="B2894" t="str">
            <v>Инженер по эксплуатации оборудования газовых объектов</v>
          </cell>
          <cell r="C2894">
            <v>228065</v>
          </cell>
          <cell r="D2894" t="str">
            <v>2147</v>
          </cell>
          <cell r="E2894">
            <v>2894</v>
          </cell>
        </row>
        <row r="2895">
          <cell r="B2895" t="str">
            <v>Инженер по эксплуатации технич.средств железных дорог</v>
          </cell>
          <cell r="C2895">
            <v>228116</v>
          </cell>
          <cell r="D2895" t="str">
            <v>2145</v>
          </cell>
          <cell r="E2895">
            <v>2895</v>
          </cell>
        </row>
        <row r="2896">
          <cell r="B2896" t="str">
            <v>Инженер по эксплуатации тренажеров</v>
          </cell>
          <cell r="C2896">
            <v>228120</v>
          </cell>
          <cell r="D2896" t="str">
            <v>2145</v>
          </cell>
          <cell r="E2896">
            <v>2896</v>
          </cell>
        </row>
        <row r="2897">
          <cell r="B2897" t="str">
            <v>Инженер по электрификации сельскохоз. предприятия</v>
          </cell>
          <cell r="C2897">
            <v>228121</v>
          </cell>
          <cell r="D2897" t="str">
            <v>2143</v>
          </cell>
          <cell r="E2897">
            <v>2897</v>
          </cell>
        </row>
        <row r="2898">
          <cell r="B2898" t="str">
            <v>Инженер по электротехническому обеспечению полетов</v>
          </cell>
          <cell r="C2898">
            <v>228154</v>
          </cell>
          <cell r="D2898" t="str">
            <v>2144</v>
          </cell>
          <cell r="E2898">
            <v>2898</v>
          </cell>
        </row>
        <row r="2899">
          <cell r="B2899" t="str">
            <v>Инженер по электрохимической защите</v>
          </cell>
          <cell r="C2899">
            <v>228188</v>
          </cell>
          <cell r="D2899" t="str">
            <v>2149</v>
          </cell>
          <cell r="E2899">
            <v>2899</v>
          </cell>
        </row>
        <row r="2900">
          <cell r="B2900" t="str">
            <v>Инженер по энергнадзору</v>
          </cell>
          <cell r="C2900">
            <v>228192</v>
          </cell>
          <cell r="D2900" t="str">
            <v>2143</v>
          </cell>
          <cell r="E2900">
            <v>2900</v>
          </cell>
        </row>
        <row r="2901">
          <cell r="B2901" t="str">
            <v>Инженер по ядерной безопасности</v>
          </cell>
          <cell r="C2901">
            <v>428207</v>
          </cell>
          <cell r="D2901" t="str">
            <v>2149</v>
          </cell>
          <cell r="E2901">
            <v>2901</v>
          </cell>
        </row>
        <row r="2902">
          <cell r="B2902" t="str">
            <v>Инженер пожарной охраны</v>
          </cell>
          <cell r="C2902">
            <v>225620</v>
          </cell>
          <cell r="D2902" t="str">
            <v>2149</v>
          </cell>
          <cell r="E2902">
            <v>2902</v>
          </cell>
        </row>
        <row r="2903">
          <cell r="B2903" t="str">
            <v>Инженер преобразовательного комплекса</v>
          </cell>
          <cell r="C2903">
            <v>228217</v>
          </cell>
          <cell r="D2903" t="str">
            <v>2143</v>
          </cell>
          <cell r="E2903">
            <v>2903</v>
          </cell>
        </row>
        <row r="2904">
          <cell r="B2904" t="str">
            <v>Инженер производственного отдела</v>
          </cell>
          <cell r="C2904">
            <v>228244</v>
          </cell>
          <cell r="D2904" t="str">
            <v>2149</v>
          </cell>
          <cell r="E2904">
            <v>2904</v>
          </cell>
        </row>
        <row r="2905">
          <cell r="B2905" t="str">
            <v>Инженер путей сообщения</v>
          </cell>
          <cell r="C2905">
            <v>228221</v>
          </cell>
          <cell r="D2905" t="str">
            <v>2149</v>
          </cell>
          <cell r="E2905">
            <v>2905</v>
          </cell>
        </row>
        <row r="2906">
          <cell r="B2906" t="str">
            <v>Инженер рентгеноспектрального анализа</v>
          </cell>
          <cell r="C2906">
            <v>228410</v>
          </cell>
          <cell r="D2906" t="str">
            <v>2144</v>
          </cell>
          <cell r="E2906">
            <v>2906</v>
          </cell>
        </row>
        <row r="2907">
          <cell r="B2907" t="str">
            <v>Инженер садово-паркового хозяйства</v>
          </cell>
          <cell r="C2907">
            <v>228421</v>
          </cell>
          <cell r="D2907" t="str">
            <v>2141</v>
          </cell>
          <cell r="E2907">
            <v>2907</v>
          </cell>
        </row>
        <row r="2908">
          <cell r="B2908" t="str">
            <v>Инженер секретного отдела(части,бюро,группы)</v>
          </cell>
          <cell r="C2908">
            <v>428419</v>
          </cell>
          <cell r="D2908" t="str">
            <v>2149</v>
          </cell>
          <cell r="E2908">
            <v>2908</v>
          </cell>
        </row>
        <row r="2909">
          <cell r="B2909" t="str">
            <v>Инженер специального флота</v>
          </cell>
          <cell r="C2909">
            <v>228455</v>
          </cell>
          <cell r="D2909" t="str">
            <v>2149</v>
          </cell>
          <cell r="E2909">
            <v>2909</v>
          </cell>
        </row>
        <row r="2910">
          <cell r="B2910" t="str">
            <v>Инженер специальной связи</v>
          </cell>
          <cell r="C2910">
            <v>228474</v>
          </cell>
          <cell r="D2910" t="str">
            <v>2144</v>
          </cell>
          <cell r="E2910">
            <v>2910</v>
          </cell>
        </row>
        <row r="2911">
          <cell r="B2911" t="str">
            <v>Инженер средств радио и телевидения</v>
          </cell>
          <cell r="C2911">
            <v>228489</v>
          </cell>
          <cell r="D2911" t="str">
            <v>2144</v>
          </cell>
          <cell r="E2911">
            <v>2911</v>
          </cell>
        </row>
        <row r="2912">
          <cell r="B2912" t="str">
            <v>Инженер технического отдела автохозяйства</v>
          </cell>
          <cell r="C2912">
            <v>428531</v>
          </cell>
          <cell r="D2912" t="str">
            <v>2149</v>
          </cell>
          <cell r="E2912">
            <v>2912</v>
          </cell>
        </row>
        <row r="2913">
          <cell r="B2913" t="str">
            <v>Инженер химико-бактериологической лаборатории</v>
          </cell>
          <cell r="C2913">
            <v>428654</v>
          </cell>
          <cell r="D2913" t="str">
            <v>2149</v>
          </cell>
          <cell r="E2913">
            <v>2913</v>
          </cell>
        </row>
        <row r="2914">
          <cell r="B2914" t="str">
            <v>Инженер электросвязи</v>
          </cell>
          <cell r="C2914">
            <v>228703</v>
          </cell>
          <cell r="D2914" t="str">
            <v>2144</v>
          </cell>
          <cell r="E2914">
            <v>2914</v>
          </cell>
        </row>
        <row r="2915">
          <cell r="B2915" t="str">
            <v>Инженер электротехнической лаборатории</v>
          </cell>
          <cell r="C2915">
            <v>428710</v>
          </cell>
          <cell r="D2915" t="str">
            <v>2144</v>
          </cell>
          <cell r="E2915">
            <v>2915</v>
          </cell>
        </row>
        <row r="2916">
          <cell r="B2916" t="str">
            <v>Инженер(механик)-испытатель бортовой</v>
          </cell>
          <cell r="C2916">
            <v>224755</v>
          </cell>
          <cell r="D2916" t="str">
            <v>2145</v>
          </cell>
          <cell r="E2916">
            <v>2916</v>
          </cell>
        </row>
        <row r="2917">
          <cell r="B2917" t="str">
            <v>Инженер-авиамоделист</v>
          </cell>
          <cell r="C2917">
            <v>224492</v>
          </cell>
          <cell r="D2917" t="str">
            <v>2145</v>
          </cell>
          <cell r="E2917">
            <v>2917</v>
          </cell>
        </row>
        <row r="2918">
          <cell r="B2918" t="str">
            <v>Инженер-биотехнолог</v>
          </cell>
          <cell r="C2918">
            <v>224495</v>
          </cell>
          <cell r="D2918" t="str">
            <v>2146</v>
          </cell>
          <cell r="E2918">
            <v>2918</v>
          </cell>
        </row>
        <row r="2919">
          <cell r="B2919" t="str">
            <v>Инженер-ваккумщик</v>
          </cell>
          <cell r="C2919">
            <v>424579</v>
          </cell>
          <cell r="D2919" t="str">
            <v>2149</v>
          </cell>
          <cell r="E2919">
            <v>2919</v>
          </cell>
        </row>
        <row r="2920">
          <cell r="B2920" t="str">
            <v>Инженер-дефектоскопист</v>
          </cell>
          <cell r="C2920">
            <v>424600</v>
          </cell>
          <cell r="D2920" t="str">
            <v>2149</v>
          </cell>
          <cell r="E2920">
            <v>2920</v>
          </cell>
        </row>
        <row r="2921">
          <cell r="B2921" t="str">
            <v>Инженер-диспетчер групповой</v>
          </cell>
          <cell r="C2921">
            <v>224493</v>
          </cell>
          <cell r="D2921" t="str">
            <v>2149</v>
          </cell>
          <cell r="E2921">
            <v>2921</v>
          </cell>
        </row>
        <row r="2922">
          <cell r="B2922" t="str">
            <v>Инженер-диспетчер по движению флота (по флоту)</v>
          </cell>
          <cell r="C2922">
            <v>224613</v>
          </cell>
          <cell r="D2922" t="str">
            <v>2145</v>
          </cell>
          <cell r="E2922">
            <v>2922</v>
          </cell>
        </row>
        <row r="2923">
          <cell r="B2923" t="str">
            <v>Инженер-дозиметрист</v>
          </cell>
          <cell r="C2923">
            <v>424622</v>
          </cell>
          <cell r="D2923" t="str">
            <v>2149</v>
          </cell>
          <cell r="E2923">
            <v>2923</v>
          </cell>
        </row>
        <row r="2924">
          <cell r="B2924" t="str">
            <v>Инженер-инспектор</v>
          </cell>
          <cell r="C2924">
            <v>224670</v>
          </cell>
          <cell r="D2924" t="str">
            <v>2149</v>
          </cell>
          <cell r="E2924">
            <v>2924</v>
          </cell>
        </row>
        <row r="2925">
          <cell r="B2925" t="str">
            <v>Инженер-инспектор бортовой</v>
          </cell>
          <cell r="C2925">
            <v>224685</v>
          </cell>
          <cell r="D2925" t="str">
            <v>2149</v>
          </cell>
          <cell r="E2925">
            <v>2925</v>
          </cell>
        </row>
        <row r="2926">
          <cell r="B2926" t="str">
            <v>Инженер-инспектор инспекции морского и речного регистра</v>
          </cell>
          <cell r="C2926">
            <v>224686</v>
          </cell>
          <cell r="D2926" t="str">
            <v>2149</v>
          </cell>
          <cell r="E2926">
            <v>2926</v>
          </cell>
        </row>
        <row r="2927">
          <cell r="B2927" t="str">
            <v>Инженер-инспектор по безопасности полетов</v>
          </cell>
          <cell r="C2927">
            <v>224736</v>
          </cell>
          <cell r="D2927" t="str">
            <v>2149</v>
          </cell>
          <cell r="E2927">
            <v>2927</v>
          </cell>
        </row>
        <row r="2928">
          <cell r="B2928" t="str">
            <v>Инженер-инспектор по контролю за использованием топлива</v>
          </cell>
          <cell r="C2928">
            <v>224738</v>
          </cell>
          <cell r="D2928" t="str">
            <v>2149</v>
          </cell>
          <cell r="E2928">
            <v>2928</v>
          </cell>
        </row>
        <row r="2929">
          <cell r="B2929" t="str">
            <v>Инженер-испытатель</v>
          </cell>
          <cell r="C2929">
            <v>424742</v>
          </cell>
          <cell r="D2929" t="str">
            <v>2149</v>
          </cell>
          <cell r="E2929">
            <v>2929</v>
          </cell>
        </row>
        <row r="2930">
          <cell r="B2930" t="str">
            <v>Инженер-испытатель летающей лаборатории бортовой</v>
          </cell>
          <cell r="C2930">
            <v>224768</v>
          </cell>
          <cell r="D2930" t="str">
            <v>2145</v>
          </cell>
          <cell r="E2930">
            <v>2930</v>
          </cell>
        </row>
        <row r="2931">
          <cell r="B2931" t="str">
            <v>Инженер-исслед.по неразрушающему контр.и диагностике</v>
          </cell>
          <cell r="C2931">
            <v>424901</v>
          </cell>
          <cell r="D2931" t="str">
            <v>2149</v>
          </cell>
          <cell r="E2931">
            <v>2931</v>
          </cell>
        </row>
        <row r="2932">
          <cell r="B2932" t="str">
            <v>Инженер-исследователь</v>
          </cell>
          <cell r="C2932">
            <v>224882</v>
          </cell>
          <cell r="D2932" t="str">
            <v>2149</v>
          </cell>
          <cell r="E2932">
            <v>2932</v>
          </cell>
        </row>
        <row r="2933">
          <cell r="B2933" t="str">
            <v>Инженер-исследователь подводного аппарата</v>
          </cell>
          <cell r="C2933">
            <v>224897</v>
          </cell>
          <cell r="D2933" t="str">
            <v>2149</v>
          </cell>
          <cell r="E2933">
            <v>2933</v>
          </cell>
        </row>
        <row r="2934">
          <cell r="B2934" t="str">
            <v>Инженер-конструктор</v>
          </cell>
          <cell r="C2934">
            <v>224914</v>
          </cell>
          <cell r="D2934" t="str">
            <v>2145</v>
          </cell>
          <cell r="E2934">
            <v>2934</v>
          </cell>
        </row>
        <row r="2935">
          <cell r="B2935" t="str">
            <v>Инженер-конструктор бортовой</v>
          </cell>
          <cell r="C2935">
            <v>224793</v>
          </cell>
          <cell r="D2935" t="str">
            <v>2359</v>
          </cell>
          <cell r="E2935">
            <v>2935</v>
          </cell>
        </row>
        <row r="2936">
          <cell r="B2936" t="str">
            <v>Инженер-конструктор-системотехник</v>
          </cell>
          <cell r="C2936">
            <v>424920</v>
          </cell>
          <cell r="D2936" t="str">
            <v>2145</v>
          </cell>
          <cell r="E2936">
            <v>2936</v>
          </cell>
        </row>
        <row r="2937">
          <cell r="B2937" t="str">
            <v>Инженер-конструктор-схемотехник</v>
          </cell>
          <cell r="C2937">
            <v>424935</v>
          </cell>
          <cell r="D2937" t="str">
            <v>2145</v>
          </cell>
          <cell r="E2937">
            <v>2937</v>
          </cell>
        </row>
        <row r="2938">
          <cell r="B2938" t="str">
            <v>Инженер-контролер</v>
          </cell>
          <cell r="C2938">
            <v>224952</v>
          </cell>
          <cell r="D2938" t="str">
            <v>2147</v>
          </cell>
          <cell r="E2938">
            <v>2938</v>
          </cell>
        </row>
        <row r="2939">
          <cell r="B2939" t="str">
            <v>Инженер-координатор</v>
          </cell>
          <cell r="C2939">
            <v>224915</v>
          </cell>
          <cell r="D2939" t="str">
            <v>2145</v>
          </cell>
          <cell r="E2939">
            <v>2939</v>
          </cell>
        </row>
        <row r="2940">
          <cell r="B2940" t="str">
            <v>Инженер-коррозионист</v>
          </cell>
          <cell r="C2940">
            <v>424988</v>
          </cell>
          <cell r="D2940" t="str">
            <v>2149</v>
          </cell>
          <cell r="E2940">
            <v>2940</v>
          </cell>
        </row>
        <row r="2941">
          <cell r="B2941" t="str">
            <v>Инженер-лаборант</v>
          </cell>
          <cell r="C2941">
            <v>224971</v>
          </cell>
          <cell r="D2941" t="str">
            <v>2146</v>
          </cell>
          <cell r="E2941">
            <v>2941</v>
          </cell>
        </row>
        <row r="2942">
          <cell r="B2942" t="str">
            <v>Инженер-лесопатолог</v>
          </cell>
          <cell r="C2942">
            <v>225006</v>
          </cell>
          <cell r="D2942" t="str">
            <v>2213</v>
          </cell>
          <cell r="E2942">
            <v>2942</v>
          </cell>
        </row>
        <row r="2943">
          <cell r="B2943" t="str">
            <v>Инженер-масс-спектрометрист</v>
          </cell>
          <cell r="C2943">
            <v>425047</v>
          </cell>
          <cell r="D2943" t="str">
            <v>2149</v>
          </cell>
          <cell r="E2943">
            <v>2943</v>
          </cell>
        </row>
        <row r="2944">
          <cell r="B2944" t="str">
            <v>Инженер-мелиоратор</v>
          </cell>
          <cell r="C2944">
            <v>225067</v>
          </cell>
          <cell r="D2944" t="str">
            <v>2213</v>
          </cell>
          <cell r="E2944">
            <v>2944</v>
          </cell>
        </row>
        <row r="2945">
          <cell r="B2945" t="str">
            <v>Инженер-менеджер</v>
          </cell>
          <cell r="C2945">
            <v>225040</v>
          </cell>
          <cell r="D2945" t="str">
            <v>2413</v>
          </cell>
          <cell r="E2945">
            <v>2945</v>
          </cell>
        </row>
        <row r="2946">
          <cell r="B2946" t="str">
            <v>Инженер-металловед</v>
          </cell>
          <cell r="C2946">
            <v>425073</v>
          </cell>
          <cell r="D2946" t="str">
            <v>2149</v>
          </cell>
          <cell r="E2946">
            <v>2946</v>
          </cell>
        </row>
        <row r="2947">
          <cell r="B2947" t="str">
            <v>Инженер-металлофизик</v>
          </cell>
          <cell r="C2947">
            <v>425088</v>
          </cell>
          <cell r="D2947" t="str">
            <v>2149</v>
          </cell>
          <cell r="E2947">
            <v>2947</v>
          </cell>
        </row>
        <row r="2948">
          <cell r="B2948" t="str">
            <v>Инженер-металлург</v>
          </cell>
          <cell r="C2948">
            <v>225070</v>
          </cell>
          <cell r="D2948" t="str">
            <v>2147</v>
          </cell>
          <cell r="E2948">
            <v>2948</v>
          </cell>
        </row>
        <row r="2949">
          <cell r="B2949" t="str">
            <v>Инженер-металлург</v>
          </cell>
          <cell r="C2949">
            <v>425143</v>
          </cell>
          <cell r="D2949" t="str">
            <v>2149</v>
          </cell>
          <cell r="E2949">
            <v>2949</v>
          </cell>
        </row>
        <row r="2950">
          <cell r="B2950" t="str">
            <v>Инженер-механик</v>
          </cell>
          <cell r="C2950">
            <v>225090</v>
          </cell>
          <cell r="D2950" t="str">
            <v>2145</v>
          </cell>
          <cell r="E2950">
            <v>2950</v>
          </cell>
        </row>
        <row r="2951">
          <cell r="B2951" t="str">
            <v>Инженер-механик линейный по флоту</v>
          </cell>
          <cell r="C2951">
            <v>225137</v>
          </cell>
          <cell r="D2951" t="str">
            <v>2145</v>
          </cell>
          <cell r="E2951">
            <v>2951</v>
          </cell>
        </row>
        <row r="2952">
          <cell r="B2952" t="str">
            <v>Инженер-микробиолог</v>
          </cell>
          <cell r="C2952">
            <v>225160</v>
          </cell>
          <cell r="D2952" t="str">
            <v>2212</v>
          </cell>
          <cell r="E2952">
            <v>2952</v>
          </cell>
        </row>
        <row r="2953">
          <cell r="B2953" t="str">
            <v>Инженер-наладчик</v>
          </cell>
          <cell r="C2953">
            <v>228275</v>
          </cell>
          <cell r="D2953" t="str">
            <v>2145</v>
          </cell>
          <cell r="E2953">
            <v>2953</v>
          </cell>
        </row>
        <row r="2954">
          <cell r="B2954" t="str">
            <v>Инженер-педагог</v>
          </cell>
          <cell r="C2954">
            <v>225165</v>
          </cell>
          <cell r="D2954" t="str">
            <v>2320</v>
          </cell>
          <cell r="E2954">
            <v>2954</v>
          </cell>
        </row>
        <row r="2955">
          <cell r="B2955" t="str">
            <v>Инженер-программист</v>
          </cell>
          <cell r="C2955">
            <v>228243</v>
          </cell>
          <cell r="D2955" t="str">
            <v>2132</v>
          </cell>
          <cell r="E2955">
            <v>2955</v>
          </cell>
        </row>
        <row r="2956">
          <cell r="B2956" t="str">
            <v>Инженер-проектировщик</v>
          </cell>
          <cell r="C2956">
            <v>228277</v>
          </cell>
          <cell r="D2956" t="str">
            <v>2141</v>
          </cell>
          <cell r="E2956">
            <v>2956</v>
          </cell>
        </row>
        <row r="2957">
          <cell r="B2957" t="str">
            <v>Инженер-протезист</v>
          </cell>
          <cell r="C2957">
            <v>228309</v>
          </cell>
          <cell r="D2957" t="str">
            <v>2149</v>
          </cell>
          <cell r="E2957">
            <v>2957</v>
          </cell>
        </row>
        <row r="2958">
          <cell r="B2958" t="str">
            <v>Инженер-радиограф</v>
          </cell>
          <cell r="C2958">
            <v>228329</v>
          </cell>
          <cell r="D2958" t="str">
            <v>2144</v>
          </cell>
          <cell r="E2958">
            <v>2958</v>
          </cell>
        </row>
        <row r="2959">
          <cell r="B2959" t="str">
            <v>Инженер-радиолог</v>
          </cell>
          <cell r="C2959">
            <v>228332</v>
          </cell>
          <cell r="D2959" t="str">
            <v>2111</v>
          </cell>
          <cell r="E2959">
            <v>2959</v>
          </cell>
        </row>
        <row r="2960">
          <cell r="B2960" t="str">
            <v>Инженер-радиометрист</v>
          </cell>
          <cell r="C2960">
            <v>428349</v>
          </cell>
          <cell r="D2960" t="str">
            <v>2149</v>
          </cell>
          <cell r="E2960">
            <v>2960</v>
          </cell>
        </row>
        <row r="2961">
          <cell r="B2961" t="str">
            <v>Инженер-радиотехник</v>
          </cell>
          <cell r="C2961">
            <v>228392</v>
          </cell>
          <cell r="D2961" t="str">
            <v>2144</v>
          </cell>
          <cell r="E2961">
            <v>2961</v>
          </cell>
        </row>
        <row r="2962">
          <cell r="B2962" t="str">
            <v>Инженер-радиофизик</v>
          </cell>
          <cell r="C2962">
            <v>228366</v>
          </cell>
          <cell r="D2962" t="str">
            <v>2149</v>
          </cell>
          <cell r="E2962">
            <v>2962</v>
          </cell>
        </row>
        <row r="2963">
          <cell r="B2963" t="str">
            <v>Инженер-радиохимик</v>
          </cell>
          <cell r="C2963">
            <v>228393</v>
          </cell>
          <cell r="D2963" t="str">
            <v>2149</v>
          </cell>
          <cell r="E2963">
            <v>2963</v>
          </cell>
        </row>
        <row r="2964">
          <cell r="B2964" t="str">
            <v>Инженер-сантехник</v>
          </cell>
          <cell r="C2964">
            <v>228394</v>
          </cell>
          <cell r="D2964" t="str">
            <v>2149</v>
          </cell>
          <cell r="E2964">
            <v>2964</v>
          </cell>
        </row>
        <row r="2965">
          <cell r="B2965" t="str">
            <v>Инженер-системный программист</v>
          </cell>
          <cell r="C2965">
            <v>428438</v>
          </cell>
          <cell r="D2965" t="str">
            <v>2132</v>
          </cell>
          <cell r="E2965">
            <v>2965</v>
          </cell>
        </row>
        <row r="2966">
          <cell r="B2966" t="str">
            <v>Инженер-системотехник</v>
          </cell>
          <cell r="C2966">
            <v>228398</v>
          </cell>
          <cell r="D2966" t="str">
            <v>2132</v>
          </cell>
          <cell r="E2966">
            <v>2966</v>
          </cell>
        </row>
        <row r="2967">
          <cell r="B2967" t="str">
            <v>Инженер-сметчик</v>
          </cell>
          <cell r="C2967">
            <v>228396</v>
          </cell>
          <cell r="D2967" t="str">
            <v>2441</v>
          </cell>
          <cell r="E2967">
            <v>2967</v>
          </cell>
        </row>
        <row r="2968">
          <cell r="B2968" t="str">
            <v>Инженер-спектрометрист</v>
          </cell>
          <cell r="C2968">
            <v>428442</v>
          </cell>
          <cell r="D2968" t="str">
            <v>2149</v>
          </cell>
          <cell r="E2968">
            <v>2968</v>
          </cell>
        </row>
        <row r="2969">
          <cell r="B2969" t="str">
            <v>Инженер-строитель</v>
          </cell>
          <cell r="C2969">
            <v>228395</v>
          </cell>
          <cell r="D2969" t="str">
            <v>2149</v>
          </cell>
          <cell r="E2969">
            <v>2969</v>
          </cell>
        </row>
        <row r="2970">
          <cell r="B2970" t="str">
            <v>Инженер-таксатор</v>
          </cell>
          <cell r="C2970">
            <v>228510</v>
          </cell>
          <cell r="D2970" t="str">
            <v>2213</v>
          </cell>
          <cell r="E2970">
            <v>2970</v>
          </cell>
        </row>
        <row r="2971">
          <cell r="B2971" t="str">
            <v>Инженер-теплотехник</v>
          </cell>
          <cell r="C2971">
            <v>228511</v>
          </cell>
          <cell r="D2971" t="str">
            <v>2143</v>
          </cell>
          <cell r="E2971">
            <v>2971</v>
          </cell>
        </row>
        <row r="2972">
          <cell r="B2972" t="str">
            <v>Инженер-теплофизик</v>
          </cell>
          <cell r="C2972">
            <v>428527</v>
          </cell>
          <cell r="D2972" t="str">
            <v>2149</v>
          </cell>
          <cell r="E2972">
            <v>2972</v>
          </cell>
        </row>
        <row r="2973">
          <cell r="B2973" t="str">
            <v>Инженер-технолог</v>
          </cell>
          <cell r="C2973">
            <v>228544</v>
          </cell>
          <cell r="D2973" t="str">
            <v>2145</v>
          </cell>
          <cell r="E2973">
            <v>2973</v>
          </cell>
        </row>
        <row r="2974">
          <cell r="B2974" t="str">
            <v>Инженер-технолог-пищевой</v>
          </cell>
          <cell r="C2974">
            <v>228551</v>
          </cell>
          <cell r="D2974" t="str">
            <v>2146</v>
          </cell>
          <cell r="E2974">
            <v>2974</v>
          </cell>
        </row>
        <row r="2975">
          <cell r="B2975" t="str">
            <v>Инженер-технолог-протезист</v>
          </cell>
          <cell r="C2975">
            <v>228578</v>
          </cell>
          <cell r="D2975" t="str">
            <v>2149</v>
          </cell>
          <cell r="E2975">
            <v>2975</v>
          </cell>
        </row>
        <row r="2976">
          <cell r="B2976" t="str">
            <v>Инженер-физик</v>
          </cell>
          <cell r="C2976">
            <v>428584</v>
          </cell>
          <cell r="D2976" t="str">
            <v>2149</v>
          </cell>
          <cell r="E2976">
            <v>2976</v>
          </cell>
        </row>
        <row r="2977">
          <cell r="B2977" t="str">
            <v>Инженер-физик по расчетам и режимам</v>
          </cell>
          <cell r="C2977">
            <v>428599</v>
          </cell>
          <cell r="D2977" t="str">
            <v>2149</v>
          </cell>
          <cell r="E2977">
            <v>2977</v>
          </cell>
        </row>
        <row r="2978">
          <cell r="B2978" t="str">
            <v>Инженер-физико-химик</v>
          </cell>
          <cell r="C2978">
            <v>428616</v>
          </cell>
          <cell r="D2978" t="str">
            <v>2149</v>
          </cell>
          <cell r="E2978">
            <v>2978</v>
          </cell>
        </row>
        <row r="2979">
          <cell r="B2979" t="str">
            <v>Инженер-химик</v>
          </cell>
          <cell r="C2979">
            <v>228602</v>
          </cell>
          <cell r="D2979" t="str">
            <v>2146</v>
          </cell>
          <cell r="E2979">
            <v>2979</v>
          </cell>
        </row>
        <row r="2980">
          <cell r="B2980" t="str">
            <v>Инженер-химик службы экспл.исслед.ядерного реактора</v>
          </cell>
          <cell r="C2980">
            <v>428620</v>
          </cell>
          <cell r="D2980" t="str">
            <v>2149</v>
          </cell>
          <cell r="E2980">
            <v>2980</v>
          </cell>
        </row>
        <row r="2981">
          <cell r="B2981" t="str">
            <v>Инженер-химик энергохозяйства</v>
          </cell>
          <cell r="C2981">
            <v>428635</v>
          </cell>
          <cell r="D2981" t="str">
            <v>2149</v>
          </cell>
          <cell r="E2981">
            <v>2981</v>
          </cell>
        </row>
        <row r="2982">
          <cell r="B2982" t="str">
            <v>Инженер-химик-технолог</v>
          </cell>
          <cell r="C2982">
            <v>228605</v>
          </cell>
          <cell r="D2982" t="str">
            <v>2146</v>
          </cell>
          <cell r="E2982">
            <v>2982</v>
          </cell>
        </row>
        <row r="2983">
          <cell r="B2983" t="str">
            <v>Инженер-экономист</v>
          </cell>
          <cell r="C2983">
            <v>228604</v>
          </cell>
          <cell r="D2983" t="str">
            <v>2441</v>
          </cell>
          <cell r="E2983">
            <v>2983</v>
          </cell>
        </row>
        <row r="2984">
          <cell r="B2984" t="str">
            <v>Инженер-электрик</v>
          </cell>
          <cell r="C2984">
            <v>428669</v>
          </cell>
          <cell r="D2984" t="str">
            <v>2143</v>
          </cell>
          <cell r="E2984">
            <v>2984</v>
          </cell>
        </row>
        <row r="2985">
          <cell r="B2985" t="str">
            <v>Инженер-электромеханик</v>
          </cell>
          <cell r="C2985">
            <v>228738</v>
          </cell>
          <cell r="D2985" t="str">
            <v>2145</v>
          </cell>
          <cell r="E2985">
            <v>2985</v>
          </cell>
        </row>
        <row r="2986">
          <cell r="B2986" t="str">
            <v>Инженер-электроник</v>
          </cell>
          <cell r="C2986">
            <v>228648</v>
          </cell>
          <cell r="D2986" t="str">
            <v>2144</v>
          </cell>
          <cell r="E2986">
            <v>2986</v>
          </cell>
        </row>
        <row r="2987">
          <cell r="B2987" t="str">
            <v>Инженер-электрорадионавигатор</v>
          </cell>
          <cell r="C2987">
            <v>228671</v>
          </cell>
          <cell r="D2987" t="str">
            <v>2144</v>
          </cell>
          <cell r="E2987">
            <v>2987</v>
          </cell>
        </row>
        <row r="2988">
          <cell r="B2988" t="str">
            <v>Инженер-энергет.службы(группы)релейн.защ,автом,изм.и те</v>
          </cell>
          <cell r="C2988">
            <v>428743</v>
          </cell>
          <cell r="D2988" t="str">
            <v>2143</v>
          </cell>
          <cell r="E2988">
            <v>2988</v>
          </cell>
        </row>
        <row r="2989">
          <cell r="B2989" t="str">
            <v>Инженер-энергетик</v>
          </cell>
          <cell r="C2989">
            <v>228737</v>
          </cell>
          <cell r="D2989" t="str">
            <v>2143</v>
          </cell>
          <cell r="E2989">
            <v>2989</v>
          </cell>
        </row>
        <row r="2990">
          <cell r="B2990" t="str">
            <v>Инженер-энергетик строительной организации</v>
          </cell>
          <cell r="C2990">
            <v>228705</v>
          </cell>
          <cell r="D2990" t="str">
            <v>2143</v>
          </cell>
          <cell r="E2990">
            <v>2990</v>
          </cell>
        </row>
        <row r="2991">
          <cell r="B2991" t="str">
            <v>Инкассатор</v>
          </cell>
          <cell r="C2991">
            <v>228900</v>
          </cell>
          <cell r="D2991" t="str">
            <v>4212</v>
          </cell>
          <cell r="E2991">
            <v>2991</v>
          </cell>
        </row>
        <row r="2992">
          <cell r="B2992" t="str">
            <v>Инкрустатор</v>
          </cell>
          <cell r="C2992">
            <v>125460</v>
          </cell>
          <cell r="D2992" t="str">
            <v>7313</v>
          </cell>
          <cell r="E2992">
            <v>2992</v>
          </cell>
        </row>
        <row r="2993">
          <cell r="B2993" t="str">
            <v>Инокорреспондент</v>
          </cell>
          <cell r="C2993">
            <v>228934</v>
          </cell>
          <cell r="D2993" t="str">
            <v>2419</v>
          </cell>
          <cell r="E2993">
            <v>2993</v>
          </cell>
        </row>
        <row r="2994">
          <cell r="B2994" t="str">
            <v>Инокуляторщик</v>
          </cell>
          <cell r="C2994">
            <v>125486</v>
          </cell>
          <cell r="D2994" t="str">
            <v>8159</v>
          </cell>
          <cell r="E2994">
            <v>2994</v>
          </cell>
        </row>
        <row r="2995">
          <cell r="B2995" t="str">
            <v>Инспектор</v>
          </cell>
          <cell r="C2995">
            <v>228968</v>
          </cell>
          <cell r="D2995" t="str">
            <v>3449</v>
          </cell>
          <cell r="E2995">
            <v>2995</v>
          </cell>
        </row>
        <row r="2996">
          <cell r="B2996" t="str">
            <v>Инспектор во взрывоопасных производствах</v>
          </cell>
          <cell r="C2996">
            <v>228987</v>
          </cell>
          <cell r="D2996" t="str">
            <v>3152</v>
          </cell>
          <cell r="E2996">
            <v>2996</v>
          </cell>
        </row>
        <row r="2997">
          <cell r="B2997" t="str">
            <v>Инспектор военизированной охраны</v>
          </cell>
          <cell r="C2997">
            <v>229015</v>
          </cell>
          <cell r="D2997" t="str">
            <v>3152</v>
          </cell>
          <cell r="E2997">
            <v>2997</v>
          </cell>
        </row>
        <row r="2998">
          <cell r="B2998" t="str">
            <v>Инспектор высших учебных заведений</v>
          </cell>
          <cell r="C2998">
            <v>229072</v>
          </cell>
          <cell r="D2998" t="str">
            <v>2352</v>
          </cell>
          <cell r="E2998">
            <v>2998</v>
          </cell>
        </row>
        <row r="2999">
          <cell r="B2999" t="str">
            <v>Инспектор газотехнический</v>
          </cell>
          <cell r="C2999">
            <v>229104</v>
          </cell>
          <cell r="D2999" t="str">
            <v>3152</v>
          </cell>
          <cell r="E2999">
            <v>2999</v>
          </cell>
        </row>
        <row r="3000">
          <cell r="B3000" t="str">
            <v>Инспектор гидротехнический</v>
          </cell>
          <cell r="C3000">
            <v>229105</v>
          </cell>
          <cell r="D3000" t="str">
            <v>3152</v>
          </cell>
          <cell r="E3000">
            <v>3000</v>
          </cell>
        </row>
        <row r="3001">
          <cell r="B3001" t="str">
            <v>Инспектор горно-технический</v>
          </cell>
          <cell r="C3001">
            <v>229138</v>
          </cell>
          <cell r="D3001" t="str">
            <v>3152</v>
          </cell>
          <cell r="E3001">
            <v>3001</v>
          </cell>
        </row>
        <row r="3002">
          <cell r="B3002" t="str">
            <v>Инспектор госстраха</v>
          </cell>
          <cell r="C3002">
            <v>229140</v>
          </cell>
          <cell r="D3002" t="str">
            <v>3152</v>
          </cell>
          <cell r="E3002">
            <v>3002</v>
          </cell>
        </row>
        <row r="3003">
          <cell r="B3003" t="str">
            <v>Инспектор государственного контроля</v>
          </cell>
          <cell r="C3003">
            <v>229141</v>
          </cell>
          <cell r="D3003" t="str">
            <v>3152</v>
          </cell>
          <cell r="E3003">
            <v>3003</v>
          </cell>
        </row>
        <row r="3004">
          <cell r="B3004" t="str">
            <v>Инспектор государственной рыбоохраны</v>
          </cell>
          <cell r="C3004">
            <v>229142</v>
          </cell>
          <cell r="D3004" t="str">
            <v>3152</v>
          </cell>
          <cell r="E3004">
            <v>3004</v>
          </cell>
        </row>
        <row r="3005">
          <cell r="B3005" t="str">
            <v>Инспектор государственной электросвязи</v>
          </cell>
          <cell r="C3005">
            <v>229143</v>
          </cell>
          <cell r="D3005" t="str">
            <v>3152</v>
          </cell>
          <cell r="E3005">
            <v>3005</v>
          </cell>
        </row>
        <row r="3006">
          <cell r="B3006" t="str">
            <v>Инспектор государственный</v>
          </cell>
          <cell r="C3006">
            <v>229144</v>
          </cell>
          <cell r="D3006" t="str">
            <v>3152</v>
          </cell>
          <cell r="E3006">
            <v>3006</v>
          </cell>
        </row>
        <row r="3007">
          <cell r="B3007" t="str">
            <v>Инспектор государственный охотничий</v>
          </cell>
          <cell r="C3007">
            <v>229145</v>
          </cell>
          <cell r="D3007" t="str">
            <v>3152</v>
          </cell>
          <cell r="E3007">
            <v>3007</v>
          </cell>
        </row>
        <row r="3008">
          <cell r="B3008" t="str">
            <v>Инспектор государственный по закупкам и кач-ву с\х прод</v>
          </cell>
          <cell r="C3008">
            <v>229139</v>
          </cell>
          <cell r="D3008" t="str">
            <v>3152</v>
          </cell>
          <cell r="E3008">
            <v>3008</v>
          </cell>
        </row>
        <row r="3009">
          <cell r="B3009" t="str">
            <v>Инспектор государственный по качеству товаров и торговл</v>
          </cell>
          <cell r="C3009">
            <v>229146</v>
          </cell>
          <cell r="D3009" t="str">
            <v>3152</v>
          </cell>
          <cell r="E3009">
            <v>3009</v>
          </cell>
        </row>
        <row r="3010">
          <cell r="B3010" t="str">
            <v>Инспектор государственный по конвенционному рыболовству</v>
          </cell>
          <cell r="C3010">
            <v>229150</v>
          </cell>
          <cell r="D3010" t="str">
            <v>3152</v>
          </cell>
          <cell r="E3010">
            <v>3010</v>
          </cell>
        </row>
        <row r="3011">
          <cell r="B3011" t="str">
            <v>Инспектор государственный по маломерным судам</v>
          </cell>
          <cell r="C3011">
            <v>229147</v>
          </cell>
          <cell r="D3011" t="str">
            <v>3152</v>
          </cell>
          <cell r="E3011">
            <v>3011</v>
          </cell>
        </row>
        <row r="3012">
          <cell r="B3012" t="str">
            <v>Инспектор дипломно-паспортного бюро и групп морских портов</v>
          </cell>
          <cell r="C3012">
            <v>229161</v>
          </cell>
          <cell r="D3012" t="str">
            <v>3444</v>
          </cell>
          <cell r="E3012">
            <v>3012</v>
          </cell>
        </row>
        <row r="3013">
          <cell r="B3013" t="str">
            <v>Инспектор дорожный</v>
          </cell>
          <cell r="C3013">
            <v>229195</v>
          </cell>
          <cell r="D3013" t="str">
            <v>3152</v>
          </cell>
          <cell r="E3013">
            <v>3013</v>
          </cell>
        </row>
        <row r="3014">
          <cell r="B3014" t="str">
            <v>Инспектор дорожный по охране окруж.среды</v>
          </cell>
          <cell r="C3014">
            <v>229208</v>
          </cell>
          <cell r="D3014" t="str">
            <v>3152</v>
          </cell>
          <cell r="E3014">
            <v>3014</v>
          </cell>
        </row>
        <row r="3015">
          <cell r="B3015" t="str">
            <v>Инспектор инспекции энергонадзора</v>
          </cell>
          <cell r="C3015">
            <v>229196</v>
          </cell>
          <cell r="D3015" t="str">
            <v>3152</v>
          </cell>
          <cell r="E3015">
            <v>3015</v>
          </cell>
        </row>
        <row r="3016">
          <cell r="B3016" t="str">
            <v>Инспектор канцелярии</v>
          </cell>
          <cell r="C3016">
            <v>229224</v>
          </cell>
          <cell r="D3016" t="str">
            <v>4115</v>
          </cell>
          <cell r="E3016">
            <v>3016</v>
          </cell>
        </row>
        <row r="3017">
          <cell r="B3017" t="str">
            <v>Инспектор котлонадзора (по котлонадзору)</v>
          </cell>
          <cell r="C3017">
            <v>229197</v>
          </cell>
          <cell r="D3017" t="str">
            <v>3152</v>
          </cell>
          <cell r="E3017">
            <v>3017</v>
          </cell>
        </row>
        <row r="3018">
          <cell r="B3018" t="str">
            <v>Инспектор кредитный</v>
          </cell>
          <cell r="C3018">
            <v>229250</v>
          </cell>
          <cell r="D3018" t="str">
            <v>3419</v>
          </cell>
          <cell r="E3018">
            <v>3018</v>
          </cell>
        </row>
        <row r="3019">
          <cell r="B3019" t="str">
            <v>Инспектор летно-производственной службы</v>
          </cell>
          <cell r="C3019">
            <v>229284</v>
          </cell>
          <cell r="D3019" t="str">
            <v>3152</v>
          </cell>
          <cell r="E3019">
            <v>3019</v>
          </cell>
        </row>
        <row r="3020">
          <cell r="B3020" t="str">
            <v>Инспектор манежа (ведущий представление)</v>
          </cell>
          <cell r="C3020">
            <v>229316</v>
          </cell>
          <cell r="D3020" t="str">
            <v>3474</v>
          </cell>
          <cell r="E3020">
            <v>3020</v>
          </cell>
        </row>
        <row r="3021">
          <cell r="B3021" t="str">
            <v>Инспектор морской</v>
          </cell>
          <cell r="C3021">
            <v>229335</v>
          </cell>
          <cell r="D3021" t="str">
            <v>3152</v>
          </cell>
          <cell r="E3021">
            <v>3021</v>
          </cell>
        </row>
        <row r="3022">
          <cell r="B3022" t="str">
            <v>Инспектор обменного пункта</v>
          </cell>
          <cell r="C3022">
            <v>229392</v>
          </cell>
          <cell r="D3022" t="str">
            <v>3419</v>
          </cell>
          <cell r="E3022">
            <v>3022</v>
          </cell>
        </row>
        <row r="3023">
          <cell r="B3023" t="str">
            <v>Инспектор по безопасности мореплавания</v>
          </cell>
          <cell r="C3023">
            <v>229393</v>
          </cell>
          <cell r="D3023" t="str">
            <v>3152</v>
          </cell>
          <cell r="E3023">
            <v>3023</v>
          </cell>
        </row>
        <row r="3024">
          <cell r="B3024" t="str">
            <v>Инспектор по военно-техническим видам спорта</v>
          </cell>
          <cell r="C3024">
            <v>229443</v>
          </cell>
          <cell r="D3024" t="str">
            <v>3475</v>
          </cell>
          <cell r="E3024">
            <v>3024</v>
          </cell>
        </row>
        <row r="3025">
          <cell r="B3025" t="str">
            <v>Инспектор по военно-технической подготовке</v>
          </cell>
          <cell r="C3025">
            <v>229477</v>
          </cell>
          <cell r="D3025" t="str">
            <v>3475</v>
          </cell>
          <cell r="E3025">
            <v>3025</v>
          </cell>
        </row>
        <row r="3026">
          <cell r="B3026" t="str">
            <v>Инспектор по делам несовершеннолетних</v>
          </cell>
          <cell r="C3026">
            <v>229507</v>
          </cell>
          <cell r="D3026" t="str">
            <v>3320</v>
          </cell>
          <cell r="E3026">
            <v>3026</v>
          </cell>
        </row>
        <row r="3027">
          <cell r="B3027" t="str">
            <v>Инспектор по дошкольному воспитанию, внешкольной работе</v>
          </cell>
          <cell r="C3027">
            <v>229509</v>
          </cell>
          <cell r="D3027" t="str">
            <v>3320</v>
          </cell>
          <cell r="E3027">
            <v>3027</v>
          </cell>
        </row>
        <row r="3028">
          <cell r="B3028" t="str">
            <v>Инспектор по инвентаризации</v>
          </cell>
          <cell r="C3028">
            <v>229532</v>
          </cell>
          <cell r="D3028" t="str">
            <v>3449</v>
          </cell>
          <cell r="E3028">
            <v>3028</v>
          </cell>
        </row>
        <row r="3029">
          <cell r="B3029" t="str">
            <v>Инспектор по кадрам</v>
          </cell>
          <cell r="C3029">
            <v>229566</v>
          </cell>
          <cell r="D3029" t="str">
            <v>3423</v>
          </cell>
          <cell r="E3029">
            <v>3029</v>
          </cell>
        </row>
        <row r="3030">
          <cell r="B3030" t="str">
            <v>Инспектор по кадрам загранплавания</v>
          </cell>
          <cell r="C3030">
            <v>229602</v>
          </cell>
          <cell r="D3030" t="str">
            <v>3423</v>
          </cell>
          <cell r="E3030">
            <v>3030</v>
          </cell>
        </row>
        <row r="3031">
          <cell r="B3031" t="str">
            <v>Инспектор по кач.хлебопродуктов,плодоовощных культур,др</v>
          </cell>
          <cell r="C3031">
            <v>229603</v>
          </cell>
          <cell r="D3031" t="str">
            <v>3152</v>
          </cell>
          <cell r="E3031">
            <v>3031</v>
          </cell>
        </row>
        <row r="3032">
          <cell r="B3032" t="str">
            <v>Инспектор по качеству и приемке строительно-монтажных работ</v>
          </cell>
          <cell r="C3032">
            <v>229636</v>
          </cell>
          <cell r="D3032" t="str">
            <v>3151</v>
          </cell>
          <cell r="E3032">
            <v>3032</v>
          </cell>
        </row>
        <row r="3033">
          <cell r="B3033" t="str">
            <v>Инспектор по контролю за исполнением поручений</v>
          </cell>
          <cell r="C3033">
            <v>229655</v>
          </cell>
          <cell r="D3033" t="str">
            <v>3431</v>
          </cell>
          <cell r="E3033">
            <v>3033</v>
          </cell>
        </row>
        <row r="3034">
          <cell r="B3034" t="str">
            <v>Инспектор по контролю за техническим содержанием зданий</v>
          </cell>
          <cell r="C3034">
            <v>229689</v>
          </cell>
          <cell r="D3034" t="str">
            <v>3151</v>
          </cell>
          <cell r="E3034">
            <v>3034</v>
          </cell>
        </row>
        <row r="3035">
          <cell r="B3035" t="str">
            <v>Инспектор по контролю за ценами</v>
          </cell>
          <cell r="C3035">
            <v>229710</v>
          </cell>
          <cell r="D3035" t="str">
            <v>3449</v>
          </cell>
          <cell r="E3035">
            <v>3035</v>
          </cell>
        </row>
        <row r="3036">
          <cell r="B3036" t="str">
            <v>Инспектор по контролю кач.и использованию лесоматериало</v>
          </cell>
          <cell r="C3036">
            <v>229711</v>
          </cell>
          <cell r="D3036" t="str">
            <v>3152</v>
          </cell>
          <cell r="E3036">
            <v>3036</v>
          </cell>
        </row>
        <row r="3037">
          <cell r="B3037" t="str">
            <v>Инспектор по контролю качества продукции</v>
          </cell>
          <cell r="C3037">
            <v>229712</v>
          </cell>
          <cell r="D3037" t="str">
            <v>3152</v>
          </cell>
          <cell r="E3037">
            <v>3037</v>
          </cell>
        </row>
        <row r="3038">
          <cell r="B3038" t="str">
            <v>Инспектор по котлонадзору</v>
          </cell>
          <cell r="C3038">
            <v>229744</v>
          </cell>
          <cell r="D3038" t="str">
            <v>3152</v>
          </cell>
          <cell r="E3038">
            <v>3038</v>
          </cell>
        </row>
        <row r="3039">
          <cell r="B3039" t="str">
            <v>Инспектор по маломерным судам(маломерному флоту)</v>
          </cell>
          <cell r="C3039">
            <v>229745</v>
          </cell>
          <cell r="D3039" t="str">
            <v>3152</v>
          </cell>
          <cell r="E3039">
            <v>3039</v>
          </cell>
        </row>
        <row r="3040">
          <cell r="B3040" t="str">
            <v>Инспектор по оборонно-массовой работе</v>
          </cell>
          <cell r="C3040">
            <v>229778</v>
          </cell>
          <cell r="D3040" t="str">
            <v>3475</v>
          </cell>
          <cell r="E3040">
            <v>3040</v>
          </cell>
        </row>
        <row r="3041">
          <cell r="B3041" t="str">
            <v>Инспектор по общеобразовательному обучению</v>
          </cell>
          <cell r="C3041">
            <v>229779</v>
          </cell>
          <cell r="D3041" t="str">
            <v>2352</v>
          </cell>
          <cell r="E3041">
            <v>3041</v>
          </cell>
        </row>
        <row r="3042">
          <cell r="B3042" t="str">
            <v>Инспектор по организации инкассации и перевозке ценностей</v>
          </cell>
          <cell r="C3042">
            <v>229808</v>
          </cell>
          <cell r="D3042" t="str">
            <v>3419</v>
          </cell>
          <cell r="E3042">
            <v>3042</v>
          </cell>
        </row>
        <row r="3043">
          <cell r="B3043" t="str">
            <v>Инспектор по основной деятельности</v>
          </cell>
          <cell r="C3043">
            <v>229848</v>
          </cell>
          <cell r="D3043" t="str">
            <v>3439</v>
          </cell>
          <cell r="E3043">
            <v>3043</v>
          </cell>
        </row>
        <row r="3044">
          <cell r="B3044" t="str">
            <v>Инспектор по охране детства</v>
          </cell>
          <cell r="C3044">
            <v>229871</v>
          </cell>
          <cell r="D3044" t="str">
            <v>2446</v>
          </cell>
          <cell r="E3044">
            <v>3044</v>
          </cell>
        </row>
        <row r="3045">
          <cell r="B3045" t="str">
            <v>Инспектор по охране и режиму</v>
          </cell>
          <cell r="C3045">
            <v>229880</v>
          </cell>
          <cell r="D3045" t="str">
            <v>3152</v>
          </cell>
          <cell r="E3045">
            <v>3045</v>
          </cell>
        </row>
        <row r="3046">
          <cell r="B3046" t="str">
            <v>Инспектор по охране природы</v>
          </cell>
          <cell r="C3046">
            <v>229890</v>
          </cell>
          <cell r="D3046" t="str">
            <v>3152</v>
          </cell>
          <cell r="E3046">
            <v>3046</v>
          </cell>
        </row>
        <row r="3047">
          <cell r="B3047" t="str">
            <v>Инспектор по охране труда и технике безопасности</v>
          </cell>
          <cell r="C3047">
            <v>229903</v>
          </cell>
          <cell r="D3047" t="str">
            <v>3152</v>
          </cell>
          <cell r="E3047">
            <v>3047</v>
          </cell>
        </row>
        <row r="3048">
          <cell r="B3048" t="str">
            <v>Инспектор по провед.проф.осмотров водит.автотр.средств</v>
          </cell>
          <cell r="C3048">
            <v>429915</v>
          </cell>
          <cell r="D3048" t="str">
            <v>3152</v>
          </cell>
          <cell r="E3048">
            <v>3048</v>
          </cell>
        </row>
        <row r="3049">
          <cell r="B3049" t="str">
            <v>Инспектор по расследованию аварий</v>
          </cell>
          <cell r="C3049">
            <v>229940</v>
          </cell>
          <cell r="D3049" t="str">
            <v>3152</v>
          </cell>
          <cell r="E3049">
            <v>3049</v>
          </cell>
        </row>
        <row r="3050">
          <cell r="B3050" t="str">
            <v>Инспектор по расследованию аварий судов</v>
          </cell>
          <cell r="C3050">
            <v>229937</v>
          </cell>
          <cell r="D3050" t="str">
            <v>3152</v>
          </cell>
          <cell r="E3050">
            <v>3050</v>
          </cell>
        </row>
        <row r="3051">
          <cell r="B3051" t="str">
            <v>Инспектор по снабжению</v>
          </cell>
          <cell r="C3051">
            <v>229942</v>
          </cell>
          <cell r="D3051" t="str">
            <v>3152</v>
          </cell>
          <cell r="E3051">
            <v>3051</v>
          </cell>
        </row>
        <row r="3052">
          <cell r="B3052" t="str">
            <v>Инспектор по трудоустройству</v>
          </cell>
          <cell r="C3052">
            <v>229941</v>
          </cell>
          <cell r="D3052" t="str">
            <v>3152</v>
          </cell>
          <cell r="E3052">
            <v>3052</v>
          </cell>
        </row>
        <row r="3053">
          <cell r="B3053" t="str">
            <v>Инспектор по туризму</v>
          </cell>
          <cell r="C3053">
            <v>229984</v>
          </cell>
          <cell r="D3053" t="str">
            <v>3414</v>
          </cell>
          <cell r="E3053">
            <v>3053</v>
          </cell>
        </row>
        <row r="3054">
          <cell r="B3054" t="str">
            <v>Инспектор по уч., воспит., метод.работе, произв. обуч. и нач. в. подг.</v>
          </cell>
          <cell r="C3054">
            <v>230027</v>
          </cell>
          <cell r="D3054" t="str">
            <v>2352</v>
          </cell>
          <cell r="E3054">
            <v>3054</v>
          </cell>
        </row>
        <row r="3055">
          <cell r="B3055" t="str">
            <v>Инспектор по учету и бронированию военнообязанных</v>
          </cell>
          <cell r="C3055">
            <v>230050</v>
          </cell>
          <cell r="D3055" t="str">
            <v>4190</v>
          </cell>
          <cell r="E3055">
            <v>3055</v>
          </cell>
        </row>
        <row r="3056">
          <cell r="B3056" t="str">
            <v>Инспектор по учету и распределению жилой площади</v>
          </cell>
          <cell r="C3056">
            <v>230084</v>
          </cell>
          <cell r="D3056" t="str">
            <v>4190</v>
          </cell>
          <cell r="E3056">
            <v>3056</v>
          </cell>
        </row>
        <row r="3057">
          <cell r="B3057" t="str">
            <v>Инспектор по экспл., произв.-техн. и организационным вопросам</v>
          </cell>
          <cell r="C3057">
            <v>230116</v>
          </cell>
          <cell r="D3057" t="str">
            <v>3152</v>
          </cell>
          <cell r="E3057">
            <v>3057</v>
          </cell>
        </row>
        <row r="3058">
          <cell r="B3058" t="str">
            <v>Инспектор по экспорту</v>
          </cell>
          <cell r="C3058">
            <v>230120</v>
          </cell>
          <cell r="D3058" t="str">
            <v>3152</v>
          </cell>
          <cell r="E3058">
            <v>3058</v>
          </cell>
        </row>
        <row r="3059">
          <cell r="B3059" t="str">
            <v>Инспектор подъемных сооружений</v>
          </cell>
          <cell r="C3059">
            <v>230130</v>
          </cell>
          <cell r="D3059" t="str">
            <v>3151</v>
          </cell>
          <cell r="E3059">
            <v>3059</v>
          </cell>
        </row>
        <row r="3060">
          <cell r="B3060" t="str">
            <v>Инспектор пожарной части</v>
          </cell>
          <cell r="C3060">
            <v>231622</v>
          </cell>
          <cell r="D3060" t="str">
            <v>5161</v>
          </cell>
          <cell r="E3060">
            <v>3060</v>
          </cell>
        </row>
        <row r="3061">
          <cell r="B3061" t="str">
            <v>Инспектор портового надзора</v>
          </cell>
          <cell r="C3061">
            <v>229960</v>
          </cell>
          <cell r="D3061" t="str">
            <v>3152</v>
          </cell>
          <cell r="E3061">
            <v>3061</v>
          </cell>
        </row>
        <row r="3062">
          <cell r="B3062" t="str">
            <v>Инспектор р-ного(городского и др)отдела соц.обеспечения</v>
          </cell>
          <cell r="C3062">
            <v>229962</v>
          </cell>
          <cell r="D3062" t="str">
            <v>3443</v>
          </cell>
          <cell r="E3062">
            <v>3062</v>
          </cell>
        </row>
        <row r="3063">
          <cell r="B3063" t="str">
            <v>Инспектор санитарный</v>
          </cell>
          <cell r="C3063">
            <v>230258</v>
          </cell>
          <cell r="D3063" t="str">
            <v>3222</v>
          </cell>
          <cell r="E3063">
            <v>3063</v>
          </cell>
        </row>
        <row r="3064">
          <cell r="B3064" t="str">
            <v>Инспектор средних профессиональных и профессионально-техн. уч. зав.</v>
          </cell>
          <cell r="C3064">
            <v>230296</v>
          </cell>
          <cell r="D3064" t="str">
            <v>2352</v>
          </cell>
          <cell r="E3064">
            <v>3064</v>
          </cell>
        </row>
        <row r="3065">
          <cell r="B3065" t="str">
            <v>Инспектор технический</v>
          </cell>
          <cell r="C3065">
            <v>230298</v>
          </cell>
          <cell r="D3065" t="str">
            <v>3152</v>
          </cell>
          <cell r="E3065">
            <v>3065</v>
          </cell>
        </row>
        <row r="3066">
          <cell r="B3066" t="str">
            <v>Инспектор торговый</v>
          </cell>
          <cell r="C3066">
            <v>230313</v>
          </cell>
          <cell r="D3066" t="str">
            <v>3419</v>
          </cell>
          <cell r="E3066">
            <v>3066</v>
          </cell>
        </row>
        <row r="3067">
          <cell r="B3067" t="str">
            <v>Инспектор уголовного розыска</v>
          </cell>
          <cell r="C3067">
            <v>230315</v>
          </cell>
          <cell r="D3067" t="str">
            <v>3450</v>
          </cell>
          <cell r="E3067">
            <v>3067</v>
          </cell>
        </row>
        <row r="3068">
          <cell r="B3068" t="str">
            <v>Инспектор участковый</v>
          </cell>
          <cell r="C3068">
            <v>229148</v>
          </cell>
          <cell r="D3068" t="str">
            <v>3152</v>
          </cell>
          <cell r="E3068">
            <v>3068</v>
          </cell>
        </row>
        <row r="3069">
          <cell r="B3069" t="str">
            <v>Инспектор центра занятости населения</v>
          </cell>
          <cell r="C3069">
            <v>230328</v>
          </cell>
          <cell r="D3069" t="str">
            <v>2412</v>
          </cell>
          <cell r="E3069">
            <v>3069</v>
          </cell>
        </row>
        <row r="3070">
          <cell r="B3070" t="str">
            <v>Инспектор школ (гимназий, лицеев)</v>
          </cell>
          <cell r="C3070">
            <v>230347</v>
          </cell>
          <cell r="D3070" t="str">
            <v>2352</v>
          </cell>
          <cell r="E3070">
            <v>3070</v>
          </cell>
        </row>
        <row r="3071">
          <cell r="B3071" t="str">
            <v>Инспектор электросвязи</v>
          </cell>
          <cell r="C3071">
            <v>230370</v>
          </cell>
          <cell r="D3071" t="str">
            <v>3152</v>
          </cell>
          <cell r="E3071">
            <v>3071</v>
          </cell>
        </row>
        <row r="3072">
          <cell r="B3072" t="str">
            <v>Инспектор энергоинспекции</v>
          </cell>
          <cell r="C3072">
            <v>230402</v>
          </cell>
          <cell r="D3072" t="str">
            <v>3152</v>
          </cell>
          <cell r="E3072">
            <v>3072</v>
          </cell>
        </row>
        <row r="3073">
          <cell r="B3073" t="str">
            <v>Инспектор-врач</v>
          </cell>
          <cell r="C3073">
            <v>229049</v>
          </cell>
          <cell r="D3073" t="str">
            <v>2221</v>
          </cell>
          <cell r="E3073">
            <v>3073</v>
          </cell>
        </row>
        <row r="3074">
          <cell r="B3074" t="str">
            <v>Инспектор-делопроизводитель</v>
          </cell>
          <cell r="C3074">
            <v>229157</v>
          </cell>
          <cell r="D3074" t="str">
            <v>1120</v>
          </cell>
          <cell r="E3074">
            <v>3074</v>
          </cell>
        </row>
        <row r="3075">
          <cell r="B3075" t="str">
            <v>Инспектор-капитан</v>
          </cell>
          <cell r="C3075">
            <v>229227</v>
          </cell>
          <cell r="D3075" t="str">
            <v>3142</v>
          </cell>
          <cell r="E3075">
            <v>3075</v>
          </cell>
        </row>
        <row r="3076">
          <cell r="B3076" t="str">
            <v>Инспектор-контролер</v>
          </cell>
          <cell r="C3076">
            <v>229230</v>
          </cell>
          <cell r="D3076" t="str">
            <v>3152</v>
          </cell>
          <cell r="E3076">
            <v>3076</v>
          </cell>
        </row>
        <row r="3077">
          <cell r="B3077" t="str">
            <v>Инспектор-методист</v>
          </cell>
          <cell r="C3077">
            <v>229231</v>
          </cell>
          <cell r="D3077" t="str">
            <v>3152</v>
          </cell>
          <cell r="E3077">
            <v>3077</v>
          </cell>
        </row>
        <row r="3078">
          <cell r="B3078" t="str">
            <v>Инспектор-пилот</v>
          </cell>
          <cell r="C3078">
            <v>229412</v>
          </cell>
          <cell r="D3078" t="str">
            <v>3143</v>
          </cell>
          <cell r="E3078">
            <v>3078</v>
          </cell>
        </row>
        <row r="3079">
          <cell r="B3079" t="str">
            <v>Инспектор-приемщик заводской</v>
          </cell>
          <cell r="C3079">
            <v>230135</v>
          </cell>
          <cell r="D3079" t="str">
            <v>3152</v>
          </cell>
          <cell r="E3079">
            <v>3079</v>
          </cell>
        </row>
        <row r="3080">
          <cell r="B3080" t="str">
            <v>Инспектор-провизор</v>
          </cell>
          <cell r="C3080">
            <v>230169</v>
          </cell>
          <cell r="D3080" t="str">
            <v>2224</v>
          </cell>
          <cell r="E3080">
            <v>3080</v>
          </cell>
        </row>
        <row r="3081">
          <cell r="B3081" t="str">
            <v>Инспектор-проводник бортовой</v>
          </cell>
          <cell r="C3081">
            <v>230192</v>
          </cell>
          <cell r="D3081" t="str">
            <v>3152</v>
          </cell>
          <cell r="E3081">
            <v>3081</v>
          </cell>
        </row>
        <row r="3082">
          <cell r="B3082" t="str">
            <v>Инспектор-ревизор</v>
          </cell>
          <cell r="C3082">
            <v>230224</v>
          </cell>
          <cell r="D3082" t="str">
            <v>3449</v>
          </cell>
          <cell r="E3082">
            <v>3082</v>
          </cell>
        </row>
        <row r="3083">
          <cell r="B3083" t="str">
            <v>Инспектор-регистратор загса</v>
          </cell>
          <cell r="C3083">
            <v>230235</v>
          </cell>
          <cell r="D3083" t="str">
            <v>4115</v>
          </cell>
          <cell r="E3083">
            <v>3083</v>
          </cell>
        </row>
        <row r="3084">
          <cell r="B3084" t="str">
            <v>Инспектор-товаровед</v>
          </cell>
          <cell r="C3084">
            <v>230225</v>
          </cell>
          <cell r="D3084" t="str">
            <v>3152</v>
          </cell>
          <cell r="E3084">
            <v>3084</v>
          </cell>
        </row>
        <row r="3085">
          <cell r="B3085" t="str">
            <v>Инспектор-экономист</v>
          </cell>
          <cell r="C3085">
            <v>230316</v>
          </cell>
          <cell r="D3085" t="str">
            <v>3433</v>
          </cell>
          <cell r="E3085">
            <v>3085</v>
          </cell>
        </row>
        <row r="3086">
          <cell r="B3086" t="str">
            <v>Инструктор</v>
          </cell>
          <cell r="C3086">
            <v>230506</v>
          </cell>
          <cell r="D3086" t="str">
            <v>2359</v>
          </cell>
          <cell r="E3086">
            <v>3086</v>
          </cell>
        </row>
        <row r="3087">
          <cell r="B3087" t="str">
            <v>Инструктор авиапожарной команды</v>
          </cell>
          <cell r="C3087">
            <v>230525</v>
          </cell>
          <cell r="D3087" t="str">
            <v>5161</v>
          </cell>
          <cell r="E3087">
            <v>3087</v>
          </cell>
        </row>
        <row r="3088">
          <cell r="B3088" t="str">
            <v>Инструктор взрывных работ</v>
          </cell>
          <cell r="C3088">
            <v>230559</v>
          </cell>
          <cell r="D3088" t="str">
            <v>3340</v>
          </cell>
          <cell r="E3088">
            <v>3088</v>
          </cell>
        </row>
        <row r="3089">
          <cell r="B3089" t="str">
            <v>Инструктор водной станции</v>
          </cell>
          <cell r="C3089">
            <v>230582</v>
          </cell>
          <cell r="D3089" t="str">
            <v>3340</v>
          </cell>
          <cell r="E3089">
            <v>3089</v>
          </cell>
        </row>
        <row r="3090">
          <cell r="B3090" t="str">
            <v>Инструктор военного комиссариата</v>
          </cell>
          <cell r="C3090">
            <v>230633</v>
          </cell>
          <cell r="D3090" t="str">
            <v>3340</v>
          </cell>
          <cell r="E3090">
            <v>3090</v>
          </cell>
        </row>
        <row r="3091">
          <cell r="B3091" t="str">
            <v>Инструктор вспомогательной команды</v>
          </cell>
          <cell r="C3091">
            <v>230635</v>
          </cell>
          <cell r="D3091" t="str">
            <v>3449</v>
          </cell>
          <cell r="E3091">
            <v>3091</v>
          </cell>
        </row>
        <row r="3092">
          <cell r="B3092" t="str">
            <v>Инструктор газоспасательной станции</v>
          </cell>
          <cell r="C3092">
            <v>230690</v>
          </cell>
          <cell r="D3092" t="str">
            <v>3340</v>
          </cell>
          <cell r="E3092">
            <v>3092</v>
          </cell>
        </row>
        <row r="3093">
          <cell r="B3093" t="str">
            <v>Инструктор гражданской обороны</v>
          </cell>
          <cell r="C3093">
            <v>230703</v>
          </cell>
          <cell r="D3093" t="str">
            <v>2359</v>
          </cell>
          <cell r="E3093">
            <v>3093</v>
          </cell>
        </row>
        <row r="3094">
          <cell r="B3094" t="str">
            <v>Инструктор исполкома по организационной работе</v>
          </cell>
          <cell r="C3094">
            <v>230695</v>
          </cell>
          <cell r="D3094" t="str">
            <v>3449</v>
          </cell>
          <cell r="E3094">
            <v>3094</v>
          </cell>
        </row>
        <row r="3095">
          <cell r="B3095" t="str">
            <v>Инструктор клуба служебного собаководства</v>
          </cell>
          <cell r="C3095">
            <v>230775</v>
          </cell>
          <cell r="D3095" t="str">
            <v>3340</v>
          </cell>
          <cell r="E3095">
            <v>3095</v>
          </cell>
        </row>
        <row r="3096">
          <cell r="B3096" t="str">
            <v>Инструктор культурно-просветительного учреждения</v>
          </cell>
          <cell r="C3096">
            <v>230879</v>
          </cell>
          <cell r="D3096" t="str">
            <v>3340</v>
          </cell>
          <cell r="E3096">
            <v>3096</v>
          </cell>
        </row>
        <row r="3097">
          <cell r="B3097" t="str">
            <v>Инструктор легководолазного дела</v>
          </cell>
          <cell r="C3097">
            <v>230900</v>
          </cell>
          <cell r="D3097" t="str">
            <v>3340</v>
          </cell>
          <cell r="E3097">
            <v>3097</v>
          </cell>
        </row>
        <row r="3098">
          <cell r="B3098" t="str">
            <v>Инструктор летчик-методист</v>
          </cell>
          <cell r="C3098">
            <v>230934</v>
          </cell>
          <cell r="D3098" t="str">
            <v>2359</v>
          </cell>
          <cell r="E3098">
            <v>3098</v>
          </cell>
        </row>
        <row r="3099">
          <cell r="B3099" t="str">
            <v>Инструктор малокалиберного, пневматического тира</v>
          </cell>
          <cell r="C3099">
            <v>230968</v>
          </cell>
          <cell r="D3099" t="str">
            <v>3340</v>
          </cell>
          <cell r="E3099">
            <v>3099</v>
          </cell>
        </row>
        <row r="3100">
          <cell r="B3100" t="str">
            <v>Инструктор парашютно-десантной подготовки</v>
          </cell>
          <cell r="C3100">
            <v>231284</v>
          </cell>
          <cell r="D3100" t="str">
            <v>3340</v>
          </cell>
          <cell r="E3100">
            <v>3100</v>
          </cell>
        </row>
        <row r="3101">
          <cell r="B3101" t="str">
            <v>Инструктор парашютной вышки</v>
          </cell>
          <cell r="C3101">
            <v>231316</v>
          </cell>
          <cell r="D3101" t="str">
            <v>3340</v>
          </cell>
          <cell r="E3101">
            <v>3101</v>
          </cell>
        </row>
        <row r="3102">
          <cell r="B3102" t="str">
            <v>Инструктор парашютной и десантно-пожарной службы</v>
          </cell>
          <cell r="C3102">
            <v>231343</v>
          </cell>
          <cell r="D3102" t="str">
            <v>3340</v>
          </cell>
          <cell r="E3102">
            <v>3102</v>
          </cell>
        </row>
        <row r="3103">
          <cell r="B3103" t="str">
            <v>Инструктор парашютной службы</v>
          </cell>
          <cell r="C3103">
            <v>231373</v>
          </cell>
          <cell r="D3103" t="str">
            <v>3340</v>
          </cell>
          <cell r="E3103">
            <v>3103</v>
          </cell>
        </row>
        <row r="3104">
          <cell r="B3104" t="str">
            <v>Инструктор парашютно-пожарной (десантно-пожарной) команды (группы)</v>
          </cell>
          <cell r="C3104">
            <v>231405</v>
          </cell>
          <cell r="D3104" t="str">
            <v>3340</v>
          </cell>
          <cell r="E3104">
            <v>3104</v>
          </cell>
        </row>
        <row r="3105">
          <cell r="B3105" t="str">
            <v>Инструктор парашютно-пожарной группы</v>
          </cell>
          <cell r="C3105">
            <v>125526</v>
          </cell>
          <cell r="D3105" t="str">
            <v>5161</v>
          </cell>
          <cell r="E3105">
            <v>3105</v>
          </cell>
        </row>
        <row r="3106">
          <cell r="B3106" t="str">
            <v>Инструктор передовых методов труда</v>
          </cell>
          <cell r="C3106">
            <v>231374</v>
          </cell>
          <cell r="D3106" t="str">
            <v>3330</v>
          </cell>
          <cell r="E3106">
            <v>3106</v>
          </cell>
        </row>
        <row r="3107">
          <cell r="B3107" t="str">
            <v>Инструктор по военно-морской подготовке</v>
          </cell>
          <cell r="C3107">
            <v>231477</v>
          </cell>
          <cell r="D3107" t="str">
            <v>3340</v>
          </cell>
          <cell r="E3107">
            <v>3107</v>
          </cell>
        </row>
        <row r="3108">
          <cell r="B3108" t="str">
            <v>Инструктор по гигиеническому воспитанию</v>
          </cell>
          <cell r="C3108">
            <v>231481</v>
          </cell>
          <cell r="D3108" t="str">
            <v>2359</v>
          </cell>
          <cell r="E3108">
            <v>3108</v>
          </cell>
        </row>
        <row r="3109">
          <cell r="B3109" t="str">
            <v>Инструктор по заготовительной деятельности</v>
          </cell>
          <cell r="C3109">
            <v>231509</v>
          </cell>
          <cell r="D3109" t="str">
            <v>2359</v>
          </cell>
          <cell r="E3109">
            <v>3109</v>
          </cell>
        </row>
        <row r="3110">
          <cell r="B3110" t="str">
            <v>Инструктор по лечебной физкультуре</v>
          </cell>
          <cell r="C3110">
            <v>231532</v>
          </cell>
          <cell r="D3110" t="str">
            <v>2359</v>
          </cell>
          <cell r="E3110">
            <v>3110</v>
          </cell>
        </row>
        <row r="3111">
          <cell r="B3111" t="str">
            <v>Инструктор по обучению практической езде</v>
          </cell>
          <cell r="C3111">
            <v>231540</v>
          </cell>
          <cell r="D3111" t="str">
            <v>3340</v>
          </cell>
          <cell r="E3111">
            <v>3111</v>
          </cell>
        </row>
        <row r="3112">
          <cell r="B3112" t="str">
            <v>Инструктор по орг. службы отряда военизир., пожарной и сторож. охраны</v>
          </cell>
          <cell r="C3112">
            <v>231566</v>
          </cell>
          <cell r="D3112" t="str">
            <v>3340</v>
          </cell>
          <cell r="E3112">
            <v>3112</v>
          </cell>
        </row>
        <row r="3113">
          <cell r="B3113" t="str">
            <v>Инструктор по организации работы народных дружин</v>
          </cell>
          <cell r="C3113">
            <v>231570</v>
          </cell>
          <cell r="D3113" t="str">
            <v>3450</v>
          </cell>
          <cell r="E3113">
            <v>3113</v>
          </cell>
        </row>
        <row r="3114">
          <cell r="B3114" t="str">
            <v>Инструктор по организации службы отряда</v>
          </cell>
          <cell r="C3114">
            <v>231575</v>
          </cell>
          <cell r="D3114" t="str">
            <v>3450</v>
          </cell>
          <cell r="E3114">
            <v>3114</v>
          </cell>
        </row>
        <row r="3115">
          <cell r="B3115" t="str">
            <v>Инструктор по организационно-массовой работе</v>
          </cell>
          <cell r="C3115">
            <v>231596</v>
          </cell>
          <cell r="D3115" t="str">
            <v>2359</v>
          </cell>
          <cell r="E3115">
            <v>3115</v>
          </cell>
        </row>
        <row r="3116">
          <cell r="B3116" t="str">
            <v>Инструктор по осмотру водителей</v>
          </cell>
          <cell r="C3116">
            <v>231598</v>
          </cell>
          <cell r="D3116" t="str">
            <v>3439</v>
          </cell>
          <cell r="E3116">
            <v>3116</v>
          </cell>
        </row>
        <row r="3117">
          <cell r="B3117" t="str">
            <v>Инструктор по основной деятельности</v>
          </cell>
          <cell r="C3117">
            <v>231621</v>
          </cell>
          <cell r="D3117" t="str">
            <v>2359</v>
          </cell>
          <cell r="E3117">
            <v>3117</v>
          </cell>
        </row>
        <row r="3118">
          <cell r="B3118" t="str">
            <v>Инструктор по противопожарной профилактике</v>
          </cell>
          <cell r="C3118">
            <v>231655</v>
          </cell>
          <cell r="D3118" t="str">
            <v>3151</v>
          </cell>
          <cell r="E3118">
            <v>3118</v>
          </cell>
        </row>
        <row r="3119">
          <cell r="B3119" t="str">
            <v>Инструктор по санитарному просвещению</v>
          </cell>
          <cell r="C3119">
            <v>231661</v>
          </cell>
          <cell r="D3119" t="str">
            <v>3449</v>
          </cell>
          <cell r="E3119">
            <v>3119</v>
          </cell>
        </row>
        <row r="3120">
          <cell r="B3120" t="str">
            <v>Инструктор по службе(проф.подготовке)</v>
          </cell>
          <cell r="C3120">
            <v>431676</v>
          </cell>
          <cell r="D3120" t="str">
            <v>5169</v>
          </cell>
          <cell r="E3120">
            <v>3120</v>
          </cell>
        </row>
        <row r="3121">
          <cell r="B3121" t="str">
            <v>Инструктор по сотрудн.с междунар.комиссиями и нац.общ.</v>
          </cell>
          <cell r="C3121">
            <v>231662</v>
          </cell>
          <cell r="D3121" t="str">
            <v>3449</v>
          </cell>
          <cell r="E3121">
            <v>3121</v>
          </cell>
        </row>
        <row r="3122">
          <cell r="B3122" t="str">
            <v>Инструктор по спорту</v>
          </cell>
          <cell r="C3122">
            <v>231689</v>
          </cell>
          <cell r="D3122" t="str">
            <v>3475</v>
          </cell>
          <cell r="E3122">
            <v>3122</v>
          </cell>
        </row>
        <row r="3123">
          <cell r="B3123" t="str">
            <v>Инструктор по строевой и физической подготовке</v>
          </cell>
          <cell r="C3123">
            <v>231690</v>
          </cell>
          <cell r="D3123" t="str">
            <v>2359</v>
          </cell>
          <cell r="E3123">
            <v>3123</v>
          </cell>
        </row>
        <row r="3124">
          <cell r="B3124" t="str">
            <v>Инструктор по трудовой терапии</v>
          </cell>
          <cell r="C3124">
            <v>231710</v>
          </cell>
          <cell r="D3124" t="str">
            <v>2359</v>
          </cell>
          <cell r="E3124">
            <v>3124</v>
          </cell>
        </row>
        <row r="3125">
          <cell r="B3125" t="str">
            <v>Инструктор по труду</v>
          </cell>
          <cell r="C3125">
            <v>231744</v>
          </cell>
          <cell r="D3125" t="str">
            <v>2359</v>
          </cell>
          <cell r="E3125">
            <v>3125</v>
          </cell>
        </row>
        <row r="3126">
          <cell r="B3126" t="str">
            <v>Инструктор по труду в детских домах,спецшколах и др.</v>
          </cell>
          <cell r="C3126">
            <v>231750</v>
          </cell>
          <cell r="D3126" t="str">
            <v>2320</v>
          </cell>
          <cell r="E3126">
            <v>3126</v>
          </cell>
        </row>
        <row r="3127">
          <cell r="B3127" t="str">
            <v>Инструктор поработе с политэмигрантами</v>
          </cell>
          <cell r="C3127">
            <v>231660</v>
          </cell>
          <cell r="D3127" t="str">
            <v>3460</v>
          </cell>
          <cell r="E3127">
            <v>3127</v>
          </cell>
        </row>
        <row r="3128">
          <cell r="B3128" t="str">
            <v>Инструктор производственного обучения рабочих массовых профессий</v>
          </cell>
          <cell r="C3128">
            <v>231833</v>
          </cell>
          <cell r="D3128" t="str">
            <v>2359</v>
          </cell>
          <cell r="E3128">
            <v>3128</v>
          </cell>
        </row>
        <row r="3129">
          <cell r="B3129" t="str">
            <v>Инструктор служебного собаководства</v>
          </cell>
          <cell r="C3129">
            <v>231867</v>
          </cell>
          <cell r="D3129" t="str">
            <v>3340</v>
          </cell>
          <cell r="E3129">
            <v>3129</v>
          </cell>
        </row>
        <row r="3130">
          <cell r="B3130" t="str">
            <v>Инструктор слухового кабинета</v>
          </cell>
          <cell r="C3130">
            <v>231886</v>
          </cell>
          <cell r="D3130" t="str">
            <v>2359</v>
          </cell>
          <cell r="E3130">
            <v>3130</v>
          </cell>
        </row>
        <row r="3131">
          <cell r="B3131" t="str">
            <v>Инструктор спортивного рыболовства</v>
          </cell>
          <cell r="C3131">
            <v>231922</v>
          </cell>
          <cell r="D3131" t="str">
            <v>3340</v>
          </cell>
          <cell r="E3131">
            <v>3131</v>
          </cell>
        </row>
        <row r="3132">
          <cell r="B3132" t="str">
            <v>Инструктор тира(малокалиберного,пневматического)</v>
          </cell>
          <cell r="C3132">
            <v>231923</v>
          </cell>
          <cell r="D3132" t="str">
            <v>2359</v>
          </cell>
          <cell r="E3132">
            <v>3132</v>
          </cell>
        </row>
        <row r="3133">
          <cell r="B3133" t="str">
            <v>Инструктор тренажера</v>
          </cell>
          <cell r="C3133">
            <v>231956</v>
          </cell>
          <cell r="D3133" t="str">
            <v>2359</v>
          </cell>
          <cell r="E3133">
            <v>3133</v>
          </cell>
        </row>
        <row r="3134">
          <cell r="B3134" t="str">
            <v>Инструктор учебно-тренировочного пункта</v>
          </cell>
          <cell r="C3134">
            <v>231975</v>
          </cell>
          <cell r="D3134" t="str">
            <v>2359</v>
          </cell>
          <cell r="E3134">
            <v>3134</v>
          </cell>
        </row>
        <row r="3135">
          <cell r="B3135" t="str">
            <v>Инструктор-дактилолог</v>
          </cell>
          <cell r="C3135">
            <v>230722</v>
          </cell>
          <cell r="D3135" t="str">
            <v>2359</v>
          </cell>
          <cell r="E3135">
            <v>3135</v>
          </cell>
        </row>
        <row r="3136">
          <cell r="B3136" t="str">
            <v>Инструктор-дезинфектор</v>
          </cell>
          <cell r="C3136">
            <v>230718</v>
          </cell>
          <cell r="D3136" t="str">
            <v>3340</v>
          </cell>
          <cell r="E3136">
            <v>3136</v>
          </cell>
        </row>
        <row r="3137">
          <cell r="B3137" t="str">
            <v>Инструктор-дельтапланерист</v>
          </cell>
          <cell r="C3137">
            <v>230741</v>
          </cell>
          <cell r="D3137" t="str">
            <v>3340</v>
          </cell>
          <cell r="E3137">
            <v>3137</v>
          </cell>
        </row>
        <row r="3138">
          <cell r="B3138" t="str">
            <v>Инструктор-космонавт-испытатель</v>
          </cell>
          <cell r="C3138">
            <v>230807</v>
          </cell>
          <cell r="D3138" t="str">
            <v>2359</v>
          </cell>
          <cell r="E3138">
            <v>3138</v>
          </cell>
        </row>
        <row r="3139">
          <cell r="B3139" t="str">
            <v>Инструктор-космонавт-исследователь</v>
          </cell>
          <cell r="C3139">
            <v>230845</v>
          </cell>
          <cell r="D3139" t="str">
            <v>2359</v>
          </cell>
          <cell r="E3139">
            <v>3139</v>
          </cell>
        </row>
        <row r="3140">
          <cell r="B3140" t="str">
            <v>Инструктор-методист контрольно-спасательной службы (отряда)</v>
          </cell>
          <cell r="C3140">
            <v>231015</v>
          </cell>
          <cell r="D3140" t="str">
            <v>2359</v>
          </cell>
          <cell r="E3140">
            <v>3140</v>
          </cell>
        </row>
        <row r="3141">
          <cell r="B3141" t="str">
            <v>Инструктор-методист по адаптивной физической культуре</v>
          </cell>
          <cell r="C3141">
            <v>231034</v>
          </cell>
          <cell r="D3141" t="str">
            <v>3475</v>
          </cell>
          <cell r="E3141">
            <v>3141</v>
          </cell>
        </row>
        <row r="3142">
          <cell r="B3142" t="str">
            <v>Инструктор-методист по альпинизму</v>
          </cell>
          <cell r="C3142">
            <v>231049</v>
          </cell>
          <cell r="D3142" t="str">
            <v>2359</v>
          </cell>
          <cell r="E3142">
            <v>3142</v>
          </cell>
        </row>
        <row r="3143">
          <cell r="B3143" t="str">
            <v>Инструктор-методист по дельтапланеризму</v>
          </cell>
          <cell r="C3143">
            <v>231072</v>
          </cell>
          <cell r="D3143" t="str">
            <v>2359</v>
          </cell>
          <cell r="E3143">
            <v>3143</v>
          </cell>
        </row>
        <row r="3144">
          <cell r="B3144" t="str">
            <v>Инструктор-методист по лечебной физкультуре</v>
          </cell>
          <cell r="C3144">
            <v>231087</v>
          </cell>
          <cell r="D3144" t="str">
            <v>2359</v>
          </cell>
          <cell r="E3144">
            <v>3144</v>
          </cell>
        </row>
        <row r="3145">
          <cell r="B3145" t="str">
            <v>Инструктор-методист по производственной гимнастике</v>
          </cell>
          <cell r="C3145">
            <v>231104</v>
          </cell>
          <cell r="D3145" t="str">
            <v>2359</v>
          </cell>
          <cell r="E3145">
            <v>3145</v>
          </cell>
        </row>
        <row r="3146">
          <cell r="B3146" t="str">
            <v>Инструктор-методист по техническим и военно-прикладным видам спорта</v>
          </cell>
          <cell r="C3146">
            <v>231138</v>
          </cell>
          <cell r="D3146" t="str">
            <v>2359</v>
          </cell>
          <cell r="E3146">
            <v>3146</v>
          </cell>
        </row>
        <row r="3147">
          <cell r="B3147" t="str">
            <v>Инструктор-методист по туризму</v>
          </cell>
          <cell r="C3147">
            <v>231161</v>
          </cell>
          <cell r="D3147" t="str">
            <v>2359</v>
          </cell>
          <cell r="E3147">
            <v>3147</v>
          </cell>
        </row>
        <row r="3148">
          <cell r="B3148" t="str">
            <v>Инструктор-методист по физической культуре и спорту</v>
          </cell>
          <cell r="C3148">
            <v>231165</v>
          </cell>
          <cell r="D3148" t="str">
            <v>2359</v>
          </cell>
          <cell r="E3148">
            <v>3148</v>
          </cell>
        </row>
        <row r="3149">
          <cell r="B3149" t="str">
            <v>Инструктор-методист спортивной школы</v>
          </cell>
          <cell r="C3149">
            <v>231195</v>
          </cell>
          <cell r="D3149" t="str">
            <v>2359</v>
          </cell>
          <cell r="E3149">
            <v>3149</v>
          </cell>
        </row>
        <row r="3150">
          <cell r="B3150" t="str">
            <v>Инструктор-методист физкультурно-спортивных организаций</v>
          </cell>
          <cell r="C3150">
            <v>231227</v>
          </cell>
          <cell r="D3150" t="str">
            <v>2359</v>
          </cell>
          <cell r="E3150">
            <v>3150</v>
          </cell>
        </row>
        <row r="3151">
          <cell r="B3151" t="str">
            <v>Инструктор-парашютист</v>
          </cell>
          <cell r="C3151">
            <v>231250</v>
          </cell>
          <cell r="D3151" t="str">
            <v>3340</v>
          </cell>
          <cell r="E3151">
            <v>3151</v>
          </cell>
        </row>
        <row r="3152">
          <cell r="B3152" t="str">
            <v>Инструктор-переводчик по обслуживанию глухих рабочих</v>
          </cell>
          <cell r="C3152">
            <v>231443</v>
          </cell>
          <cell r="D3152" t="str">
            <v>2359</v>
          </cell>
          <cell r="E3152">
            <v>3152</v>
          </cell>
        </row>
        <row r="3153">
          <cell r="B3153" t="str">
            <v>Инструктор-проводник бортовой</v>
          </cell>
          <cell r="C3153">
            <v>231805</v>
          </cell>
          <cell r="D3153" t="str">
            <v>3340</v>
          </cell>
          <cell r="E3153">
            <v>3153</v>
          </cell>
        </row>
        <row r="3154">
          <cell r="B3154" t="str">
            <v>Инструктор-радист бортовой</v>
          </cell>
          <cell r="C3154">
            <v>231806</v>
          </cell>
          <cell r="D3154" t="str">
            <v>3340</v>
          </cell>
          <cell r="E3154">
            <v>3154</v>
          </cell>
        </row>
        <row r="3155">
          <cell r="B3155" t="str">
            <v>Интонировщик</v>
          </cell>
          <cell r="C3155">
            <v>125579</v>
          </cell>
          <cell r="D3155" t="str">
            <v>7312</v>
          </cell>
          <cell r="E3155">
            <v>3155</v>
          </cell>
        </row>
        <row r="3156">
          <cell r="B3156" t="str">
            <v>Информатор судоходной обстановки</v>
          </cell>
          <cell r="C3156">
            <v>125598</v>
          </cell>
          <cell r="D3156" t="str">
            <v>8340</v>
          </cell>
          <cell r="E3156">
            <v>3156</v>
          </cell>
        </row>
        <row r="3157">
          <cell r="B3157" t="str">
            <v>Иризаторщик</v>
          </cell>
          <cell r="C3157">
            <v>125615</v>
          </cell>
          <cell r="D3157" t="str">
            <v>8139</v>
          </cell>
          <cell r="E3157">
            <v>3157</v>
          </cell>
        </row>
        <row r="3158">
          <cell r="B3158" t="str">
            <v>Искусствовед</v>
          </cell>
          <cell r="C3158">
            <v>232041</v>
          </cell>
          <cell r="D3158" t="str">
            <v>2431</v>
          </cell>
          <cell r="E3158">
            <v>3158</v>
          </cell>
        </row>
        <row r="3159">
          <cell r="B3159" t="str">
            <v>Исполнитель поручений бюро  бытовых услуг</v>
          </cell>
          <cell r="C3159">
            <v>125634</v>
          </cell>
          <cell r="D3159" t="str">
            <v>5149</v>
          </cell>
          <cell r="E3159">
            <v>3159</v>
          </cell>
        </row>
        <row r="3160">
          <cell r="B3160" t="str">
            <v>Исполнитель художественно-оформительских работ</v>
          </cell>
          <cell r="C3160">
            <v>125653</v>
          </cell>
          <cell r="D3160" t="str">
            <v>5510</v>
          </cell>
          <cell r="E3160">
            <v>3160</v>
          </cell>
        </row>
        <row r="3161">
          <cell r="B3161" t="str">
            <v>Испытатель абразивов</v>
          </cell>
          <cell r="C3161">
            <v>125672</v>
          </cell>
          <cell r="D3161" t="str">
            <v>7321</v>
          </cell>
          <cell r="E3161">
            <v>3161</v>
          </cell>
        </row>
        <row r="3162">
          <cell r="B3162" t="str">
            <v>Испытатель агрегатов, приборов и чувствительных элементов</v>
          </cell>
          <cell r="C3162">
            <v>125691</v>
          </cell>
          <cell r="D3162" t="str">
            <v>7232</v>
          </cell>
          <cell r="E3162">
            <v>3162</v>
          </cell>
        </row>
        <row r="3163">
          <cell r="B3163" t="str">
            <v>Испытатель баллонов</v>
          </cell>
          <cell r="C3163">
            <v>125719</v>
          </cell>
          <cell r="D3163" t="str">
            <v>7233</v>
          </cell>
          <cell r="E3163">
            <v>3163</v>
          </cell>
        </row>
        <row r="3164">
          <cell r="B3164" t="str">
            <v>Испытатель бумажных мешков</v>
          </cell>
          <cell r="C3164">
            <v>125742</v>
          </cell>
          <cell r="D3164" t="str">
            <v>9322</v>
          </cell>
          <cell r="E3164">
            <v>3164</v>
          </cell>
        </row>
        <row r="3165">
          <cell r="B3165" t="str">
            <v>Испытатель вакуумных покрытий (тонких пленок)</v>
          </cell>
          <cell r="C3165">
            <v>125761</v>
          </cell>
          <cell r="D3165" t="str">
            <v>7242</v>
          </cell>
          <cell r="E3165">
            <v>3165</v>
          </cell>
        </row>
        <row r="3166">
          <cell r="B3166" t="str">
            <v>Испытатель двигателей</v>
          </cell>
          <cell r="C3166">
            <v>125808</v>
          </cell>
          <cell r="D3166" t="str">
            <v>7233</v>
          </cell>
          <cell r="E3166">
            <v>3166</v>
          </cell>
        </row>
        <row r="3167">
          <cell r="B3167" t="str">
            <v>Испытатель деталей и приборов</v>
          </cell>
          <cell r="C3167">
            <v>125827</v>
          </cell>
          <cell r="D3167" t="str">
            <v>7242</v>
          </cell>
          <cell r="E3167">
            <v>3167</v>
          </cell>
        </row>
        <row r="3168">
          <cell r="B3168" t="str">
            <v>Испытатель детонаторных устройств</v>
          </cell>
          <cell r="C3168">
            <v>325814</v>
          </cell>
          <cell r="D3168" t="str">
            <v>8290</v>
          </cell>
          <cell r="E3168">
            <v>3168</v>
          </cell>
        </row>
        <row r="3169">
          <cell r="B3169" t="str">
            <v>Испытатель изделий</v>
          </cell>
          <cell r="C3169">
            <v>325833</v>
          </cell>
          <cell r="D3169" t="str">
            <v>8290</v>
          </cell>
          <cell r="E3169">
            <v>3169</v>
          </cell>
        </row>
        <row r="3170">
          <cell r="B3170" t="str">
            <v>Испытатель инструментов из алмазов и сверхтвердых материалов</v>
          </cell>
          <cell r="C3170">
            <v>125846</v>
          </cell>
          <cell r="D3170" t="str">
            <v>7270</v>
          </cell>
          <cell r="E3170">
            <v>3170</v>
          </cell>
        </row>
        <row r="3171">
          <cell r="B3171" t="str">
            <v>Испытатель источников тока</v>
          </cell>
          <cell r="C3171">
            <v>125850</v>
          </cell>
          <cell r="D3171" t="str">
            <v>8282</v>
          </cell>
          <cell r="E3171">
            <v>3171</v>
          </cell>
        </row>
        <row r="3172">
          <cell r="B3172" t="str">
            <v>Испытатель карборундовых стержней</v>
          </cell>
          <cell r="C3172">
            <v>125871</v>
          </cell>
          <cell r="D3172" t="str">
            <v>8125</v>
          </cell>
          <cell r="E3172">
            <v>3172</v>
          </cell>
        </row>
        <row r="3173">
          <cell r="B3173" t="str">
            <v>Испытатель колец</v>
          </cell>
          <cell r="C3173">
            <v>125899</v>
          </cell>
          <cell r="D3173" t="str">
            <v>8284</v>
          </cell>
          <cell r="E3173">
            <v>3173</v>
          </cell>
        </row>
        <row r="3174">
          <cell r="B3174" t="str">
            <v>Испытатель металла</v>
          </cell>
          <cell r="C3174">
            <v>125916</v>
          </cell>
          <cell r="D3174" t="str">
            <v>8125</v>
          </cell>
          <cell r="E3174">
            <v>3174</v>
          </cell>
        </row>
        <row r="3175">
          <cell r="B3175" t="str">
            <v>Испытатель металлических канатов и цепей</v>
          </cell>
          <cell r="C3175">
            <v>125935</v>
          </cell>
          <cell r="D3175" t="str">
            <v>7280</v>
          </cell>
          <cell r="E3175">
            <v>3175</v>
          </cell>
        </row>
        <row r="3176">
          <cell r="B3176" t="str">
            <v>Испытатель на герметичность</v>
          </cell>
          <cell r="C3176">
            <v>125973</v>
          </cell>
          <cell r="D3176" t="str">
            <v>7233</v>
          </cell>
          <cell r="E3176">
            <v>3176</v>
          </cell>
        </row>
        <row r="3177">
          <cell r="B3177" t="str">
            <v>Испытатель на критическом стенде</v>
          </cell>
          <cell r="C3177">
            <v>325960</v>
          </cell>
          <cell r="D3177" t="str">
            <v>8290</v>
          </cell>
          <cell r="E3177">
            <v>3177</v>
          </cell>
        </row>
        <row r="3178">
          <cell r="B3178" t="str">
            <v>Испытатель пожарных лестниц и ограждений крыш</v>
          </cell>
          <cell r="C3178">
            <v>325989</v>
          </cell>
          <cell r="D3178" t="str">
            <v>8290</v>
          </cell>
          <cell r="E3178">
            <v>3178</v>
          </cell>
        </row>
        <row r="3179">
          <cell r="B3179" t="str">
            <v>Испытатель проводов и кабелей</v>
          </cell>
          <cell r="C3179">
            <v>125992</v>
          </cell>
          <cell r="D3179" t="str">
            <v>7241</v>
          </cell>
          <cell r="E3179">
            <v>3179</v>
          </cell>
        </row>
        <row r="3180">
          <cell r="B3180" t="str">
            <v>Испытатель протезно-ортопедических изделий</v>
          </cell>
          <cell r="C3180">
            <v>126001</v>
          </cell>
          <cell r="D3180" t="str">
            <v>7311</v>
          </cell>
          <cell r="E3180">
            <v>3180</v>
          </cell>
        </row>
        <row r="3181">
          <cell r="B3181" t="str">
            <v>Испытатель резиновых изделий</v>
          </cell>
          <cell r="C3181">
            <v>126016</v>
          </cell>
          <cell r="D3181" t="str">
            <v>8284</v>
          </cell>
          <cell r="E3181">
            <v>3181</v>
          </cell>
        </row>
        <row r="3182">
          <cell r="B3182" t="str">
            <v>Испытатель селенового производства</v>
          </cell>
          <cell r="C3182">
            <v>126035</v>
          </cell>
          <cell r="D3182" t="str">
            <v>7242</v>
          </cell>
          <cell r="E3182">
            <v>3182</v>
          </cell>
        </row>
        <row r="3183">
          <cell r="B3183" t="str">
            <v>Испытатель специзделий</v>
          </cell>
          <cell r="C3183">
            <v>326041</v>
          </cell>
          <cell r="D3183" t="str">
            <v>8290</v>
          </cell>
          <cell r="E3183">
            <v>3183</v>
          </cell>
        </row>
        <row r="3184">
          <cell r="B3184" t="str">
            <v>Испытатель стекловолокнистых материалов и стеклопластиков</v>
          </cell>
          <cell r="C3184">
            <v>126054</v>
          </cell>
          <cell r="D3184" t="str">
            <v>8284</v>
          </cell>
          <cell r="E3184">
            <v>3184</v>
          </cell>
        </row>
        <row r="3185">
          <cell r="B3185" t="str">
            <v>Испытатель стеклоизделий</v>
          </cell>
          <cell r="C3185">
            <v>126073</v>
          </cell>
          <cell r="D3185" t="str">
            <v>8132</v>
          </cell>
          <cell r="E3185">
            <v>3185</v>
          </cell>
        </row>
        <row r="3186">
          <cell r="B3186" t="str">
            <v>Испытатель электрических машин, аппаратов и приборов</v>
          </cell>
          <cell r="C3186">
            <v>126124</v>
          </cell>
          <cell r="D3186" t="str">
            <v>8282</v>
          </cell>
          <cell r="E3186">
            <v>3186</v>
          </cell>
        </row>
        <row r="3187">
          <cell r="B3187" t="str">
            <v>Испытатель электро-вакуумных приборов</v>
          </cell>
          <cell r="C3187">
            <v>126140</v>
          </cell>
          <cell r="D3187" t="str">
            <v>8283</v>
          </cell>
          <cell r="E3187">
            <v>3187</v>
          </cell>
        </row>
        <row r="3188">
          <cell r="B3188" t="str">
            <v>Испытатель электрокерамических изделий</v>
          </cell>
          <cell r="C3188">
            <v>126143</v>
          </cell>
          <cell r="D3188" t="str">
            <v>7321</v>
          </cell>
          <cell r="E3188">
            <v>3188</v>
          </cell>
        </row>
        <row r="3189">
          <cell r="B3189" t="str">
            <v>Испытатель электроугольных изделий</v>
          </cell>
          <cell r="C3189">
            <v>126162</v>
          </cell>
          <cell r="D3189" t="str">
            <v>7241</v>
          </cell>
          <cell r="E3189">
            <v>3189</v>
          </cell>
        </row>
        <row r="3190">
          <cell r="B3190" t="str">
            <v>Испытатель-взрывник</v>
          </cell>
          <cell r="C3190">
            <v>325778</v>
          </cell>
          <cell r="D3190" t="str">
            <v>8290</v>
          </cell>
          <cell r="E3190">
            <v>3190</v>
          </cell>
        </row>
        <row r="3191">
          <cell r="B3191" t="str">
            <v>Испытатель-механик двигателей</v>
          </cell>
          <cell r="C3191">
            <v>125954</v>
          </cell>
          <cell r="D3191" t="str">
            <v>7232</v>
          </cell>
          <cell r="E3191">
            <v>3191</v>
          </cell>
        </row>
        <row r="3192">
          <cell r="B3192" t="str">
            <v>Испытатель-формировщик</v>
          </cell>
          <cell r="C3192">
            <v>126105</v>
          </cell>
          <cell r="D3192" t="str">
            <v>8282</v>
          </cell>
          <cell r="E3192">
            <v>3192</v>
          </cell>
        </row>
        <row r="3193">
          <cell r="B3193" t="str">
            <v>Истопник</v>
          </cell>
          <cell r="C3193">
            <v>126181</v>
          </cell>
          <cell r="D3193" t="str">
            <v>9322</v>
          </cell>
          <cell r="E3193">
            <v>3193</v>
          </cell>
        </row>
        <row r="3194">
          <cell r="B3194" t="str">
            <v>Историк</v>
          </cell>
          <cell r="C3194">
            <v>232050</v>
          </cell>
          <cell r="D3194" t="str">
            <v>2443</v>
          </cell>
          <cell r="E3194">
            <v>3194</v>
          </cell>
        </row>
        <row r="3195">
          <cell r="B3195" t="str">
            <v>Историк-архивист</v>
          </cell>
          <cell r="C3195">
            <v>232055</v>
          </cell>
          <cell r="D3195" t="str">
            <v>2443</v>
          </cell>
          <cell r="E3195">
            <v>3195</v>
          </cell>
        </row>
        <row r="3196">
          <cell r="B3196" t="str">
            <v>Ихтиолог</v>
          </cell>
          <cell r="C3196">
            <v>232075</v>
          </cell>
          <cell r="D3196" t="str">
            <v>2211</v>
          </cell>
          <cell r="E3196">
            <v>3196</v>
          </cell>
        </row>
        <row r="3197">
          <cell r="B3197" t="str">
            <v>Ихтиолог-рыбовод</v>
          </cell>
          <cell r="C3197">
            <v>232080</v>
          </cell>
          <cell r="D3197" t="str">
            <v>2211</v>
          </cell>
          <cell r="E3197">
            <v>3197</v>
          </cell>
        </row>
        <row r="3198">
          <cell r="B3198" t="str">
            <v>Ихтиопатолог</v>
          </cell>
          <cell r="C3198">
            <v>232094</v>
          </cell>
          <cell r="D3198" t="str">
            <v>2212</v>
          </cell>
          <cell r="E3198">
            <v>3198</v>
          </cell>
        </row>
        <row r="3199">
          <cell r="B3199" t="str">
            <v>Кабельщик-спайщик</v>
          </cell>
          <cell r="C3199">
            <v>126247</v>
          </cell>
          <cell r="D3199" t="str">
            <v>7522</v>
          </cell>
          <cell r="E3199">
            <v>3199</v>
          </cell>
        </row>
        <row r="3200">
          <cell r="B3200" t="str">
            <v>Кабестанщик</v>
          </cell>
          <cell r="C3200">
            <v>126266</v>
          </cell>
          <cell r="D3200" t="str">
            <v>7241</v>
          </cell>
          <cell r="E3200">
            <v>3200</v>
          </cell>
        </row>
        <row r="3201">
          <cell r="B3201" t="str">
            <v>Кабинщик-кантовщик</v>
          </cell>
          <cell r="C3201">
            <v>126285</v>
          </cell>
          <cell r="D3201" t="str">
            <v>8122</v>
          </cell>
          <cell r="E3201">
            <v>3201</v>
          </cell>
        </row>
        <row r="3202">
          <cell r="B3202" t="str">
            <v>Казначей</v>
          </cell>
          <cell r="C3202">
            <v>233078</v>
          </cell>
          <cell r="D3202" t="str">
            <v>1120</v>
          </cell>
          <cell r="E3202">
            <v>3202</v>
          </cell>
        </row>
        <row r="3203">
          <cell r="B3203" t="str">
            <v>Каландровщик</v>
          </cell>
          <cell r="C3203">
            <v>126302</v>
          </cell>
          <cell r="D3203" t="str">
            <v>8232</v>
          </cell>
          <cell r="E3203">
            <v>3203</v>
          </cell>
        </row>
        <row r="3204">
          <cell r="B3204" t="str">
            <v>Каландровщик (производство текстиля)</v>
          </cell>
          <cell r="C3204">
            <v>126296</v>
          </cell>
          <cell r="D3204" t="str">
            <v>8269</v>
          </cell>
          <cell r="E3204">
            <v>3204</v>
          </cell>
        </row>
        <row r="3205">
          <cell r="B3205" t="str">
            <v>Каландровщик на обрезинке металлокордного полотна</v>
          </cell>
          <cell r="C3205">
            <v>126321</v>
          </cell>
          <cell r="D3205" t="str">
            <v>8284</v>
          </cell>
          <cell r="E3205">
            <v>3205</v>
          </cell>
        </row>
        <row r="3206">
          <cell r="B3206" t="str">
            <v>Каландровщик резиновых смесей</v>
          </cell>
          <cell r="C3206">
            <v>126340</v>
          </cell>
          <cell r="D3206" t="str">
            <v>8231</v>
          </cell>
          <cell r="E3206">
            <v>3206</v>
          </cell>
        </row>
        <row r="3207">
          <cell r="B3207" t="str">
            <v>Каландровщик целлюлозно-бумажного производства</v>
          </cell>
          <cell r="C3207">
            <v>126362</v>
          </cell>
          <cell r="D3207" t="str">
            <v>8142</v>
          </cell>
          <cell r="E3207">
            <v>3207</v>
          </cell>
        </row>
        <row r="3208">
          <cell r="B3208" t="str">
            <v>Калибровщик</v>
          </cell>
          <cell r="C3208">
            <v>233097</v>
          </cell>
          <cell r="D3208" t="str">
            <v>2147</v>
          </cell>
          <cell r="E3208">
            <v>3208</v>
          </cell>
        </row>
        <row r="3209">
          <cell r="B3209" t="str">
            <v>Калибровщик гипсовых форм</v>
          </cell>
          <cell r="C3209">
            <v>126389</v>
          </cell>
          <cell r="D3209" t="str">
            <v>7321</v>
          </cell>
          <cell r="E3209">
            <v>3209</v>
          </cell>
        </row>
        <row r="3210">
          <cell r="B3210" t="str">
            <v>Калибровщик изделий лечебного назначения</v>
          </cell>
          <cell r="C3210">
            <v>126406</v>
          </cell>
          <cell r="D3210" t="str">
            <v>8221</v>
          </cell>
          <cell r="E3210">
            <v>3210</v>
          </cell>
        </row>
        <row r="3211">
          <cell r="B3211" t="str">
            <v>Калибровщик карандашных дощечек</v>
          </cell>
          <cell r="C3211">
            <v>126425</v>
          </cell>
          <cell r="D3211" t="str">
            <v>8144</v>
          </cell>
          <cell r="E3211">
            <v>3211</v>
          </cell>
        </row>
        <row r="3212">
          <cell r="B3212" t="str">
            <v>Калибровщик катушек электроприборов</v>
          </cell>
          <cell r="C3212">
            <v>126444</v>
          </cell>
          <cell r="D3212" t="str">
            <v>7241</v>
          </cell>
          <cell r="E3212">
            <v>3212</v>
          </cell>
        </row>
        <row r="3213">
          <cell r="B3213" t="str">
            <v>Калибровщик коконов</v>
          </cell>
          <cell r="C3213">
            <v>126463</v>
          </cell>
          <cell r="D3213" t="str">
            <v>9322</v>
          </cell>
          <cell r="E3213">
            <v>3213</v>
          </cell>
        </row>
        <row r="3214">
          <cell r="B3214" t="str">
            <v>Калибровщик магнитопроводов</v>
          </cell>
          <cell r="C3214">
            <v>126482</v>
          </cell>
          <cell r="D3214" t="str">
            <v>7242</v>
          </cell>
          <cell r="E3214">
            <v>3214</v>
          </cell>
        </row>
        <row r="3215">
          <cell r="B3215" t="str">
            <v>Калибровщик набивок</v>
          </cell>
          <cell r="C3215">
            <v>126505</v>
          </cell>
          <cell r="D3215" t="str">
            <v>7450</v>
          </cell>
          <cell r="E3215">
            <v>3215</v>
          </cell>
        </row>
        <row r="3216">
          <cell r="B3216" t="str">
            <v>Калибровщик нитеобразователей</v>
          </cell>
          <cell r="C3216">
            <v>126529</v>
          </cell>
          <cell r="D3216" t="str">
            <v>7280</v>
          </cell>
          <cell r="E3216">
            <v>3216</v>
          </cell>
        </row>
        <row r="3217">
          <cell r="B3217" t="str">
            <v>Калибровщик пищевых продуктов</v>
          </cell>
          <cell r="C3217">
            <v>126548</v>
          </cell>
          <cell r="D3217" t="str">
            <v>9322</v>
          </cell>
          <cell r="E3217">
            <v>3217</v>
          </cell>
        </row>
        <row r="3218">
          <cell r="B3218" t="str">
            <v>Калибровщик слюды</v>
          </cell>
          <cell r="C3218">
            <v>126618</v>
          </cell>
          <cell r="D3218" t="str">
            <v>7450</v>
          </cell>
          <cell r="E3218">
            <v>3218</v>
          </cell>
        </row>
        <row r="3219">
          <cell r="B3219" t="str">
            <v>Калибровщик стеклоизделий</v>
          </cell>
          <cell r="C3219">
            <v>126622</v>
          </cell>
          <cell r="D3219" t="str">
            <v>8132</v>
          </cell>
          <cell r="E3219">
            <v>3219</v>
          </cell>
        </row>
        <row r="3220">
          <cell r="B3220" t="str">
            <v>Калибровщик труб на прессе</v>
          </cell>
          <cell r="C3220">
            <v>126641</v>
          </cell>
          <cell r="D3220" t="str">
            <v>8122</v>
          </cell>
          <cell r="E3220">
            <v>3220</v>
          </cell>
        </row>
        <row r="3221">
          <cell r="B3221" t="str">
            <v>Калибровщик трубок из пластических масс</v>
          </cell>
          <cell r="C3221">
            <v>126660</v>
          </cell>
          <cell r="D3221" t="str">
            <v>8232</v>
          </cell>
          <cell r="E3221">
            <v>3221</v>
          </cell>
        </row>
        <row r="3222">
          <cell r="B3222" t="str">
            <v>Калибровщик форм</v>
          </cell>
          <cell r="C3222">
            <v>126681</v>
          </cell>
          <cell r="D3222" t="str">
            <v>8232</v>
          </cell>
          <cell r="E3222">
            <v>3222</v>
          </cell>
        </row>
        <row r="3223">
          <cell r="B3223" t="str">
            <v>Калибровщик цепей</v>
          </cell>
          <cell r="C3223">
            <v>126694</v>
          </cell>
          <cell r="D3223" t="str">
            <v>7280</v>
          </cell>
          <cell r="E3223">
            <v>3223</v>
          </cell>
        </row>
        <row r="3224">
          <cell r="B3224" t="str">
            <v>Калибровщик электроугольных изделий</v>
          </cell>
          <cell r="C3224">
            <v>126711</v>
          </cell>
          <cell r="D3224" t="str">
            <v>7241</v>
          </cell>
          <cell r="E3224">
            <v>3224</v>
          </cell>
        </row>
        <row r="3225">
          <cell r="B3225" t="str">
            <v>Калибровщик-прецизионист в производстве масок цветных кинескопов</v>
          </cell>
          <cell r="C3225">
            <v>126567</v>
          </cell>
          <cell r="D3225" t="str">
            <v>7242</v>
          </cell>
          <cell r="E3225">
            <v>3225</v>
          </cell>
        </row>
        <row r="3226">
          <cell r="B3226" t="str">
            <v>Калибровщик-раскройщик</v>
          </cell>
          <cell r="C3226">
            <v>126586</v>
          </cell>
          <cell r="D3226" t="str">
            <v>7450</v>
          </cell>
          <cell r="E3226">
            <v>3226</v>
          </cell>
        </row>
        <row r="3227">
          <cell r="B3227" t="str">
            <v>Калильщик</v>
          </cell>
          <cell r="C3227">
            <v>126730</v>
          </cell>
          <cell r="D3227" t="str">
            <v>8123</v>
          </cell>
          <cell r="E3227">
            <v>3227</v>
          </cell>
        </row>
        <row r="3228">
          <cell r="B3228" t="str">
            <v>Калильщик чепрака и технической кожи</v>
          </cell>
          <cell r="C3228">
            <v>126758</v>
          </cell>
          <cell r="D3228" t="str">
            <v>7441</v>
          </cell>
          <cell r="E3228">
            <v>3228</v>
          </cell>
        </row>
        <row r="3229">
          <cell r="B3229" t="str">
            <v>Калильщик янтаря</v>
          </cell>
          <cell r="C3229">
            <v>126764</v>
          </cell>
          <cell r="D3229" t="str">
            <v>7313</v>
          </cell>
          <cell r="E3229">
            <v>3229</v>
          </cell>
        </row>
        <row r="3230">
          <cell r="B3230" t="str">
            <v>Калькулятор</v>
          </cell>
          <cell r="C3230">
            <v>233114</v>
          </cell>
          <cell r="D3230" t="str">
            <v>4121</v>
          </cell>
          <cell r="E3230">
            <v>3230</v>
          </cell>
        </row>
        <row r="3231">
          <cell r="B3231" t="str">
            <v>Камбузник</v>
          </cell>
          <cell r="C3231">
            <v>126783</v>
          </cell>
          <cell r="D3231" t="str">
            <v>8340</v>
          </cell>
          <cell r="E3231">
            <v>3231</v>
          </cell>
        </row>
        <row r="3232">
          <cell r="B3232" t="str">
            <v>Каменщик</v>
          </cell>
          <cell r="C3232">
            <v>126800</v>
          </cell>
          <cell r="D3232" t="str">
            <v>7122</v>
          </cell>
          <cell r="E3232">
            <v>3232</v>
          </cell>
        </row>
        <row r="3233">
          <cell r="B3233" t="str">
            <v>Каменщик (печник) дежурный у печей</v>
          </cell>
          <cell r="C3233">
            <v>126824</v>
          </cell>
          <cell r="D3233" t="str">
            <v>7122</v>
          </cell>
          <cell r="E3233">
            <v>3233</v>
          </cell>
        </row>
        <row r="3234">
          <cell r="B3234" t="str">
            <v>Каменщик-монтажник</v>
          </cell>
          <cell r="C3234">
            <v>126801</v>
          </cell>
          <cell r="D3234" t="str">
            <v>7122</v>
          </cell>
          <cell r="E3234">
            <v>3234</v>
          </cell>
        </row>
        <row r="3235">
          <cell r="B3235" t="str">
            <v>Камеронщик</v>
          </cell>
          <cell r="C3235">
            <v>126849</v>
          </cell>
          <cell r="D3235" t="str">
            <v>9321</v>
          </cell>
          <cell r="E3235">
            <v>3235</v>
          </cell>
        </row>
        <row r="3236">
          <cell r="B3236" t="str">
            <v>Камневар</v>
          </cell>
          <cell r="C3236">
            <v>126868</v>
          </cell>
          <cell r="D3236" t="str">
            <v>7450</v>
          </cell>
          <cell r="E3236">
            <v>3236</v>
          </cell>
        </row>
        <row r="3237">
          <cell r="B3237" t="str">
            <v>Камнетес</v>
          </cell>
          <cell r="C3237">
            <v>126904</v>
          </cell>
          <cell r="D3237" t="str">
            <v>7113</v>
          </cell>
          <cell r="E3237">
            <v>3237</v>
          </cell>
        </row>
        <row r="3238">
          <cell r="B3238" t="str">
            <v>Канавщик</v>
          </cell>
          <cell r="C3238">
            <v>126919</v>
          </cell>
          <cell r="D3238" t="str">
            <v>9311</v>
          </cell>
          <cell r="E3238">
            <v>3238</v>
          </cell>
        </row>
        <row r="3239">
          <cell r="B3239" t="str">
            <v>Канавщик</v>
          </cell>
          <cell r="C3239">
            <v>126923</v>
          </cell>
          <cell r="D3239" t="str">
            <v>9322</v>
          </cell>
          <cell r="E3239">
            <v>3239</v>
          </cell>
        </row>
        <row r="3240">
          <cell r="B3240" t="str">
            <v>Кандидат в космонавты-испытатели</v>
          </cell>
          <cell r="C3240">
            <v>233152</v>
          </cell>
          <cell r="D3240" t="str">
            <v>2149</v>
          </cell>
          <cell r="E3240">
            <v>3240</v>
          </cell>
        </row>
        <row r="3241">
          <cell r="B3241" t="str">
            <v>Кандидат в космонавты-исследователи</v>
          </cell>
          <cell r="C3241">
            <v>233186</v>
          </cell>
          <cell r="D3241" t="str">
            <v>2149</v>
          </cell>
          <cell r="E3241">
            <v>3241</v>
          </cell>
        </row>
        <row r="3242">
          <cell r="B3242" t="str">
            <v>Канилировщик проволоки</v>
          </cell>
          <cell r="C3242">
            <v>126942</v>
          </cell>
          <cell r="D3242" t="str">
            <v>7280</v>
          </cell>
          <cell r="E3242">
            <v>3242</v>
          </cell>
        </row>
        <row r="3243">
          <cell r="B3243" t="str">
            <v>Кантователь керамических труб</v>
          </cell>
          <cell r="C3243">
            <v>126961</v>
          </cell>
          <cell r="D3243" t="str">
            <v>9412</v>
          </cell>
          <cell r="E3243">
            <v>3243</v>
          </cell>
        </row>
        <row r="3244">
          <cell r="B3244" t="str">
            <v>Кантовщик-укладчик</v>
          </cell>
          <cell r="C3244">
            <v>126980</v>
          </cell>
          <cell r="D3244" t="str">
            <v>9412</v>
          </cell>
          <cell r="E3244">
            <v>3244</v>
          </cell>
        </row>
        <row r="3245">
          <cell r="B3245" t="str">
            <v>Капельмейстер</v>
          </cell>
          <cell r="C3245">
            <v>233218</v>
          </cell>
          <cell r="D3245" t="str">
            <v>2453</v>
          </cell>
          <cell r="E3245">
            <v>3245</v>
          </cell>
        </row>
        <row r="3246">
          <cell r="B3246" t="str">
            <v>Капиллярщик</v>
          </cell>
          <cell r="C3246">
            <v>127004</v>
          </cell>
          <cell r="D3246" t="str">
            <v>9321</v>
          </cell>
          <cell r="E3246">
            <v>3246</v>
          </cell>
        </row>
        <row r="3247">
          <cell r="B3247" t="str">
            <v>Капитан</v>
          </cell>
          <cell r="C3247">
            <v>233241</v>
          </cell>
          <cell r="D3247" t="str">
            <v>3142</v>
          </cell>
          <cell r="E3247">
            <v>3247</v>
          </cell>
        </row>
        <row r="3248">
          <cell r="B3248" t="str">
            <v>Капитан (старший моторист-рулевой) патрульного, спасательного катера</v>
          </cell>
          <cell r="C3248">
            <v>233542</v>
          </cell>
          <cell r="D3248" t="str">
            <v>3142</v>
          </cell>
          <cell r="E3248">
            <v>3248</v>
          </cell>
        </row>
        <row r="3249">
          <cell r="B3249" t="str">
            <v>Капитан (старшина, шкипер)</v>
          </cell>
          <cell r="C3249">
            <v>233576</v>
          </cell>
          <cell r="D3249" t="str">
            <v>3142</v>
          </cell>
          <cell r="E3249">
            <v>3249</v>
          </cell>
        </row>
        <row r="3250">
          <cell r="B3250" t="str">
            <v>Капитан подводного аппарата</v>
          </cell>
          <cell r="C3250">
            <v>233398</v>
          </cell>
          <cell r="D3250" t="str">
            <v>3142</v>
          </cell>
          <cell r="E3250">
            <v>3250</v>
          </cell>
        </row>
        <row r="3251">
          <cell r="B3251" t="str">
            <v>Капитан порта (портового пункта)</v>
          </cell>
          <cell r="C3251">
            <v>233425</v>
          </cell>
          <cell r="D3251" t="str">
            <v>3142</v>
          </cell>
          <cell r="E3251">
            <v>3251</v>
          </cell>
        </row>
        <row r="3252">
          <cell r="B3252" t="str">
            <v>Капитан портового надзора</v>
          </cell>
          <cell r="C3252">
            <v>233453</v>
          </cell>
          <cell r="D3252" t="str">
            <v>3142</v>
          </cell>
          <cell r="E3252">
            <v>3252</v>
          </cell>
        </row>
        <row r="3253">
          <cell r="B3253" t="str">
            <v>Капитан рейда</v>
          </cell>
          <cell r="C3253">
            <v>233487</v>
          </cell>
          <cell r="D3253" t="str">
            <v>3142</v>
          </cell>
          <cell r="E3253">
            <v>3253</v>
          </cell>
        </row>
        <row r="3254">
          <cell r="B3254" t="str">
            <v>Капитан сдаточный</v>
          </cell>
          <cell r="C3254">
            <v>233519</v>
          </cell>
          <cell r="D3254" t="str">
            <v>3142</v>
          </cell>
          <cell r="E3254">
            <v>3254</v>
          </cell>
        </row>
        <row r="3255">
          <cell r="B3255" t="str">
            <v>Капитан флота</v>
          </cell>
          <cell r="C3255">
            <v>233608</v>
          </cell>
          <cell r="D3255" t="str">
            <v>3142</v>
          </cell>
          <cell r="E3255">
            <v>3255</v>
          </cell>
        </row>
        <row r="3256">
          <cell r="B3256" t="str">
            <v>Капитан-директор</v>
          </cell>
          <cell r="C3256">
            <v>233275</v>
          </cell>
          <cell r="D3256" t="str">
            <v>3142</v>
          </cell>
          <cell r="E3256">
            <v>3256</v>
          </cell>
        </row>
        <row r="3257">
          <cell r="B3257" t="str">
            <v>Капитан-кранмейстер</v>
          </cell>
          <cell r="C3257">
            <v>233307</v>
          </cell>
          <cell r="D3257" t="str">
            <v>3142</v>
          </cell>
          <cell r="E3257">
            <v>3257</v>
          </cell>
        </row>
        <row r="3258">
          <cell r="B3258" t="str">
            <v>Капитан-механик</v>
          </cell>
          <cell r="C3258">
            <v>233310</v>
          </cell>
          <cell r="D3258" t="str">
            <v>3142</v>
          </cell>
          <cell r="E3258">
            <v>3258</v>
          </cell>
        </row>
        <row r="3259">
          <cell r="B3259" t="str">
            <v>Капитан-механик водолазного, спасательного судна</v>
          </cell>
          <cell r="C3259">
            <v>233330</v>
          </cell>
          <cell r="D3259" t="str">
            <v>3142</v>
          </cell>
          <cell r="E3259">
            <v>3259</v>
          </cell>
        </row>
        <row r="3260">
          <cell r="B3260" t="str">
            <v>Капитан-наставник</v>
          </cell>
          <cell r="C3260">
            <v>233364</v>
          </cell>
          <cell r="D3260" t="str">
            <v>3142</v>
          </cell>
          <cell r="E3260">
            <v>3260</v>
          </cell>
        </row>
        <row r="3261">
          <cell r="B3261" t="str">
            <v>Каптажист</v>
          </cell>
          <cell r="C3261">
            <v>127023</v>
          </cell>
          <cell r="D3261" t="str">
            <v>8278</v>
          </cell>
          <cell r="E3261">
            <v>3261</v>
          </cell>
        </row>
        <row r="3262">
          <cell r="B3262" t="str">
            <v>Карамельщик</v>
          </cell>
          <cell r="C3262">
            <v>127042</v>
          </cell>
          <cell r="D3262" t="str">
            <v>7412</v>
          </cell>
          <cell r="E3262">
            <v>3262</v>
          </cell>
        </row>
        <row r="3263">
          <cell r="B3263" t="str">
            <v>Карбидировщик</v>
          </cell>
          <cell r="C3263">
            <v>127061</v>
          </cell>
          <cell r="D3263" t="str">
            <v>8223</v>
          </cell>
          <cell r="E3263">
            <v>3263</v>
          </cell>
        </row>
        <row r="3264">
          <cell r="B3264" t="str">
            <v>Карбонизатор</v>
          </cell>
          <cell r="C3264">
            <v>127080</v>
          </cell>
          <cell r="D3264" t="str">
            <v>8159</v>
          </cell>
          <cell r="E3264">
            <v>3264</v>
          </cell>
        </row>
        <row r="3265">
          <cell r="B3265" t="str">
            <v>Карбонизаторщик</v>
          </cell>
          <cell r="C3265">
            <v>127095</v>
          </cell>
          <cell r="D3265" t="str">
            <v>7450</v>
          </cell>
          <cell r="E3265">
            <v>3265</v>
          </cell>
        </row>
        <row r="3266">
          <cell r="B3266" t="str">
            <v>Карбонизаторщик (пр-во текстиля)</v>
          </cell>
          <cell r="C3266">
            <v>127108</v>
          </cell>
          <cell r="D3266" t="str">
            <v>8269</v>
          </cell>
          <cell r="E3266">
            <v>3266</v>
          </cell>
        </row>
        <row r="3267">
          <cell r="B3267" t="str">
            <v>Карбюраторщик</v>
          </cell>
          <cell r="C3267">
            <v>127118</v>
          </cell>
          <cell r="D3267" t="str">
            <v>8290</v>
          </cell>
          <cell r="E3267">
            <v>3267</v>
          </cell>
        </row>
        <row r="3268">
          <cell r="B3268" t="str">
            <v>Кардовщик</v>
          </cell>
          <cell r="C3268">
            <v>127127</v>
          </cell>
          <cell r="D3268" t="str">
            <v>7280</v>
          </cell>
          <cell r="E3268">
            <v>3268</v>
          </cell>
        </row>
        <row r="3269">
          <cell r="B3269" t="str">
            <v>Каротажник</v>
          </cell>
          <cell r="C3269">
            <v>127146</v>
          </cell>
          <cell r="D3269" t="str">
            <v>7610</v>
          </cell>
          <cell r="E3269">
            <v>3269</v>
          </cell>
        </row>
        <row r="3270">
          <cell r="B3270" t="str">
            <v>Картограф</v>
          </cell>
          <cell r="C3270">
            <v>233631</v>
          </cell>
          <cell r="D3270" t="str">
            <v>2148</v>
          </cell>
          <cell r="E3270">
            <v>3270</v>
          </cell>
        </row>
        <row r="3271">
          <cell r="B3271" t="str">
            <v>Картограф-составитель</v>
          </cell>
          <cell r="C3271">
            <v>233665</v>
          </cell>
          <cell r="D3271" t="str">
            <v>2148</v>
          </cell>
          <cell r="E3271">
            <v>3271</v>
          </cell>
        </row>
        <row r="3272">
          <cell r="B3272" t="str">
            <v>Картонажник</v>
          </cell>
          <cell r="C3272">
            <v>127165</v>
          </cell>
          <cell r="D3272" t="str">
            <v>8142</v>
          </cell>
          <cell r="E3272">
            <v>3272</v>
          </cell>
        </row>
        <row r="3273">
          <cell r="B3273" t="str">
            <v>Карьерщик</v>
          </cell>
          <cell r="C3273">
            <v>127184</v>
          </cell>
          <cell r="D3273" t="str">
            <v>9311</v>
          </cell>
          <cell r="E3273">
            <v>3273</v>
          </cell>
        </row>
        <row r="3274">
          <cell r="B3274" t="str">
            <v>Каскадер</v>
          </cell>
          <cell r="C3274">
            <v>233678</v>
          </cell>
          <cell r="D3274" t="str">
            <v>3475</v>
          </cell>
          <cell r="E3274">
            <v>3274</v>
          </cell>
        </row>
        <row r="3275">
          <cell r="B3275" t="str">
            <v>Кассетировщик</v>
          </cell>
          <cell r="C3275">
            <v>127198</v>
          </cell>
          <cell r="D3275" t="str">
            <v>9322</v>
          </cell>
          <cell r="E3275">
            <v>3275</v>
          </cell>
        </row>
        <row r="3276">
          <cell r="B3276" t="str">
            <v>Кассир</v>
          </cell>
          <cell r="C3276">
            <v>233699</v>
          </cell>
          <cell r="D3276" t="str">
            <v>4212</v>
          </cell>
          <cell r="E3276">
            <v>3276</v>
          </cell>
        </row>
        <row r="3277">
          <cell r="B3277" t="str">
            <v>Кассир (билетный)</v>
          </cell>
          <cell r="C3277">
            <v>233720</v>
          </cell>
          <cell r="D3277" t="str">
            <v>4211</v>
          </cell>
          <cell r="E3277">
            <v>3277</v>
          </cell>
        </row>
        <row r="3278">
          <cell r="B3278" t="str">
            <v>Кассир багажный, товарный (грузовой)</v>
          </cell>
          <cell r="C3278">
            <v>233754</v>
          </cell>
          <cell r="D3278" t="str">
            <v>4211</v>
          </cell>
          <cell r="E3278">
            <v>3278</v>
          </cell>
        </row>
        <row r="3279">
          <cell r="B3279" t="str">
            <v>Кассир торгового зала</v>
          </cell>
          <cell r="C3279">
            <v>127216</v>
          </cell>
          <cell r="D3279" t="str">
            <v>5210</v>
          </cell>
          <cell r="E3279">
            <v>3279</v>
          </cell>
        </row>
        <row r="3280">
          <cell r="B3280" t="str">
            <v>Кассир-буфетчик</v>
          </cell>
          <cell r="C3280">
            <v>233710</v>
          </cell>
          <cell r="D3280" t="str">
            <v>4211</v>
          </cell>
          <cell r="E3280">
            <v>3280</v>
          </cell>
        </row>
        <row r="3281">
          <cell r="B3281" t="str">
            <v>Кассир-инкассатор</v>
          </cell>
          <cell r="C3281">
            <v>233170</v>
          </cell>
          <cell r="D3281" t="str">
            <v>4212</v>
          </cell>
          <cell r="E3281">
            <v>3281</v>
          </cell>
        </row>
        <row r="3282">
          <cell r="B3282" t="str">
            <v>Кассир-эксперт</v>
          </cell>
          <cell r="C3282">
            <v>233788</v>
          </cell>
          <cell r="D3282" t="str">
            <v>4211</v>
          </cell>
          <cell r="E3282">
            <v>3282</v>
          </cell>
        </row>
        <row r="3283">
          <cell r="B3283" t="str">
            <v>Кастелянша</v>
          </cell>
          <cell r="C3283">
            <v>127201</v>
          </cell>
          <cell r="D3283" t="str">
            <v>9132</v>
          </cell>
          <cell r="E3283">
            <v>3283</v>
          </cell>
        </row>
        <row r="3284">
          <cell r="B3284" t="str">
            <v>Катализаторщик</v>
          </cell>
          <cell r="C3284">
            <v>127220</v>
          </cell>
          <cell r="D3284" t="str">
            <v>8223</v>
          </cell>
          <cell r="E3284">
            <v>3284</v>
          </cell>
        </row>
        <row r="3285">
          <cell r="B3285" t="str">
            <v>Катализаторщик (переработка химического и нефтех.сырья)</v>
          </cell>
          <cell r="C3285">
            <v>127235</v>
          </cell>
          <cell r="D3285" t="str">
            <v>8159</v>
          </cell>
          <cell r="E3285">
            <v>3285</v>
          </cell>
        </row>
        <row r="3286">
          <cell r="B3286" t="str">
            <v>Катафальщик</v>
          </cell>
          <cell r="C3286">
            <v>127249</v>
          </cell>
          <cell r="D3286" t="str">
            <v>5143</v>
          </cell>
          <cell r="E3286">
            <v>3286</v>
          </cell>
        </row>
        <row r="3287">
          <cell r="B3287" t="str">
            <v>Катодчик</v>
          </cell>
          <cell r="C3287">
            <v>127269</v>
          </cell>
          <cell r="D3287" t="str">
            <v>8125</v>
          </cell>
          <cell r="E3287">
            <v>3287</v>
          </cell>
        </row>
        <row r="3288">
          <cell r="B3288" t="str">
            <v>Кашировальщик-красильщик фольги</v>
          </cell>
          <cell r="C3288">
            <v>127288</v>
          </cell>
          <cell r="D3288" t="str">
            <v>8125</v>
          </cell>
          <cell r="E3288">
            <v>3288</v>
          </cell>
        </row>
        <row r="3289">
          <cell r="B3289" t="str">
            <v>Каюр</v>
          </cell>
          <cell r="C3289">
            <v>127305</v>
          </cell>
          <cell r="D3289" t="str">
            <v>9332</v>
          </cell>
          <cell r="E3289">
            <v>3289</v>
          </cell>
        </row>
        <row r="3290">
          <cell r="B3290" t="str">
            <v>Кварцедув</v>
          </cell>
          <cell r="C3290">
            <v>127324</v>
          </cell>
          <cell r="D3290" t="str">
            <v>7322</v>
          </cell>
          <cell r="E3290">
            <v>3290</v>
          </cell>
        </row>
        <row r="3291">
          <cell r="B3291" t="str">
            <v>Кварцеплавильщик</v>
          </cell>
          <cell r="C3291">
            <v>127343</v>
          </cell>
          <cell r="D3291" t="str">
            <v>8132</v>
          </cell>
          <cell r="E3291">
            <v>3291</v>
          </cell>
        </row>
        <row r="3292">
          <cell r="B3292" t="str">
            <v>Керамист</v>
          </cell>
          <cell r="C3292">
            <v>127350</v>
          </cell>
          <cell r="D3292" t="str">
            <v>7321</v>
          </cell>
          <cell r="E3292">
            <v>3292</v>
          </cell>
        </row>
        <row r="3293">
          <cell r="B3293" t="str">
            <v>Кессонщик-аппаратчик</v>
          </cell>
          <cell r="C3293">
            <v>127362</v>
          </cell>
          <cell r="D3293" t="str">
            <v>7129</v>
          </cell>
          <cell r="E3293">
            <v>3293</v>
          </cell>
        </row>
        <row r="3294">
          <cell r="B3294" t="str">
            <v>Кессонщик-проходчик</v>
          </cell>
          <cell r="C3294">
            <v>127381</v>
          </cell>
          <cell r="D3294" t="str">
            <v>7129</v>
          </cell>
          <cell r="E3294">
            <v>3294</v>
          </cell>
        </row>
        <row r="3295">
          <cell r="B3295" t="str">
            <v>Кессонщик-слесарь</v>
          </cell>
          <cell r="C3295">
            <v>127409</v>
          </cell>
          <cell r="D3295" t="str">
            <v>7129</v>
          </cell>
          <cell r="E3295">
            <v>3295</v>
          </cell>
        </row>
        <row r="3296">
          <cell r="B3296" t="str">
            <v>Кессонщик-электромонтажник</v>
          </cell>
          <cell r="C3296">
            <v>127413</v>
          </cell>
          <cell r="D3296" t="str">
            <v>7129</v>
          </cell>
          <cell r="E3296">
            <v>3296</v>
          </cell>
        </row>
        <row r="3297">
          <cell r="B3297" t="str">
            <v>Кетлевщик</v>
          </cell>
          <cell r="C3297">
            <v>127420</v>
          </cell>
          <cell r="D3297" t="str">
            <v>7443</v>
          </cell>
          <cell r="E3297">
            <v>3297</v>
          </cell>
        </row>
        <row r="3298">
          <cell r="B3298" t="str">
            <v>Кеттельщик</v>
          </cell>
          <cell r="C3298">
            <v>127432</v>
          </cell>
          <cell r="D3298" t="str">
            <v>8262</v>
          </cell>
          <cell r="E3298">
            <v>3298</v>
          </cell>
        </row>
        <row r="3299">
          <cell r="B3299" t="str">
            <v>Киновед</v>
          </cell>
          <cell r="C3299">
            <v>233789</v>
          </cell>
          <cell r="D3299" t="str">
            <v>2455</v>
          </cell>
          <cell r="E3299">
            <v>3299</v>
          </cell>
        </row>
        <row r="3300">
          <cell r="B3300" t="str">
            <v>Кинолог</v>
          </cell>
          <cell r="C3300">
            <v>233790</v>
          </cell>
          <cell r="D3300" t="str">
            <v>2211</v>
          </cell>
          <cell r="E3300">
            <v>3300</v>
          </cell>
        </row>
        <row r="3301">
          <cell r="B3301" t="str">
            <v>Киномеханик</v>
          </cell>
          <cell r="C3301">
            <v>127451</v>
          </cell>
          <cell r="D3301" t="str">
            <v>5410</v>
          </cell>
          <cell r="E3301">
            <v>3301</v>
          </cell>
        </row>
        <row r="3302">
          <cell r="B3302" t="str">
            <v>Кинооператор</v>
          </cell>
          <cell r="C3302">
            <v>233810</v>
          </cell>
          <cell r="D3302" t="str">
            <v>3131</v>
          </cell>
          <cell r="E3302">
            <v>3302</v>
          </cell>
        </row>
        <row r="3303">
          <cell r="B3303" t="str">
            <v>Кинооператор (фотооператор) бортовой</v>
          </cell>
          <cell r="C3303">
            <v>233843</v>
          </cell>
          <cell r="D3303" t="str">
            <v>3131</v>
          </cell>
          <cell r="E3303">
            <v>3303</v>
          </cell>
        </row>
        <row r="3304">
          <cell r="B3304" t="str">
            <v>Кинооператор комбинированных съемок</v>
          </cell>
          <cell r="C3304">
            <v>233877</v>
          </cell>
          <cell r="D3304" t="str">
            <v>3132</v>
          </cell>
          <cell r="E3304">
            <v>3304</v>
          </cell>
        </row>
        <row r="3305">
          <cell r="B3305" t="str">
            <v>Кинооператор-корреспондент</v>
          </cell>
          <cell r="C3305">
            <v>233881</v>
          </cell>
          <cell r="D3305" t="str">
            <v>2451</v>
          </cell>
          <cell r="E3305">
            <v>3305</v>
          </cell>
        </row>
        <row r="3306">
          <cell r="B3306" t="str">
            <v>Кинооператор-постановщик</v>
          </cell>
          <cell r="C3306">
            <v>233913</v>
          </cell>
          <cell r="D3306" t="str">
            <v>3132</v>
          </cell>
          <cell r="E3306">
            <v>3306</v>
          </cell>
        </row>
        <row r="3307">
          <cell r="B3307" t="str">
            <v>Кинорежиссер</v>
          </cell>
          <cell r="C3307">
            <v>233932</v>
          </cell>
          <cell r="D3307" t="str">
            <v>2455</v>
          </cell>
          <cell r="E3307">
            <v>3307</v>
          </cell>
        </row>
        <row r="3308">
          <cell r="B3308" t="str">
            <v>Кинорежиссер мультипликационных фильмов</v>
          </cell>
          <cell r="C3308">
            <v>233935</v>
          </cell>
          <cell r="D3308" t="str">
            <v>2455</v>
          </cell>
          <cell r="E3308">
            <v>3308</v>
          </cell>
        </row>
        <row r="3309">
          <cell r="B3309" t="str">
            <v>Кинорежиссер по монтажу</v>
          </cell>
          <cell r="C3309">
            <v>233936</v>
          </cell>
          <cell r="D3309" t="str">
            <v>2455</v>
          </cell>
          <cell r="E3309">
            <v>3309</v>
          </cell>
        </row>
        <row r="3310">
          <cell r="B3310" t="str">
            <v>Кинорежиссер-постановщик</v>
          </cell>
          <cell r="C3310">
            <v>233937</v>
          </cell>
          <cell r="D3310" t="str">
            <v>2455</v>
          </cell>
          <cell r="E3310">
            <v>3310</v>
          </cell>
        </row>
        <row r="3311">
          <cell r="B3311" t="str">
            <v>Кинофотооператор</v>
          </cell>
          <cell r="C3311">
            <v>327468</v>
          </cell>
          <cell r="D3311" t="str">
            <v>8290</v>
          </cell>
          <cell r="E3311">
            <v>3311</v>
          </cell>
        </row>
        <row r="3312">
          <cell r="B3312" t="str">
            <v>Киоскер</v>
          </cell>
          <cell r="C3312">
            <v>127470</v>
          </cell>
          <cell r="D3312" t="str">
            <v>5220</v>
          </cell>
          <cell r="E3312">
            <v>3312</v>
          </cell>
        </row>
        <row r="3313">
          <cell r="B3313" t="str">
            <v>Кисловщик</v>
          </cell>
          <cell r="C3313">
            <v>127491</v>
          </cell>
          <cell r="D3313" t="str">
            <v>8261</v>
          </cell>
          <cell r="E3313">
            <v>3313</v>
          </cell>
        </row>
        <row r="3314">
          <cell r="B3314" t="str">
            <v>Кислотоупорщик-винипластчик</v>
          </cell>
          <cell r="C3314">
            <v>127517</v>
          </cell>
          <cell r="D3314" t="str">
            <v>7134</v>
          </cell>
          <cell r="E3314">
            <v>3314</v>
          </cell>
        </row>
        <row r="3315">
          <cell r="B3315" t="str">
            <v>Кислотоупорщик-гуммировщик</v>
          </cell>
          <cell r="C3315">
            <v>127536</v>
          </cell>
          <cell r="D3315" t="str">
            <v>7134</v>
          </cell>
          <cell r="E3315">
            <v>3315</v>
          </cell>
        </row>
        <row r="3316">
          <cell r="B3316" t="str">
            <v>Кислотчик</v>
          </cell>
          <cell r="C3316">
            <v>127555</v>
          </cell>
          <cell r="D3316" t="str">
            <v>8159</v>
          </cell>
          <cell r="E3316">
            <v>3316</v>
          </cell>
        </row>
        <row r="3317">
          <cell r="B3317" t="str">
            <v>Клавиатурщик</v>
          </cell>
          <cell r="C3317">
            <v>127574</v>
          </cell>
          <cell r="D3317" t="str">
            <v>7312</v>
          </cell>
          <cell r="E3317">
            <v>3317</v>
          </cell>
        </row>
        <row r="3318">
          <cell r="B3318" t="str">
            <v>Кладовщик</v>
          </cell>
          <cell r="C3318">
            <v>127593</v>
          </cell>
          <cell r="D3318" t="str">
            <v>9412</v>
          </cell>
          <cell r="E3318">
            <v>3318</v>
          </cell>
        </row>
        <row r="3319">
          <cell r="B3319" t="str">
            <v>Кладовщик инструментальной кладовой</v>
          </cell>
          <cell r="C3319">
            <v>327580</v>
          </cell>
          <cell r="D3319" t="str">
            <v>8290</v>
          </cell>
          <cell r="E3319">
            <v>3319</v>
          </cell>
        </row>
        <row r="3320">
          <cell r="B3320" t="str">
            <v>Кладовщик склада спецпродукции</v>
          </cell>
          <cell r="C3320">
            <v>327608</v>
          </cell>
          <cell r="D3320" t="str">
            <v>8290</v>
          </cell>
          <cell r="E3320">
            <v>3320</v>
          </cell>
        </row>
        <row r="3321">
          <cell r="B3321" t="str">
            <v>Кладчик стекла на поливную машину</v>
          </cell>
          <cell r="C3321">
            <v>127610</v>
          </cell>
          <cell r="D3321" t="str">
            <v>9322</v>
          </cell>
          <cell r="E3321">
            <v>3321</v>
          </cell>
        </row>
        <row r="3322">
          <cell r="B3322" t="str">
            <v>Классировщик шерсти и пуха</v>
          </cell>
          <cell r="C3322">
            <v>127634</v>
          </cell>
          <cell r="D3322" t="str">
            <v>6130</v>
          </cell>
          <cell r="E3322">
            <v>3322</v>
          </cell>
        </row>
        <row r="3323">
          <cell r="B3323" t="str">
            <v>Классификатор текстильного сырья</v>
          </cell>
          <cell r="C3323">
            <v>233966</v>
          </cell>
          <cell r="D3323" t="str">
            <v>2146</v>
          </cell>
          <cell r="E3323">
            <v>3323</v>
          </cell>
        </row>
        <row r="3324">
          <cell r="B3324" t="str">
            <v>Классификаторщик дробленого камня</v>
          </cell>
          <cell r="C3324">
            <v>127659</v>
          </cell>
          <cell r="D3324" t="str">
            <v>7450</v>
          </cell>
          <cell r="E3324">
            <v>3324</v>
          </cell>
        </row>
        <row r="3325">
          <cell r="B3325" t="str">
            <v>Классификаторщик крокуса и наждака</v>
          </cell>
          <cell r="C3325">
            <v>127678</v>
          </cell>
          <cell r="D3325" t="str">
            <v>7270</v>
          </cell>
          <cell r="E3325">
            <v>3325</v>
          </cell>
        </row>
        <row r="3326">
          <cell r="B3326" t="str">
            <v>Классификаторщик песка и пемзы</v>
          </cell>
          <cell r="C3326">
            <v>127697</v>
          </cell>
          <cell r="D3326" t="str">
            <v>7270</v>
          </cell>
          <cell r="E3326">
            <v>3326</v>
          </cell>
        </row>
        <row r="3327">
          <cell r="B3327" t="str">
            <v>Классификаторщик порошков из алмазов и сверхтвердых материалов</v>
          </cell>
          <cell r="C3327">
            <v>127714</v>
          </cell>
          <cell r="D3327" t="str">
            <v>7270</v>
          </cell>
          <cell r="E3327">
            <v>3327</v>
          </cell>
        </row>
        <row r="3328">
          <cell r="B3328" t="str">
            <v>Классификаторщик слюды</v>
          </cell>
          <cell r="C3328">
            <v>127733</v>
          </cell>
          <cell r="D3328" t="str">
            <v>7450</v>
          </cell>
          <cell r="E3328">
            <v>3328</v>
          </cell>
        </row>
        <row r="3329">
          <cell r="B3329" t="str">
            <v>Классификаторщик шлифпорошков</v>
          </cell>
          <cell r="C3329">
            <v>127748</v>
          </cell>
          <cell r="D3329" t="str">
            <v>7270</v>
          </cell>
          <cell r="E3329">
            <v>3329</v>
          </cell>
        </row>
        <row r="3330">
          <cell r="B3330" t="str">
            <v>Классный воспитатель</v>
          </cell>
          <cell r="C3330">
            <v>233997</v>
          </cell>
          <cell r="D3330" t="str">
            <v>3310</v>
          </cell>
          <cell r="E3330">
            <v>3330</v>
          </cell>
        </row>
        <row r="3331">
          <cell r="B3331" t="str">
            <v>Клеевар</v>
          </cell>
          <cell r="C3331">
            <v>127767</v>
          </cell>
          <cell r="D3331" t="str">
            <v>8159</v>
          </cell>
          <cell r="E3331">
            <v>3331</v>
          </cell>
        </row>
        <row r="3332">
          <cell r="B3332" t="str">
            <v>Клеильщик</v>
          </cell>
          <cell r="C3332">
            <v>127786</v>
          </cell>
          <cell r="D3332" t="str">
            <v>9321</v>
          </cell>
          <cell r="E3332">
            <v>3332</v>
          </cell>
        </row>
        <row r="3333">
          <cell r="B3333" t="str">
            <v>Клеймовщик горячего металла</v>
          </cell>
          <cell r="C3333">
            <v>127803</v>
          </cell>
          <cell r="D3333" t="str">
            <v>8125</v>
          </cell>
          <cell r="E3333">
            <v>3333</v>
          </cell>
        </row>
        <row r="3334">
          <cell r="B3334" t="str">
            <v>Клейщик</v>
          </cell>
          <cell r="C3334">
            <v>127822</v>
          </cell>
          <cell r="D3334" t="str">
            <v>7443</v>
          </cell>
          <cell r="E3334">
            <v>3334</v>
          </cell>
        </row>
        <row r="3335">
          <cell r="B3335" t="str">
            <v>Клейщик бумаги, картона и изделий из них</v>
          </cell>
          <cell r="C3335">
            <v>127841</v>
          </cell>
          <cell r="D3335" t="str">
            <v>9321</v>
          </cell>
          <cell r="E3335">
            <v>3335</v>
          </cell>
        </row>
        <row r="3336">
          <cell r="B3336" t="str">
            <v>Клейщик изделий из металла</v>
          </cell>
          <cell r="C3336">
            <v>127860</v>
          </cell>
          <cell r="D3336" t="str">
            <v>7333</v>
          </cell>
          <cell r="E3336">
            <v>3336</v>
          </cell>
        </row>
        <row r="3337">
          <cell r="B3337" t="str">
            <v>Клейщик миканитов</v>
          </cell>
          <cell r="C3337">
            <v>127887</v>
          </cell>
          <cell r="D3337" t="str">
            <v>8282</v>
          </cell>
          <cell r="E3337">
            <v>3337</v>
          </cell>
        </row>
        <row r="3338">
          <cell r="B3338" t="str">
            <v>Клейщик пленкоэлектрокартона</v>
          </cell>
          <cell r="C3338">
            <v>127926</v>
          </cell>
          <cell r="D3338" t="str">
            <v>8284</v>
          </cell>
          <cell r="E3338">
            <v>3338</v>
          </cell>
        </row>
        <row r="3339">
          <cell r="B3339" t="str">
            <v>Клейщик резиновых, полимерных деталей и изделий</v>
          </cell>
          <cell r="C3339">
            <v>127945</v>
          </cell>
          <cell r="D3339" t="str">
            <v>8284</v>
          </cell>
          <cell r="E3339">
            <v>3339</v>
          </cell>
        </row>
        <row r="3340">
          <cell r="B3340" t="str">
            <v>Клейщик силовой арматуры и мягких баков</v>
          </cell>
          <cell r="C3340">
            <v>127964</v>
          </cell>
          <cell r="D3340" t="str">
            <v>7232</v>
          </cell>
          <cell r="E3340">
            <v>3340</v>
          </cell>
        </row>
        <row r="3341">
          <cell r="B3341" t="str">
            <v>Клейщик фибры и литых бумажных изделий</v>
          </cell>
          <cell r="C3341">
            <v>127979</v>
          </cell>
          <cell r="D3341" t="str">
            <v>8286</v>
          </cell>
          <cell r="E3341">
            <v>3341</v>
          </cell>
        </row>
        <row r="3342">
          <cell r="B3342" t="str">
            <v>Клейщик эбонитовых изделий</v>
          </cell>
          <cell r="C3342">
            <v>127998</v>
          </cell>
          <cell r="D3342" t="str">
            <v>8284</v>
          </cell>
          <cell r="E3342">
            <v>3342</v>
          </cell>
        </row>
        <row r="3343">
          <cell r="B3343" t="str">
            <v>Клейщик-опрессовщик</v>
          </cell>
          <cell r="C3343">
            <v>127907</v>
          </cell>
          <cell r="D3343" t="str">
            <v>7242</v>
          </cell>
          <cell r="E3343">
            <v>3343</v>
          </cell>
        </row>
        <row r="3344">
          <cell r="B3344" t="str">
            <v>Клепальщик</v>
          </cell>
          <cell r="C3344">
            <v>128011</v>
          </cell>
          <cell r="D3344" t="str">
            <v>7214</v>
          </cell>
          <cell r="E3344">
            <v>3344</v>
          </cell>
        </row>
        <row r="3345">
          <cell r="B3345" t="str">
            <v>Клеровщик сахара</v>
          </cell>
          <cell r="C3345">
            <v>128030</v>
          </cell>
          <cell r="D3345" t="str">
            <v>7412</v>
          </cell>
          <cell r="E3345">
            <v>3345</v>
          </cell>
        </row>
        <row r="3346">
          <cell r="B3346" t="str">
            <v>Клишист</v>
          </cell>
          <cell r="C3346">
            <v>128059</v>
          </cell>
          <cell r="D3346" t="str">
            <v>7324</v>
          </cell>
          <cell r="E3346">
            <v>3346</v>
          </cell>
        </row>
        <row r="3347">
          <cell r="B3347" t="str">
            <v>Коагулировщик пектина</v>
          </cell>
          <cell r="C3347">
            <v>128079</v>
          </cell>
          <cell r="D3347" t="str">
            <v>7412</v>
          </cell>
          <cell r="E3347">
            <v>3347</v>
          </cell>
        </row>
        <row r="3348">
          <cell r="B3348" t="str">
            <v>Коагулянщик</v>
          </cell>
          <cell r="C3348">
            <v>128098</v>
          </cell>
          <cell r="D3348" t="str">
            <v>8163</v>
          </cell>
          <cell r="E3348">
            <v>3348</v>
          </cell>
        </row>
        <row r="3349">
          <cell r="B3349" t="str">
            <v>Ковровщик</v>
          </cell>
          <cell r="C3349">
            <v>128115</v>
          </cell>
          <cell r="D3349" t="str">
            <v>8262</v>
          </cell>
          <cell r="E3349">
            <v>3349</v>
          </cell>
        </row>
        <row r="3350">
          <cell r="B3350" t="str">
            <v>Ковровщица</v>
          </cell>
          <cell r="C3350">
            <v>128134</v>
          </cell>
          <cell r="D3350" t="str">
            <v>7432</v>
          </cell>
          <cell r="E3350">
            <v>3350</v>
          </cell>
        </row>
        <row r="3351">
          <cell r="B3351" t="str">
            <v>Ковшевой</v>
          </cell>
          <cell r="C3351">
            <v>128153</v>
          </cell>
          <cell r="D3351" t="str">
            <v>8122</v>
          </cell>
          <cell r="E3351">
            <v>3351</v>
          </cell>
        </row>
        <row r="3352">
          <cell r="B3352" t="str">
            <v>Кодировщик</v>
          </cell>
          <cell r="C3352">
            <v>234032</v>
          </cell>
          <cell r="D3352" t="str">
            <v>4143</v>
          </cell>
          <cell r="E3352">
            <v>3352</v>
          </cell>
        </row>
        <row r="3353">
          <cell r="B3353" t="str">
            <v>Кодификатор</v>
          </cell>
          <cell r="C3353">
            <v>234066</v>
          </cell>
          <cell r="D3353" t="str">
            <v>4190</v>
          </cell>
          <cell r="E3353">
            <v>3353</v>
          </cell>
        </row>
        <row r="3354">
          <cell r="B3354" t="str">
            <v>Кокильщик-сборщик</v>
          </cell>
          <cell r="C3354">
            <v>128172</v>
          </cell>
          <cell r="D3354" t="str">
            <v>8122</v>
          </cell>
          <cell r="E3354">
            <v>3354</v>
          </cell>
        </row>
        <row r="3355">
          <cell r="B3355" t="str">
            <v>Кокономотальщик</v>
          </cell>
          <cell r="C3355">
            <v>128191</v>
          </cell>
          <cell r="D3355" t="str">
            <v>8261</v>
          </cell>
          <cell r="E3355">
            <v>3355</v>
          </cell>
        </row>
        <row r="3356">
          <cell r="B3356" t="str">
            <v>Коконосмесчик</v>
          </cell>
          <cell r="C3356">
            <v>128219</v>
          </cell>
          <cell r="D3356" t="str">
            <v>7432</v>
          </cell>
          <cell r="E3356">
            <v>3356</v>
          </cell>
        </row>
        <row r="3357">
          <cell r="B3357" t="str">
            <v>Коксоочиститель</v>
          </cell>
          <cell r="C3357">
            <v>128238</v>
          </cell>
          <cell r="D3357" t="str">
            <v>8155</v>
          </cell>
          <cell r="E3357">
            <v>3357</v>
          </cell>
        </row>
        <row r="3358">
          <cell r="B3358" t="str">
            <v>Коксоразгрузчик</v>
          </cell>
          <cell r="C3358">
            <v>128257</v>
          </cell>
          <cell r="D3358" t="str">
            <v>8155</v>
          </cell>
          <cell r="E3358">
            <v>3358</v>
          </cell>
        </row>
        <row r="3359">
          <cell r="B3359" t="str">
            <v>Коллектор</v>
          </cell>
          <cell r="C3359">
            <v>234067</v>
          </cell>
          <cell r="D3359" t="str">
            <v>2432</v>
          </cell>
          <cell r="E3359">
            <v>3359</v>
          </cell>
        </row>
        <row r="3360">
          <cell r="B3360" t="str">
            <v>Коллекционер образцов тканей</v>
          </cell>
          <cell r="C3360">
            <v>128276</v>
          </cell>
          <cell r="D3360" t="str">
            <v>7460</v>
          </cell>
          <cell r="E3360">
            <v>3360</v>
          </cell>
        </row>
        <row r="3361">
          <cell r="B3361" t="str">
            <v>Колорист</v>
          </cell>
          <cell r="C3361">
            <v>234092</v>
          </cell>
          <cell r="D3361" t="str">
            <v>2146</v>
          </cell>
          <cell r="E3361">
            <v>3361</v>
          </cell>
        </row>
        <row r="3362">
          <cell r="B3362" t="str">
            <v>Колорист (легкая промышленность)</v>
          </cell>
          <cell r="C3362">
            <v>128308</v>
          </cell>
          <cell r="D3362" t="str">
            <v>8264</v>
          </cell>
          <cell r="E3362">
            <v>3362</v>
          </cell>
        </row>
        <row r="3363">
          <cell r="B3363" t="str">
            <v>Колорист (полиграфия)</v>
          </cell>
          <cell r="C3363">
            <v>128312</v>
          </cell>
          <cell r="D3363" t="str">
            <v>8251</v>
          </cell>
          <cell r="E3363">
            <v>3363</v>
          </cell>
        </row>
        <row r="3364">
          <cell r="B3364" t="str">
            <v>Колорист (пр-во бумаги,картона и изделий из них)</v>
          </cell>
          <cell r="C3364">
            <v>128295</v>
          </cell>
          <cell r="D3364" t="str">
            <v>8142</v>
          </cell>
          <cell r="E3364">
            <v>3364</v>
          </cell>
        </row>
        <row r="3365">
          <cell r="B3365" t="str">
            <v>Колорист (пр-во химич. продукции)</v>
          </cell>
          <cell r="C3365">
            <v>128280</v>
          </cell>
          <cell r="D3365" t="str">
            <v>8229</v>
          </cell>
          <cell r="E3365">
            <v>3365</v>
          </cell>
        </row>
        <row r="3366">
          <cell r="B3366" t="str">
            <v>Колорист кино- и телестудий</v>
          </cell>
          <cell r="C3366">
            <v>128327</v>
          </cell>
          <cell r="D3366" t="str">
            <v>5410</v>
          </cell>
          <cell r="E3366">
            <v>3366</v>
          </cell>
        </row>
        <row r="3367">
          <cell r="B3367" t="str">
            <v>Кольщик плит и блоков</v>
          </cell>
          <cell r="C3367">
            <v>128331</v>
          </cell>
          <cell r="D3367" t="str">
            <v>7113</v>
          </cell>
          <cell r="E3367">
            <v>3367</v>
          </cell>
        </row>
        <row r="3368">
          <cell r="B3368" t="str">
            <v>Кольщик слюды</v>
          </cell>
          <cell r="C3368">
            <v>128346</v>
          </cell>
          <cell r="D3368" t="str">
            <v>7450</v>
          </cell>
          <cell r="E3368">
            <v>3368</v>
          </cell>
        </row>
        <row r="3369">
          <cell r="B3369" t="str">
            <v>Командир (пилот, летчик) воздушного судна-инструктор</v>
          </cell>
          <cell r="C3369">
            <v>234564</v>
          </cell>
          <cell r="D3369" t="str">
            <v>3143</v>
          </cell>
          <cell r="E3369">
            <v>3369</v>
          </cell>
        </row>
        <row r="3370">
          <cell r="B3370" t="str">
            <v>Командир авиационного звена</v>
          </cell>
          <cell r="C3370">
            <v>234121</v>
          </cell>
          <cell r="D3370" t="str">
            <v>3143</v>
          </cell>
          <cell r="E3370">
            <v>3370</v>
          </cell>
        </row>
        <row r="3371">
          <cell r="B3371" t="str">
            <v>Командир авиационного отряда</v>
          </cell>
          <cell r="C3371">
            <v>234155</v>
          </cell>
          <cell r="D3371" t="str">
            <v>3143</v>
          </cell>
          <cell r="E3371">
            <v>3371</v>
          </cell>
        </row>
        <row r="3372">
          <cell r="B3372" t="str">
            <v>Командир авиационной эскадрильи</v>
          </cell>
          <cell r="C3372">
            <v>234189</v>
          </cell>
          <cell r="D3372" t="str">
            <v>3143</v>
          </cell>
          <cell r="E3372">
            <v>3372</v>
          </cell>
        </row>
        <row r="3373">
          <cell r="B3373" t="str">
            <v>Командир авиационной эскадрильи,объединенной с аэропорт</v>
          </cell>
          <cell r="C3373">
            <v>234190</v>
          </cell>
          <cell r="D3373" t="str">
            <v>3143</v>
          </cell>
          <cell r="E3373">
            <v>3373</v>
          </cell>
        </row>
        <row r="3374">
          <cell r="B3374" t="str">
            <v>Командир артиллерийского звена</v>
          </cell>
          <cell r="C3374">
            <v>234191</v>
          </cell>
          <cell r="D3374" t="str">
            <v>1221</v>
          </cell>
          <cell r="E3374">
            <v>3374</v>
          </cell>
        </row>
        <row r="3375">
          <cell r="B3375" t="str">
            <v>Командир взвода</v>
          </cell>
          <cell r="C3375">
            <v>234210</v>
          </cell>
          <cell r="D3375" t="str">
            <v>1229</v>
          </cell>
          <cell r="E3375">
            <v>3375</v>
          </cell>
        </row>
        <row r="3376">
          <cell r="B3376" t="str">
            <v>Командир военизир. отряда по активному возд. на гидрометеор. процессы</v>
          </cell>
          <cell r="C3376">
            <v>234244</v>
          </cell>
          <cell r="D3376" t="str">
            <v>1229</v>
          </cell>
          <cell r="E3376">
            <v>3376</v>
          </cell>
        </row>
        <row r="3377">
          <cell r="B3377" t="str">
            <v>Командир военизир. части по активному возд. на гидрометеор. процессы</v>
          </cell>
          <cell r="C3377">
            <v>234278</v>
          </cell>
          <cell r="D3377" t="str">
            <v>1229</v>
          </cell>
          <cell r="E3377">
            <v>3377</v>
          </cell>
        </row>
        <row r="3378">
          <cell r="B3378" t="str">
            <v>Командир вспомогательной горноспасательной команды</v>
          </cell>
          <cell r="C3378">
            <v>234352</v>
          </cell>
          <cell r="D3378" t="str">
            <v>1229</v>
          </cell>
          <cell r="E3378">
            <v>3378</v>
          </cell>
        </row>
        <row r="3379">
          <cell r="B3379" t="str">
            <v>Командир дноочистительного снаряда</v>
          </cell>
          <cell r="C3379">
            <v>234386</v>
          </cell>
          <cell r="D3379" t="str">
            <v>3142</v>
          </cell>
          <cell r="E3379">
            <v>3379</v>
          </cell>
        </row>
        <row r="3380">
          <cell r="B3380" t="str">
            <v>Командир землесоса, земснаряда</v>
          </cell>
          <cell r="C3380">
            <v>234418</v>
          </cell>
          <cell r="D3380" t="str">
            <v>3142</v>
          </cell>
          <cell r="E3380">
            <v>3380</v>
          </cell>
        </row>
        <row r="3381">
          <cell r="B3381" t="str">
            <v>Командир огневой точки</v>
          </cell>
          <cell r="C3381">
            <v>234475</v>
          </cell>
          <cell r="D3381" t="str">
            <v>1229</v>
          </cell>
          <cell r="E3381">
            <v>3381</v>
          </cell>
        </row>
        <row r="3382">
          <cell r="B3382" t="str">
            <v>Командир отделения</v>
          </cell>
          <cell r="C3382">
            <v>234476</v>
          </cell>
          <cell r="D3382" t="str">
            <v>1229</v>
          </cell>
          <cell r="E3382">
            <v>3382</v>
          </cell>
        </row>
        <row r="3383">
          <cell r="B3383" t="str">
            <v>Командир отделения (горно-спасательной, пожарной части)</v>
          </cell>
          <cell r="C3383">
            <v>234507</v>
          </cell>
          <cell r="D3383" t="str">
            <v>5169</v>
          </cell>
          <cell r="E3383">
            <v>3383</v>
          </cell>
        </row>
        <row r="3384">
          <cell r="B3384" t="str">
            <v>Командир отделения вневедомственной охраны</v>
          </cell>
          <cell r="C3384">
            <v>434513</v>
          </cell>
          <cell r="D3384" t="str">
            <v>5169</v>
          </cell>
          <cell r="E3384">
            <v>3384</v>
          </cell>
        </row>
        <row r="3385">
          <cell r="B3385" t="str">
            <v>Командир отряда</v>
          </cell>
          <cell r="C3385">
            <v>234530</v>
          </cell>
          <cell r="D3385" t="str">
            <v>1229</v>
          </cell>
          <cell r="E3385">
            <v>3385</v>
          </cell>
        </row>
        <row r="3386">
          <cell r="B3386" t="str">
            <v>Командир отряда охраны</v>
          </cell>
          <cell r="C3386">
            <v>234531</v>
          </cell>
          <cell r="D3386" t="str">
            <v>9152</v>
          </cell>
          <cell r="E3386">
            <v>3386</v>
          </cell>
        </row>
        <row r="3387">
          <cell r="B3387" t="str">
            <v>Командир пункта (газоспасательного, горно-спасательного, подземного)</v>
          </cell>
          <cell r="C3387">
            <v>234598</v>
          </cell>
          <cell r="D3387" t="str">
            <v>1229</v>
          </cell>
          <cell r="E3387">
            <v>3387</v>
          </cell>
        </row>
        <row r="3388">
          <cell r="B3388" t="str">
            <v>Командир учебно-тренировочного центра</v>
          </cell>
          <cell r="C3388">
            <v>234620</v>
          </cell>
          <cell r="D3388" t="str">
            <v>1229</v>
          </cell>
          <cell r="E3388">
            <v>3388</v>
          </cell>
        </row>
        <row r="3389">
          <cell r="B3389" t="str">
            <v>Командир части</v>
          </cell>
          <cell r="C3389">
            <v>234653</v>
          </cell>
          <cell r="D3389" t="str">
            <v>1229</v>
          </cell>
          <cell r="E3389">
            <v>3389</v>
          </cell>
        </row>
        <row r="3390">
          <cell r="B3390" t="str">
            <v>Командир эксплуатационного объединения гражданской авиа</v>
          </cell>
          <cell r="C3390">
            <v>234654</v>
          </cell>
          <cell r="D3390" t="str">
            <v>1229</v>
          </cell>
          <cell r="E3390">
            <v>3390</v>
          </cell>
        </row>
        <row r="3391">
          <cell r="B3391" t="str">
            <v>Командир-наставник</v>
          </cell>
          <cell r="C3391">
            <v>234441</v>
          </cell>
          <cell r="D3391" t="str">
            <v>3142</v>
          </cell>
          <cell r="E3391">
            <v>3391</v>
          </cell>
        </row>
        <row r="3392">
          <cell r="B3392" t="str">
            <v>Комендант</v>
          </cell>
          <cell r="C3392">
            <v>234687</v>
          </cell>
          <cell r="D3392" t="str">
            <v>4224</v>
          </cell>
          <cell r="E3392">
            <v>3392</v>
          </cell>
        </row>
        <row r="3393">
          <cell r="B3393" t="str">
            <v>Комендант аэровокзала (агентства)</v>
          </cell>
          <cell r="C3393">
            <v>234723</v>
          </cell>
          <cell r="D3393" t="str">
            <v>4224</v>
          </cell>
          <cell r="E3393">
            <v>3393</v>
          </cell>
        </row>
        <row r="3394">
          <cell r="B3394" t="str">
            <v>Комендант аэродрома (дельтадрома)</v>
          </cell>
          <cell r="C3394">
            <v>234757</v>
          </cell>
          <cell r="D3394" t="str">
            <v>4224</v>
          </cell>
          <cell r="E3394">
            <v>3394</v>
          </cell>
        </row>
        <row r="3395">
          <cell r="B3395" t="str">
            <v>Комендант аэропорта</v>
          </cell>
          <cell r="C3395">
            <v>234758</v>
          </cell>
          <cell r="D3395" t="str">
            <v>4224</v>
          </cell>
          <cell r="E3395">
            <v>3395</v>
          </cell>
        </row>
        <row r="3396">
          <cell r="B3396" t="str">
            <v>Комендант ведомственной охраны объекта</v>
          </cell>
          <cell r="C3396">
            <v>434763</v>
          </cell>
          <cell r="D3396" t="str">
            <v>5169</v>
          </cell>
          <cell r="E3396">
            <v>3396</v>
          </cell>
        </row>
        <row r="3397">
          <cell r="B3397" t="str">
            <v>Комендант здания</v>
          </cell>
          <cell r="C3397">
            <v>234812</v>
          </cell>
          <cell r="D3397" t="str">
            <v>4224</v>
          </cell>
          <cell r="E3397">
            <v>3397</v>
          </cell>
        </row>
        <row r="3398">
          <cell r="B3398" t="str">
            <v>Комендант лагеря</v>
          </cell>
          <cell r="C3398">
            <v>234831</v>
          </cell>
          <cell r="D3398" t="str">
            <v>4224</v>
          </cell>
          <cell r="E3398">
            <v>3398</v>
          </cell>
        </row>
        <row r="3399">
          <cell r="B3399" t="str">
            <v>Комендант общежития</v>
          </cell>
          <cell r="C3399">
            <v>234832</v>
          </cell>
          <cell r="D3399" t="str">
            <v>4224</v>
          </cell>
          <cell r="E3399">
            <v>3399</v>
          </cell>
        </row>
        <row r="3400">
          <cell r="B3400" t="str">
            <v>Комендант объекта</v>
          </cell>
          <cell r="C3400">
            <v>234865</v>
          </cell>
          <cell r="D3400" t="str">
            <v>4224</v>
          </cell>
          <cell r="E3400">
            <v>3400</v>
          </cell>
        </row>
        <row r="3401">
          <cell r="B3401" t="str">
            <v>Комендант спортивного сооружения</v>
          </cell>
          <cell r="C3401">
            <v>234866</v>
          </cell>
          <cell r="D3401" t="str">
            <v>4224</v>
          </cell>
          <cell r="E3401">
            <v>3401</v>
          </cell>
        </row>
        <row r="3402">
          <cell r="B3402" t="str">
            <v>Комиссар аварийный</v>
          </cell>
          <cell r="C3402">
            <v>234899</v>
          </cell>
          <cell r="D3402" t="str">
            <v>1120</v>
          </cell>
          <cell r="E3402">
            <v>3402</v>
          </cell>
        </row>
        <row r="3403">
          <cell r="B3403" t="str">
            <v>Комиссар строительного отряда</v>
          </cell>
          <cell r="C3403">
            <v>234900</v>
          </cell>
          <cell r="D3403" t="str">
            <v>1223</v>
          </cell>
          <cell r="E3403">
            <v>3403</v>
          </cell>
        </row>
        <row r="3404">
          <cell r="B3404" t="str">
            <v>Комментатор</v>
          </cell>
          <cell r="C3404">
            <v>234920</v>
          </cell>
          <cell r="D3404" t="str">
            <v>2451</v>
          </cell>
          <cell r="E3404">
            <v>3404</v>
          </cell>
        </row>
        <row r="3405">
          <cell r="B3405" t="str">
            <v>Коммерсант</v>
          </cell>
          <cell r="C3405">
            <v>234930</v>
          </cell>
          <cell r="D3405" t="str">
            <v>3419</v>
          </cell>
          <cell r="E3405">
            <v>3405</v>
          </cell>
        </row>
        <row r="3406">
          <cell r="B3406" t="str">
            <v>Коммивояжер</v>
          </cell>
          <cell r="C3406">
            <v>234969</v>
          </cell>
          <cell r="D3406" t="str">
            <v>3415</v>
          </cell>
          <cell r="E3406">
            <v>3406</v>
          </cell>
        </row>
        <row r="3407">
          <cell r="B3407" t="str">
            <v>Комплектовщик</v>
          </cell>
          <cell r="C3407">
            <v>128378</v>
          </cell>
          <cell r="D3407" t="str">
            <v>8229</v>
          </cell>
          <cell r="E3407">
            <v>3407</v>
          </cell>
        </row>
        <row r="3408">
          <cell r="B3408" t="str">
            <v>Комплектовщик авиационной техники</v>
          </cell>
          <cell r="C3408">
            <v>128399</v>
          </cell>
          <cell r="D3408" t="str">
            <v>7232</v>
          </cell>
          <cell r="E3408">
            <v>3408</v>
          </cell>
        </row>
        <row r="3409">
          <cell r="B3409" t="str">
            <v>Комплектовщик белья</v>
          </cell>
          <cell r="C3409">
            <v>128416</v>
          </cell>
          <cell r="D3409" t="str">
            <v>5145</v>
          </cell>
          <cell r="E3409">
            <v>3409</v>
          </cell>
        </row>
        <row r="3410">
          <cell r="B3410" t="str">
            <v>Комплектовщик гипсовых форм</v>
          </cell>
          <cell r="C3410">
            <v>128435</v>
          </cell>
          <cell r="D3410" t="str">
            <v>7321</v>
          </cell>
          <cell r="E3410">
            <v>3410</v>
          </cell>
        </row>
        <row r="3411">
          <cell r="B3411" t="str">
            <v>Комплектовщик готовой продукции и отходов</v>
          </cell>
          <cell r="C3411">
            <v>328441</v>
          </cell>
          <cell r="D3411" t="str">
            <v>8290</v>
          </cell>
          <cell r="E3411">
            <v>3411</v>
          </cell>
        </row>
        <row r="3412">
          <cell r="B3412" t="str">
            <v>Комплектовщик деталей и изделий из бумаги</v>
          </cell>
          <cell r="C3412">
            <v>128473</v>
          </cell>
          <cell r="D3412" t="str">
            <v>9322</v>
          </cell>
          <cell r="E3412">
            <v>3412</v>
          </cell>
        </row>
        <row r="3413">
          <cell r="B3413" t="str">
            <v>Комплектовщик деталей игрушек</v>
          </cell>
          <cell r="C3413">
            <v>128454</v>
          </cell>
          <cell r="D3413" t="str">
            <v>7460</v>
          </cell>
          <cell r="E3413">
            <v>3413</v>
          </cell>
        </row>
        <row r="3414">
          <cell r="B3414" t="str">
            <v>Комплектовщик деталей музыкальных инструментов</v>
          </cell>
          <cell r="C3414">
            <v>128492</v>
          </cell>
          <cell r="D3414" t="str">
            <v>7312</v>
          </cell>
          <cell r="E3414">
            <v>3414</v>
          </cell>
        </row>
        <row r="3415">
          <cell r="B3415" t="str">
            <v>Комплектовщик изделий</v>
          </cell>
          <cell r="C3415">
            <v>128510</v>
          </cell>
          <cell r="D3415" t="str">
            <v>5144</v>
          </cell>
          <cell r="E3415">
            <v>3415</v>
          </cell>
        </row>
        <row r="3416">
          <cell r="B3416" t="str">
            <v>Комплектовщик изделий и инструмента</v>
          </cell>
          <cell r="C3416">
            <v>128539</v>
          </cell>
          <cell r="D3416" t="str">
            <v>7233</v>
          </cell>
          <cell r="E3416">
            <v>3416</v>
          </cell>
        </row>
        <row r="3417">
          <cell r="B3417" t="str">
            <v>Комплектовщик изделий, полуфабрикатов и материалов</v>
          </cell>
          <cell r="C3417">
            <v>128558</v>
          </cell>
          <cell r="D3417" t="str">
            <v>7441</v>
          </cell>
          <cell r="E3417">
            <v>3417</v>
          </cell>
        </row>
        <row r="3418">
          <cell r="B3418" t="str">
            <v>Комплектовщик карандашей и стержней</v>
          </cell>
          <cell r="C3418">
            <v>128577</v>
          </cell>
          <cell r="D3418" t="str">
            <v>8285</v>
          </cell>
          <cell r="E3418">
            <v>3418</v>
          </cell>
        </row>
        <row r="3419">
          <cell r="B3419" t="str">
            <v>Комплектовщик костей</v>
          </cell>
          <cell r="C3419">
            <v>128596</v>
          </cell>
          <cell r="D3419" t="str">
            <v>7460</v>
          </cell>
          <cell r="E3419">
            <v>3419</v>
          </cell>
        </row>
        <row r="3420">
          <cell r="B3420" t="str">
            <v>Комплектовщик материалов, кроя и изделий</v>
          </cell>
          <cell r="C3420">
            <v>128613</v>
          </cell>
          <cell r="D3420" t="str">
            <v>7443</v>
          </cell>
          <cell r="E3420">
            <v>3420</v>
          </cell>
        </row>
        <row r="3421">
          <cell r="B3421" t="str">
            <v>Комплектовщик мебели</v>
          </cell>
          <cell r="C3421">
            <v>128632</v>
          </cell>
          <cell r="D3421" t="str">
            <v>7422</v>
          </cell>
          <cell r="E3421">
            <v>3421</v>
          </cell>
        </row>
        <row r="3422">
          <cell r="B3422" t="str">
            <v>Комплектовщик микромодулей</v>
          </cell>
          <cell r="C3422">
            <v>128651</v>
          </cell>
          <cell r="D3422" t="str">
            <v>7422</v>
          </cell>
          <cell r="E3422">
            <v>3422</v>
          </cell>
        </row>
        <row r="3423">
          <cell r="B3423" t="str">
            <v>Комплектовщик моделей</v>
          </cell>
          <cell r="C3423">
            <v>128670</v>
          </cell>
          <cell r="D3423" t="str">
            <v>7211</v>
          </cell>
          <cell r="E3423">
            <v>3423</v>
          </cell>
        </row>
        <row r="3424">
          <cell r="B3424" t="str">
            <v>Комплектовщик панелей</v>
          </cell>
          <cell r="C3424">
            <v>128697</v>
          </cell>
          <cell r="D3424" t="str">
            <v>7450</v>
          </cell>
          <cell r="E3424">
            <v>3424</v>
          </cell>
        </row>
        <row r="3425">
          <cell r="B3425" t="str">
            <v>Комплектовщик полуфабрикатов медицинских изделий</v>
          </cell>
          <cell r="C3425">
            <v>128717</v>
          </cell>
          <cell r="D3425" t="str">
            <v>8221</v>
          </cell>
          <cell r="E3425">
            <v>3425</v>
          </cell>
        </row>
        <row r="3426">
          <cell r="B3426" t="str">
            <v>Комплектовщик проводов</v>
          </cell>
          <cell r="C3426">
            <v>128736</v>
          </cell>
          <cell r="D3426" t="str">
            <v>7241</v>
          </cell>
          <cell r="E3426">
            <v>3426</v>
          </cell>
        </row>
        <row r="3427">
          <cell r="B3427" t="str">
            <v>Комплектовщик пряжи, ткани и изделий</v>
          </cell>
          <cell r="C3427">
            <v>128755</v>
          </cell>
          <cell r="D3427" t="str">
            <v>7431</v>
          </cell>
          <cell r="E3427">
            <v>3427</v>
          </cell>
        </row>
        <row r="3428">
          <cell r="B3428" t="str">
            <v>Комплектовщик пьезотехнических изделий</v>
          </cell>
          <cell r="C3428">
            <v>128763</v>
          </cell>
          <cell r="D3428" t="str">
            <v>7242</v>
          </cell>
          <cell r="E3428">
            <v>3428</v>
          </cell>
        </row>
        <row r="3429">
          <cell r="B3429" t="str">
            <v>Комплектовщик специзделий</v>
          </cell>
          <cell r="C3429">
            <v>328776</v>
          </cell>
          <cell r="D3429" t="str">
            <v>8290</v>
          </cell>
          <cell r="E3429">
            <v>3429</v>
          </cell>
        </row>
        <row r="3430">
          <cell r="B3430" t="str">
            <v>Комплектовщик стекла и стеклоизделий</v>
          </cell>
          <cell r="C3430">
            <v>128789</v>
          </cell>
          <cell r="D3430" t="str">
            <v>7322</v>
          </cell>
          <cell r="E3430">
            <v>3430</v>
          </cell>
        </row>
        <row r="3431">
          <cell r="B3431" t="str">
            <v>Комплектовщик сухих зоопрепаратов</v>
          </cell>
          <cell r="C3431">
            <v>128806</v>
          </cell>
          <cell r="D3431" t="str">
            <v>7460</v>
          </cell>
          <cell r="E3431">
            <v>3431</v>
          </cell>
        </row>
        <row r="3432">
          <cell r="B3432" t="str">
            <v>Комплектовщик сырья, материалов и готовой продукции</v>
          </cell>
          <cell r="C3432">
            <v>328812</v>
          </cell>
          <cell r="D3432" t="str">
            <v>8290</v>
          </cell>
          <cell r="E3432">
            <v>3432</v>
          </cell>
        </row>
        <row r="3433">
          <cell r="B3433" t="str">
            <v>Комплектовщик товаров</v>
          </cell>
          <cell r="C3433">
            <v>128825</v>
          </cell>
          <cell r="D3433" t="str">
            <v>9412</v>
          </cell>
          <cell r="E3433">
            <v>3433</v>
          </cell>
        </row>
        <row r="3434">
          <cell r="B3434" t="str">
            <v>Комплектовщик туб</v>
          </cell>
          <cell r="C3434">
            <v>128844</v>
          </cell>
          <cell r="D3434" t="str">
            <v>7280</v>
          </cell>
          <cell r="E3434">
            <v>3434</v>
          </cell>
        </row>
        <row r="3435">
          <cell r="B3435" t="str">
            <v>Комплектовщик фарфоровых и фаянсовых изделий</v>
          </cell>
          <cell r="C3435">
            <v>128863</v>
          </cell>
          <cell r="D3435" t="str">
            <v>7321</v>
          </cell>
          <cell r="E3435">
            <v>3435</v>
          </cell>
        </row>
        <row r="3436">
          <cell r="B3436" t="str">
            <v>Комплектовщик фильмокопий</v>
          </cell>
          <cell r="C3436">
            <v>128878</v>
          </cell>
          <cell r="D3436" t="str">
            <v>8224</v>
          </cell>
          <cell r="E3436">
            <v>3436</v>
          </cell>
        </row>
        <row r="3437">
          <cell r="B3437" t="str">
            <v>Комплектовщик форм</v>
          </cell>
          <cell r="C3437">
            <v>128897</v>
          </cell>
          <cell r="D3437" t="str">
            <v>7341</v>
          </cell>
          <cell r="E3437">
            <v>3437</v>
          </cell>
        </row>
        <row r="3438">
          <cell r="B3438" t="str">
            <v>Комплектовщик форм сусальных металлов</v>
          </cell>
          <cell r="C3438">
            <v>128914</v>
          </cell>
          <cell r="D3438" t="str">
            <v>7217</v>
          </cell>
          <cell r="E3438">
            <v>3438</v>
          </cell>
        </row>
        <row r="3439">
          <cell r="B3439" t="str">
            <v>Комплектовщик шрифтовой продукции</v>
          </cell>
          <cell r="C3439">
            <v>128933</v>
          </cell>
          <cell r="D3439" t="str">
            <v>7341</v>
          </cell>
          <cell r="E3439">
            <v>3439</v>
          </cell>
        </row>
        <row r="3440">
          <cell r="B3440" t="str">
            <v>Конвертерщик</v>
          </cell>
          <cell r="C3440">
            <v>128952</v>
          </cell>
          <cell r="D3440" t="str">
            <v>8121</v>
          </cell>
          <cell r="E3440">
            <v>3440</v>
          </cell>
        </row>
        <row r="3441">
          <cell r="B3441" t="str">
            <v>Конвертчик</v>
          </cell>
          <cell r="C3441">
            <v>128971</v>
          </cell>
          <cell r="D3441" t="str">
            <v>9321</v>
          </cell>
          <cell r="E3441">
            <v>3441</v>
          </cell>
        </row>
        <row r="3442">
          <cell r="B3442" t="str">
            <v>Конвоир</v>
          </cell>
          <cell r="C3442">
            <v>640301</v>
          </cell>
          <cell r="D3442">
            <v>5163</v>
          </cell>
          <cell r="E3442">
            <v>3442</v>
          </cell>
        </row>
        <row r="3443">
          <cell r="B3443" t="str">
            <v>Конденсаторщик</v>
          </cell>
          <cell r="C3443">
            <v>128990</v>
          </cell>
          <cell r="D3443" t="str">
            <v>8121</v>
          </cell>
          <cell r="E3443">
            <v>3443</v>
          </cell>
        </row>
        <row r="3444">
          <cell r="B3444" t="str">
            <v>Кондитер</v>
          </cell>
          <cell r="C3444">
            <v>129014</v>
          </cell>
          <cell r="D3444" t="str">
            <v>7412</v>
          </cell>
          <cell r="E3444">
            <v>3444</v>
          </cell>
        </row>
        <row r="3445">
          <cell r="B3445" t="str">
            <v>Кондиционерщик зерна и семян</v>
          </cell>
          <cell r="C3445">
            <v>129033</v>
          </cell>
          <cell r="D3445" t="str">
            <v>8273</v>
          </cell>
          <cell r="E3445">
            <v>3445</v>
          </cell>
        </row>
        <row r="3446">
          <cell r="B3446" t="str">
            <v>Кондуктор</v>
          </cell>
          <cell r="C3446">
            <v>129048</v>
          </cell>
          <cell r="D3446" t="str">
            <v>5112</v>
          </cell>
          <cell r="E3446">
            <v>3446</v>
          </cell>
        </row>
        <row r="3447">
          <cell r="B3447" t="str">
            <v>Кондуктор главный грузовых поездов</v>
          </cell>
          <cell r="C3447">
            <v>129052</v>
          </cell>
          <cell r="D3447" t="str">
            <v>5112</v>
          </cell>
          <cell r="E3447">
            <v>3447</v>
          </cell>
        </row>
        <row r="3448">
          <cell r="B3448" t="str">
            <v>Кондуктор грузовых поездов</v>
          </cell>
          <cell r="C3448">
            <v>129071</v>
          </cell>
          <cell r="D3448" t="str">
            <v>5112</v>
          </cell>
          <cell r="E3448">
            <v>3448</v>
          </cell>
        </row>
        <row r="3449">
          <cell r="B3449" t="str">
            <v>Коневод</v>
          </cell>
          <cell r="C3449">
            <v>129090</v>
          </cell>
          <cell r="D3449" t="str">
            <v>6121</v>
          </cell>
          <cell r="E3449">
            <v>3449</v>
          </cell>
        </row>
        <row r="3450">
          <cell r="B3450" t="str">
            <v>Конопатчик электрощеточного производства</v>
          </cell>
          <cell r="C3450">
            <v>129118</v>
          </cell>
          <cell r="D3450" t="str">
            <v>7241</v>
          </cell>
          <cell r="E3450">
            <v>3450</v>
          </cell>
        </row>
        <row r="3451">
          <cell r="B3451" t="str">
            <v>Консервировщик</v>
          </cell>
          <cell r="C3451">
            <v>129162</v>
          </cell>
          <cell r="D3451" t="str">
            <v>7441</v>
          </cell>
          <cell r="E3451">
            <v>3451</v>
          </cell>
        </row>
        <row r="3452">
          <cell r="B3452" t="str">
            <v>Консервировщик (авиа)</v>
          </cell>
          <cell r="C3452">
            <v>129161</v>
          </cell>
          <cell r="D3452" t="str">
            <v>9415</v>
          </cell>
          <cell r="E3452">
            <v>3452</v>
          </cell>
        </row>
        <row r="3453">
          <cell r="B3453" t="str">
            <v>Консервировщик кожевенного и пушно-мехового сырья</v>
          </cell>
          <cell r="C3453">
            <v>129137</v>
          </cell>
          <cell r="D3453" t="str">
            <v>7441</v>
          </cell>
          <cell r="E3453">
            <v>3453</v>
          </cell>
        </row>
        <row r="3454">
          <cell r="B3454" t="str">
            <v>Консервировщик кожевенно-мехового сырья</v>
          </cell>
          <cell r="C3454">
            <v>129141</v>
          </cell>
          <cell r="D3454" t="str">
            <v>7441</v>
          </cell>
          <cell r="E3454">
            <v>3454</v>
          </cell>
        </row>
        <row r="3455">
          <cell r="B3455" t="str">
            <v>Консервировщик оборудования и металлоизделий</v>
          </cell>
          <cell r="C3455">
            <v>129160</v>
          </cell>
          <cell r="D3455" t="str">
            <v>7233</v>
          </cell>
          <cell r="E3455">
            <v>3455</v>
          </cell>
        </row>
        <row r="3456">
          <cell r="B3456" t="str">
            <v>Консервировщик пантов</v>
          </cell>
          <cell r="C3456">
            <v>129188</v>
          </cell>
          <cell r="D3456" t="str">
            <v>8221</v>
          </cell>
          <cell r="E3456">
            <v>3456</v>
          </cell>
        </row>
        <row r="3457">
          <cell r="B3457" t="str">
            <v>Конструктор</v>
          </cell>
          <cell r="C3457">
            <v>235001</v>
          </cell>
          <cell r="D3457" t="str">
            <v>2145</v>
          </cell>
          <cell r="E3457">
            <v>3457</v>
          </cell>
        </row>
        <row r="3458">
          <cell r="B3458" t="str">
            <v>Конструктор обуви</v>
          </cell>
          <cell r="C3458">
            <v>235020</v>
          </cell>
          <cell r="D3458" t="str">
            <v>3471</v>
          </cell>
          <cell r="E3458">
            <v>3458</v>
          </cell>
        </row>
        <row r="3459">
          <cell r="B3459" t="str">
            <v>Конструктор одежды</v>
          </cell>
          <cell r="C3459">
            <v>235045</v>
          </cell>
          <cell r="D3459" t="str">
            <v>3471</v>
          </cell>
          <cell r="E3459">
            <v>3459</v>
          </cell>
        </row>
        <row r="3460">
          <cell r="B3460" t="str">
            <v>Конструктор-механик</v>
          </cell>
          <cell r="C3460">
            <v>235046</v>
          </cell>
          <cell r="D3460" t="str">
            <v>3119</v>
          </cell>
          <cell r="E3460">
            <v>3460</v>
          </cell>
        </row>
        <row r="3461">
          <cell r="B3461" t="str">
            <v>Конструктор-электроник</v>
          </cell>
          <cell r="C3461">
            <v>235010</v>
          </cell>
          <cell r="D3461" t="str">
            <v>2144</v>
          </cell>
          <cell r="E3461">
            <v>3461</v>
          </cell>
        </row>
        <row r="3462">
          <cell r="B3462" t="str">
            <v>Консул</v>
          </cell>
          <cell r="C3462">
            <v>235069</v>
          </cell>
          <cell r="D3462" t="str">
            <v>1120</v>
          </cell>
          <cell r="E3462">
            <v>3462</v>
          </cell>
        </row>
        <row r="3463">
          <cell r="B3463" t="str">
            <v>Консул Российской Федерации</v>
          </cell>
          <cell r="C3463">
            <v>235073</v>
          </cell>
          <cell r="D3463" t="str">
            <v>1120</v>
          </cell>
          <cell r="E3463">
            <v>3463</v>
          </cell>
        </row>
        <row r="3464">
          <cell r="B3464" t="str">
            <v>Консул-советник</v>
          </cell>
          <cell r="C3464">
            <v>235088</v>
          </cell>
          <cell r="D3464" t="str">
            <v>1120</v>
          </cell>
          <cell r="E3464">
            <v>3464</v>
          </cell>
        </row>
        <row r="3465">
          <cell r="B3465" t="str">
            <v>Консультант</v>
          </cell>
          <cell r="C3465">
            <v>235092</v>
          </cell>
          <cell r="D3465" t="str">
            <v>2359</v>
          </cell>
          <cell r="E3465">
            <v>3465</v>
          </cell>
        </row>
        <row r="3466">
          <cell r="B3466" t="str">
            <v>Консультант (в террит.органе федер.орг.исп.власти,суде)</v>
          </cell>
          <cell r="C3466">
            <v>235105</v>
          </cell>
          <cell r="D3466" t="str">
            <v>1120</v>
          </cell>
          <cell r="E3466">
            <v>3466</v>
          </cell>
        </row>
        <row r="3467">
          <cell r="B3467" t="str">
            <v>Консультант в Администрации Президента РФ</v>
          </cell>
          <cell r="C3467">
            <v>235111</v>
          </cell>
          <cell r="D3467" t="str">
            <v>1120</v>
          </cell>
          <cell r="E3467">
            <v>3467</v>
          </cell>
        </row>
        <row r="3468">
          <cell r="B3468" t="str">
            <v>Консультант в аппарате Верховного Суда РФ</v>
          </cell>
          <cell r="C3468">
            <v>235124</v>
          </cell>
          <cell r="D3468" t="str">
            <v>1120</v>
          </cell>
          <cell r="E3468">
            <v>3468</v>
          </cell>
        </row>
        <row r="3469">
          <cell r="B3469" t="str">
            <v>Консультант в аппарате Высшего Арбитражного Суда РФ</v>
          </cell>
          <cell r="C3469">
            <v>235158</v>
          </cell>
          <cell r="D3469" t="str">
            <v>1120</v>
          </cell>
          <cell r="E3469">
            <v>3469</v>
          </cell>
        </row>
        <row r="3470">
          <cell r="B3470" t="str">
            <v>Консультант в аппарате генеральной прокуратуры РФ</v>
          </cell>
          <cell r="C3470">
            <v>235162</v>
          </cell>
          <cell r="D3470" t="str">
            <v>1120</v>
          </cell>
          <cell r="E3470">
            <v>3470</v>
          </cell>
        </row>
        <row r="3471">
          <cell r="B3471" t="str">
            <v>Консультант в Аппарате Государственной Думы Федерального Собрания</v>
          </cell>
          <cell r="C3471">
            <v>235177</v>
          </cell>
          <cell r="D3471" t="str">
            <v>1120</v>
          </cell>
          <cell r="E3471">
            <v>3471</v>
          </cell>
        </row>
        <row r="3472">
          <cell r="B3472" t="str">
            <v>Консультант в аппарате Конституционного Суда РФ</v>
          </cell>
          <cell r="C3472">
            <v>235209</v>
          </cell>
          <cell r="D3472" t="str">
            <v>1120</v>
          </cell>
          <cell r="E3472">
            <v>3472</v>
          </cell>
        </row>
        <row r="3473">
          <cell r="B3473" t="str">
            <v>Консультант в Аппарате Правительства РФ</v>
          </cell>
          <cell r="C3473">
            <v>235213</v>
          </cell>
          <cell r="D3473" t="str">
            <v>1120</v>
          </cell>
          <cell r="E3473">
            <v>3473</v>
          </cell>
        </row>
        <row r="3474">
          <cell r="B3474" t="str">
            <v>Консультант в Аппарате Совета Федерации Федерального Собрания</v>
          </cell>
          <cell r="C3474">
            <v>235247</v>
          </cell>
          <cell r="D3474" t="str">
            <v>1120</v>
          </cell>
          <cell r="E3474">
            <v>3474</v>
          </cell>
        </row>
        <row r="3475">
          <cell r="B3475" t="str">
            <v>Консультант в аппарате счетной палаты РФ</v>
          </cell>
          <cell r="C3475">
            <v>235251</v>
          </cell>
          <cell r="D3475" t="str">
            <v>1120</v>
          </cell>
          <cell r="E3475">
            <v>3475</v>
          </cell>
        </row>
        <row r="3476">
          <cell r="B3476" t="str">
            <v>Консультант в аппарате Центральной избирательной комиссии РФ</v>
          </cell>
          <cell r="C3476">
            <v>235270</v>
          </cell>
          <cell r="D3476" t="str">
            <v>1120</v>
          </cell>
          <cell r="E3476">
            <v>3476</v>
          </cell>
        </row>
        <row r="3477">
          <cell r="B3477" t="str">
            <v>Консультант в центральном аппарате федерального органа исполнит.власти</v>
          </cell>
          <cell r="C3477">
            <v>235298</v>
          </cell>
          <cell r="D3477" t="str">
            <v>1120</v>
          </cell>
          <cell r="E3477">
            <v>3477</v>
          </cell>
        </row>
        <row r="3478">
          <cell r="B3478" t="str">
            <v>Консультант государственной нотариальной конторы</v>
          </cell>
          <cell r="C3478">
            <v>235336</v>
          </cell>
          <cell r="D3478" t="str">
            <v>2429</v>
          </cell>
          <cell r="E3478">
            <v>3478</v>
          </cell>
        </row>
        <row r="3479">
          <cell r="B3479" t="str">
            <v>Консультант издательства, редакции газет и журналов</v>
          </cell>
          <cell r="C3479">
            <v>235364</v>
          </cell>
          <cell r="D3479" t="str">
            <v>2451</v>
          </cell>
          <cell r="E3479">
            <v>3479</v>
          </cell>
        </row>
        <row r="3480">
          <cell r="B3480" t="str">
            <v>Консультант научный(в планетариях)</v>
          </cell>
          <cell r="C3480">
            <v>235365</v>
          </cell>
          <cell r="D3480" t="str">
            <v>2359</v>
          </cell>
          <cell r="E3480">
            <v>3480</v>
          </cell>
        </row>
        <row r="3481">
          <cell r="B3481" t="str">
            <v>Консультант ответственный</v>
          </cell>
          <cell r="C3481">
            <v>235366</v>
          </cell>
          <cell r="D3481" t="str">
            <v>2359</v>
          </cell>
          <cell r="E3481">
            <v>3481</v>
          </cell>
        </row>
        <row r="3482">
          <cell r="B3482" t="str">
            <v>Консультант по маркетингу</v>
          </cell>
          <cell r="C3482">
            <v>235395</v>
          </cell>
          <cell r="D3482" t="str">
            <v>2413</v>
          </cell>
          <cell r="E3482">
            <v>3482</v>
          </cell>
        </row>
        <row r="3483">
          <cell r="B3483" t="str">
            <v>Консультант по налогам и сборам</v>
          </cell>
          <cell r="C3483">
            <v>235374</v>
          </cell>
          <cell r="D3483" t="str">
            <v>2419</v>
          </cell>
          <cell r="E3483">
            <v>3483</v>
          </cell>
        </row>
        <row r="3484">
          <cell r="B3484" t="str">
            <v>Консультант по профессиональной реабилитации инвалидов</v>
          </cell>
          <cell r="C3484">
            <v>235389</v>
          </cell>
          <cell r="D3484" t="str">
            <v>2229</v>
          </cell>
          <cell r="E3484">
            <v>3484</v>
          </cell>
        </row>
        <row r="3485">
          <cell r="B3485" t="str">
            <v>Консультант по экономическим вопросам</v>
          </cell>
          <cell r="C3485">
            <v>235393</v>
          </cell>
          <cell r="D3485" t="str">
            <v>2441</v>
          </cell>
          <cell r="E3485">
            <v>3485</v>
          </cell>
        </row>
        <row r="3486">
          <cell r="B3486" t="str">
            <v>Контролер</v>
          </cell>
          <cell r="C3486">
            <v>129207</v>
          </cell>
          <cell r="D3486" t="str">
            <v>8229</v>
          </cell>
          <cell r="E3486">
            <v>3486</v>
          </cell>
        </row>
        <row r="3487">
          <cell r="B3487" t="str">
            <v>Контролер (Сберегательного банка)</v>
          </cell>
          <cell r="C3487">
            <v>235482</v>
          </cell>
          <cell r="D3487" t="str">
            <v>4212</v>
          </cell>
          <cell r="E3487">
            <v>3487</v>
          </cell>
        </row>
        <row r="3488">
          <cell r="B3488" t="str">
            <v>Контролер абразивных материалов и изделий</v>
          </cell>
          <cell r="C3488">
            <v>129226</v>
          </cell>
          <cell r="D3488" t="str">
            <v>7270</v>
          </cell>
          <cell r="E3488">
            <v>3488</v>
          </cell>
        </row>
        <row r="3489">
          <cell r="B3489" t="str">
            <v>Контролер автоматических пропускных пунктов метрополитена</v>
          </cell>
          <cell r="C3489">
            <v>129245</v>
          </cell>
          <cell r="D3489" t="str">
            <v>9415</v>
          </cell>
          <cell r="E3489">
            <v>3489</v>
          </cell>
        </row>
        <row r="3490">
          <cell r="B3490" t="str">
            <v>Контролер асбестоцементных изделий</v>
          </cell>
          <cell r="C3490">
            <v>129264</v>
          </cell>
          <cell r="D3490" t="str">
            <v>7450</v>
          </cell>
          <cell r="E3490">
            <v>3490</v>
          </cell>
        </row>
        <row r="3491">
          <cell r="B3491" t="str">
            <v>Контролер бетонных и железобетонных изделий и конструкций</v>
          </cell>
          <cell r="C3491">
            <v>129283</v>
          </cell>
          <cell r="D3491" t="str">
            <v>7450</v>
          </cell>
          <cell r="E3491">
            <v>3491</v>
          </cell>
        </row>
        <row r="3492">
          <cell r="B3492" t="str">
            <v>Контролер билетов</v>
          </cell>
          <cell r="C3492">
            <v>235514</v>
          </cell>
          <cell r="D3492" t="str">
            <v>5112</v>
          </cell>
          <cell r="E3492">
            <v>3492</v>
          </cell>
        </row>
        <row r="3493">
          <cell r="B3493" t="str">
            <v>Контролер в аккумуляторном и элементном производстве</v>
          </cell>
          <cell r="C3493">
            <v>129300</v>
          </cell>
          <cell r="D3493" t="str">
            <v>7241</v>
          </cell>
          <cell r="E3493">
            <v>3493</v>
          </cell>
        </row>
        <row r="3494">
          <cell r="B3494" t="str">
            <v>Контролер в литейном производстве</v>
          </cell>
          <cell r="C3494">
            <v>129368</v>
          </cell>
          <cell r="D3494" t="str">
            <v>8122</v>
          </cell>
          <cell r="E3494">
            <v>3494</v>
          </cell>
        </row>
        <row r="3495">
          <cell r="B3495" t="str">
            <v>Контролер в производстве алмазов, сверхтвердых матер. и изд. из них</v>
          </cell>
          <cell r="C3495">
            <v>129404</v>
          </cell>
          <cell r="D3495" t="str">
            <v>7270</v>
          </cell>
          <cell r="E3495">
            <v>3495</v>
          </cell>
        </row>
        <row r="3496">
          <cell r="B3496" t="str">
            <v>Контролер в производстве лития</v>
          </cell>
          <cell r="C3496">
            <v>329410</v>
          </cell>
          <cell r="D3496" t="str">
            <v>8290</v>
          </cell>
          <cell r="E3496">
            <v>3496</v>
          </cell>
        </row>
        <row r="3497">
          <cell r="B3497" t="str">
            <v>Контролер в производстве металлов</v>
          </cell>
          <cell r="C3497">
            <v>329438</v>
          </cell>
          <cell r="D3497" t="str">
            <v>8290</v>
          </cell>
          <cell r="E3497">
            <v>3497</v>
          </cell>
        </row>
        <row r="3498">
          <cell r="B3498" t="str">
            <v>Контролер в производстве черных металлов</v>
          </cell>
          <cell r="C3498">
            <v>129423</v>
          </cell>
          <cell r="D3498" t="str">
            <v>8121</v>
          </cell>
          <cell r="E3498">
            <v>3498</v>
          </cell>
        </row>
        <row r="3499">
          <cell r="B3499" t="str">
            <v>Контролер в производстве электроизоляционных материалов</v>
          </cell>
          <cell r="C3499">
            <v>129442</v>
          </cell>
          <cell r="D3499" t="str">
            <v>7241</v>
          </cell>
          <cell r="E3499">
            <v>3499</v>
          </cell>
        </row>
        <row r="3500">
          <cell r="B3500" t="str">
            <v>Контролер внутреннего полигона предприятия</v>
          </cell>
          <cell r="C3500">
            <v>329374</v>
          </cell>
          <cell r="D3500" t="str">
            <v>8290</v>
          </cell>
          <cell r="E3500">
            <v>3500</v>
          </cell>
        </row>
        <row r="3501">
          <cell r="B3501" t="str">
            <v>Контролер водопроводного хозяйства</v>
          </cell>
          <cell r="C3501">
            <v>129387</v>
          </cell>
          <cell r="D3501" t="str">
            <v>5320</v>
          </cell>
          <cell r="E3501">
            <v>3501</v>
          </cell>
        </row>
        <row r="3502">
          <cell r="B3502" t="str">
            <v>Контролер ВОХР</v>
          </cell>
          <cell r="C3502">
            <v>129389</v>
          </cell>
          <cell r="D3502" t="str">
            <v>9152</v>
          </cell>
          <cell r="E3502">
            <v>3502</v>
          </cell>
        </row>
        <row r="3503">
          <cell r="B3503" t="str">
            <v>Контролер газового хозяйства</v>
          </cell>
          <cell r="C3503">
            <v>129461</v>
          </cell>
          <cell r="D3503" t="str">
            <v>5310</v>
          </cell>
          <cell r="E3503">
            <v>3503</v>
          </cell>
        </row>
        <row r="3504">
          <cell r="B3504" t="str">
            <v>Контролер грузового парка</v>
          </cell>
          <cell r="C3504">
            <v>129450</v>
          </cell>
          <cell r="D3504" t="str">
            <v>9152</v>
          </cell>
          <cell r="E3504">
            <v>3504</v>
          </cell>
        </row>
        <row r="3505">
          <cell r="B3505" t="str">
            <v>Контролер деревообрабатывающего производства</v>
          </cell>
          <cell r="C3505">
            <v>129480</v>
          </cell>
          <cell r="D3505" t="str">
            <v>7422</v>
          </cell>
          <cell r="E3505">
            <v>3505</v>
          </cell>
        </row>
        <row r="3506">
          <cell r="B3506" t="str">
            <v>Контролер деталей и приборов</v>
          </cell>
          <cell r="C3506">
            <v>129508</v>
          </cell>
          <cell r="D3506" t="str">
            <v>7442</v>
          </cell>
          <cell r="E3506">
            <v>3506</v>
          </cell>
        </row>
        <row r="3507">
          <cell r="B3507" t="str">
            <v>Контролер детонаторных устройств</v>
          </cell>
          <cell r="C3507">
            <v>329497</v>
          </cell>
          <cell r="D3507" t="str">
            <v>8290</v>
          </cell>
          <cell r="E3507">
            <v>3507</v>
          </cell>
        </row>
        <row r="3508">
          <cell r="B3508" t="str">
            <v>Контролер игольно-платинных изделий</v>
          </cell>
          <cell r="C3508">
            <v>129512</v>
          </cell>
          <cell r="D3508" t="str">
            <v>7280</v>
          </cell>
          <cell r="E3508">
            <v>3508</v>
          </cell>
        </row>
        <row r="3509">
          <cell r="B3509" t="str">
            <v>Контролер изделий из камня</v>
          </cell>
          <cell r="C3509">
            <v>129531</v>
          </cell>
          <cell r="D3509" t="str">
            <v>7450</v>
          </cell>
          <cell r="E3509">
            <v>3509</v>
          </cell>
        </row>
        <row r="3510">
          <cell r="B3510" t="str">
            <v>Контролер изделий из слюды</v>
          </cell>
          <cell r="C3510">
            <v>129550</v>
          </cell>
          <cell r="D3510" t="str">
            <v>7450</v>
          </cell>
          <cell r="E3510">
            <v>3510</v>
          </cell>
        </row>
        <row r="3511">
          <cell r="B3511" t="str">
            <v>Контролер изделий на автоматизированных измерительных средствах (систе</v>
          </cell>
          <cell r="C3511">
            <v>329567</v>
          </cell>
          <cell r="D3511" t="str">
            <v>8290</v>
          </cell>
          <cell r="E3511">
            <v>3511</v>
          </cell>
        </row>
        <row r="3512">
          <cell r="B3512" t="str">
            <v>Контролер изделий, полуфабрикатов и материалов</v>
          </cell>
          <cell r="C3512">
            <v>129584</v>
          </cell>
          <cell r="D3512" t="str">
            <v>8269</v>
          </cell>
          <cell r="E3512">
            <v>3512</v>
          </cell>
        </row>
        <row r="3513">
          <cell r="B3513" t="str">
            <v>Контролер измерения продукции</v>
          </cell>
          <cell r="C3513">
            <v>129573</v>
          </cell>
          <cell r="D3513" t="str">
            <v>8262</v>
          </cell>
          <cell r="E3513">
            <v>3513</v>
          </cell>
        </row>
        <row r="3514">
          <cell r="B3514" t="str">
            <v>Контролер измерительных приборов и специального инструмента</v>
          </cell>
          <cell r="C3514">
            <v>129599</v>
          </cell>
          <cell r="D3514" t="str">
            <v>7311</v>
          </cell>
          <cell r="E3514">
            <v>3514</v>
          </cell>
        </row>
        <row r="3515">
          <cell r="B3515" t="str">
            <v>Контролер кабельных изделий</v>
          </cell>
          <cell r="C3515">
            <v>129616</v>
          </cell>
          <cell r="D3515" t="str">
            <v>7241</v>
          </cell>
          <cell r="E3515">
            <v>3515</v>
          </cell>
        </row>
        <row r="3516">
          <cell r="B3516" t="str">
            <v>Контролер качества</v>
          </cell>
          <cell r="C3516">
            <v>129688</v>
          </cell>
          <cell r="D3516" t="str">
            <v>7431</v>
          </cell>
          <cell r="E3516">
            <v>3516</v>
          </cell>
        </row>
        <row r="3517">
          <cell r="B3517" t="str">
            <v>Контролер качества обработки изделий</v>
          </cell>
          <cell r="C3517">
            <v>129705</v>
          </cell>
          <cell r="D3517" t="str">
            <v>5144</v>
          </cell>
          <cell r="E3517">
            <v>3517</v>
          </cell>
        </row>
        <row r="3518">
          <cell r="B3518" t="str">
            <v>Контролер качества обработки одежды и белья</v>
          </cell>
          <cell r="C3518">
            <v>129724</v>
          </cell>
          <cell r="D3518" t="str">
            <v>5145</v>
          </cell>
          <cell r="E3518">
            <v>3518</v>
          </cell>
        </row>
        <row r="3519">
          <cell r="B3519" t="str">
            <v>Контролер качества продукции и технологического процесса</v>
          </cell>
          <cell r="C3519">
            <v>129743</v>
          </cell>
          <cell r="D3519" t="str">
            <v>8229</v>
          </cell>
          <cell r="E3519">
            <v>3519</v>
          </cell>
        </row>
        <row r="3520">
          <cell r="B3520" t="str">
            <v>Контролер кип</v>
          </cell>
          <cell r="C3520">
            <v>129762</v>
          </cell>
          <cell r="D3520" t="str">
            <v>9322</v>
          </cell>
          <cell r="E3520">
            <v>3520</v>
          </cell>
        </row>
        <row r="3521">
          <cell r="B3521" t="str">
            <v>Контролер контрольно-пропускного пункта</v>
          </cell>
          <cell r="C3521">
            <v>130056</v>
          </cell>
          <cell r="D3521" t="str">
            <v>5169</v>
          </cell>
          <cell r="E3521">
            <v>3521</v>
          </cell>
        </row>
        <row r="3522">
          <cell r="B3522" t="str">
            <v>Контролер контрольно-пропускного пункта</v>
          </cell>
          <cell r="C3522">
            <v>129777</v>
          </cell>
          <cell r="D3522" t="str">
            <v>9152</v>
          </cell>
          <cell r="E3522">
            <v>3522</v>
          </cell>
        </row>
        <row r="3523">
          <cell r="B3523" t="str">
            <v>Контролер котельных, холодноштамповочных и давильных работ</v>
          </cell>
          <cell r="C3523">
            <v>129781</v>
          </cell>
          <cell r="D3523" t="str">
            <v>7217</v>
          </cell>
          <cell r="E3523">
            <v>3523</v>
          </cell>
        </row>
        <row r="3524">
          <cell r="B3524" t="str">
            <v>Контролер кровельных и гидроизоляционных материалов</v>
          </cell>
          <cell r="C3524">
            <v>129809</v>
          </cell>
          <cell r="D3524" t="str">
            <v>7450</v>
          </cell>
          <cell r="E3524">
            <v>3524</v>
          </cell>
        </row>
        <row r="3525">
          <cell r="B3525" t="str">
            <v>Контролер кузнечно-прессовых работ</v>
          </cell>
          <cell r="C3525">
            <v>129813</v>
          </cell>
          <cell r="D3525" t="str">
            <v>7217</v>
          </cell>
          <cell r="E3525">
            <v>3525</v>
          </cell>
        </row>
        <row r="3526">
          <cell r="B3526" t="str">
            <v>Контролер лесозаготовительного производства и лесосплава</v>
          </cell>
          <cell r="C3526">
            <v>129828</v>
          </cell>
          <cell r="D3526" t="str">
            <v>6141</v>
          </cell>
          <cell r="E3526">
            <v>3526</v>
          </cell>
        </row>
        <row r="3527">
          <cell r="B3527" t="str">
            <v>Контролер лома и отходов металла</v>
          </cell>
          <cell r="C3527">
            <v>129832</v>
          </cell>
          <cell r="D3527" t="str">
            <v>8125</v>
          </cell>
          <cell r="E3527">
            <v>3527</v>
          </cell>
        </row>
        <row r="3528">
          <cell r="B3528" t="str">
            <v>Контролер ломбарда</v>
          </cell>
          <cell r="C3528">
            <v>235548</v>
          </cell>
          <cell r="D3528" t="str">
            <v>4214</v>
          </cell>
          <cell r="E3528">
            <v>3528</v>
          </cell>
        </row>
        <row r="3529">
          <cell r="B3529" t="str">
            <v>Контролер малярных работ</v>
          </cell>
          <cell r="C3529">
            <v>129851</v>
          </cell>
          <cell r="D3529" t="str">
            <v>7134</v>
          </cell>
          <cell r="E3529">
            <v>3529</v>
          </cell>
        </row>
        <row r="3530">
          <cell r="B3530" t="str">
            <v>Контролер материалов и изделий</v>
          </cell>
          <cell r="C3530">
            <v>129892</v>
          </cell>
          <cell r="D3530" t="str">
            <v>7443</v>
          </cell>
          <cell r="E3530">
            <v>3530</v>
          </cell>
        </row>
        <row r="3531">
          <cell r="B3531" t="str">
            <v>Контролер материалов, изделий и лекал</v>
          </cell>
          <cell r="C3531">
            <v>129870</v>
          </cell>
          <cell r="D3531" t="str">
            <v>7443</v>
          </cell>
          <cell r="E3531">
            <v>3531</v>
          </cell>
        </row>
        <row r="3532">
          <cell r="B3532" t="str">
            <v>Контролер материалов, металлов, полуфабрикатов и изделий</v>
          </cell>
          <cell r="C3532">
            <v>129917</v>
          </cell>
          <cell r="D3532" t="str">
            <v>7233</v>
          </cell>
          <cell r="E3532">
            <v>3532</v>
          </cell>
        </row>
        <row r="3533">
          <cell r="B3533" t="str">
            <v>Контролер медицинского оборудования и изделий</v>
          </cell>
          <cell r="C3533">
            <v>129936</v>
          </cell>
          <cell r="D3533" t="str">
            <v>7311</v>
          </cell>
          <cell r="E3533">
            <v>3533</v>
          </cell>
        </row>
        <row r="3534">
          <cell r="B3534" t="str">
            <v>Контролер мехового сырья и полуфабрикатов в скорняжном производстве</v>
          </cell>
          <cell r="C3534">
            <v>129955</v>
          </cell>
          <cell r="D3534" t="str">
            <v>7441</v>
          </cell>
          <cell r="E3534">
            <v>3534</v>
          </cell>
        </row>
        <row r="3535">
          <cell r="B3535" t="str">
            <v>Контролер мехового сырья и полуфабрикатов в сырейно-красильном произв.</v>
          </cell>
          <cell r="C3535">
            <v>129974</v>
          </cell>
          <cell r="D3535" t="str">
            <v>7441</v>
          </cell>
          <cell r="E3535">
            <v>3535</v>
          </cell>
        </row>
        <row r="3536">
          <cell r="B3536" t="str">
            <v>Контролер монетно-орденского производства</v>
          </cell>
          <cell r="C3536">
            <v>129993</v>
          </cell>
          <cell r="D3536" t="str">
            <v>7313</v>
          </cell>
          <cell r="E3536">
            <v>3536</v>
          </cell>
        </row>
        <row r="3537">
          <cell r="B3537" t="str">
            <v>Контролер музыкальных инструментов</v>
          </cell>
          <cell r="C3537">
            <v>130011</v>
          </cell>
          <cell r="D3537" t="str">
            <v>7312</v>
          </cell>
          <cell r="E3537">
            <v>3537</v>
          </cell>
        </row>
        <row r="3538">
          <cell r="B3538" t="str">
            <v>Контролер наглядных пособий</v>
          </cell>
          <cell r="C3538">
            <v>130030</v>
          </cell>
          <cell r="D3538" t="str">
            <v>7460</v>
          </cell>
          <cell r="E3538">
            <v>3538</v>
          </cell>
        </row>
        <row r="3539">
          <cell r="B3539" t="str">
            <v>Контролер оптических деталей и приборов</v>
          </cell>
          <cell r="C3539">
            <v>130079</v>
          </cell>
          <cell r="D3539" t="str">
            <v>7260</v>
          </cell>
          <cell r="E3539">
            <v>3539</v>
          </cell>
        </row>
        <row r="3540">
          <cell r="B3540" t="str">
            <v>Контролер основного производства</v>
          </cell>
          <cell r="C3540">
            <v>330085</v>
          </cell>
          <cell r="D3540" t="str">
            <v>8290</v>
          </cell>
          <cell r="E3540">
            <v>3540</v>
          </cell>
        </row>
        <row r="3541">
          <cell r="B3541" t="str">
            <v>Контролер пассажирского транспорта</v>
          </cell>
          <cell r="C3541">
            <v>235571</v>
          </cell>
          <cell r="D3541" t="str">
            <v>5112</v>
          </cell>
          <cell r="E3541">
            <v>3541</v>
          </cell>
        </row>
        <row r="3542">
          <cell r="B3542" t="str">
            <v>Контролер передач</v>
          </cell>
          <cell r="C3542">
            <v>235572</v>
          </cell>
          <cell r="D3542" t="str">
            <v>4190</v>
          </cell>
          <cell r="E3542">
            <v>3542</v>
          </cell>
        </row>
        <row r="3543">
          <cell r="B3543" t="str">
            <v>Контролер перонный (билетный)</v>
          </cell>
          <cell r="C3543">
            <v>235603</v>
          </cell>
          <cell r="D3543" t="str">
            <v>5112</v>
          </cell>
          <cell r="E3543">
            <v>3543</v>
          </cell>
        </row>
        <row r="3544">
          <cell r="B3544" t="str">
            <v>Контролер печного хозяйства</v>
          </cell>
          <cell r="C3544">
            <v>130098</v>
          </cell>
          <cell r="D3544" t="str">
            <v>5310</v>
          </cell>
          <cell r="E3544">
            <v>3544</v>
          </cell>
        </row>
        <row r="3545">
          <cell r="B3545" t="str">
            <v>Контролер пищевой продукции</v>
          </cell>
          <cell r="C3545">
            <v>130115</v>
          </cell>
          <cell r="D3545" t="str">
            <v>7413</v>
          </cell>
          <cell r="E3545">
            <v>3545</v>
          </cell>
        </row>
        <row r="3546">
          <cell r="B3546" t="str">
            <v>Контролер пленки, растворов и фильмовых материалов</v>
          </cell>
          <cell r="C3546">
            <v>130134</v>
          </cell>
          <cell r="D3546" t="str">
            <v>8224</v>
          </cell>
          <cell r="E3546">
            <v>3546</v>
          </cell>
        </row>
        <row r="3547">
          <cell r="B3547" t="str">
            <v>Контролер по драгоценной продукции</v>
          </cell>
          <cell r="C3547">
            <v>130153</v>
          </cell>
          <cell r="D3547" t="str">
            <v>8111</v>
          </cell>
          <cell r="E3547">
            <v>3547</v>
          </cell>
        </row>
        <row r="3548">
          <cell r="B3548" t="str">
            <v>Контролер по драгоценной продукции</v>
          </cell>
          <cell r="C3548">
            <v>330140</v>
          </cell>
          <cell r="D3548" t="str">
            <v>8290</v>
          </cell>
          <cell r="E3548">
            <v>3548</v>
          </cell>
        </row>
        <row r="3549">
          <cell r="B3549" t="str">
            <v>Контролер по звучанию</v>
          </cell>
          <cell r="C3549">
            <v>130168</v>
          </cell>
          <cell r="D3549" t="str">
            <v>8284</v>
          </cell>
          <cell r="E3549">
            <v>3549</v>
          </cell>
        </row>
        <row r="3550">
          <cell r="B3550" t="str">
            <v>Контролер по качеству нефти и нефтепродуктов</v>
          </cell>
          <cell r="C3550">
            <v>130187</v>
          </cell>
          <cell r="D3550" t="str">
            <v>8155</v>
          </cell>
          <cell r="E3550">
            <v>3550</v>
          </cell>
        </row>
        <row r="3551">
          <cell r="B3551" t="str">
            <v>Контролер по термообработке</v>
          </cell>
          <cell r="C3551">
            <v>130261</v>
          </cell>
          <cell r="D3551" t="str">
            <v>7217</v>
          </cell>
          <cell r="E3551">
            <v>3551</v>
          </cell>
        </row>
        <row r="3552">
          <cell r="B3552" t="str">
            <v>Контролер полимерных строительных материалов</v>
          </cell>
          <cell r="C3552">
            <v>130223</v>
          </cell>
          <cell r="D3552" t="str">
            <v>8234</v>
          </cell>
          <cell r="E3552">
            <v>3552</v>
          </cell>
        </row>
        <row r="3553">
          <cell r="B3553" t="str">
            <v>Контролер полуфабрикатов и готовой продукции</v>
          </cell>
          <cell r="C3553">
            <v>130242</v>
          </cell>
          <cell r="D3553" t="str">
            <v>7344</v>
          </cell>
          <cell r="E3553">
            <v>3553</v>
          </cell>
        </row>
        <row r="3554">
          <cell r="B3554" t="str">
            <v>Контролер прессовых и слесарно-сборочных работ</v>
          </cell>
          <cell r="C3554">
            <v>330259</v>
          </cell>
          <cell r="D3554" t="str">
            <v>8290</v>
          </cell>
          <cell r="E3554">
            <v>3554</v>
          </cell>
        </row>
        <row r="3555">
          <cell r="B3555" t="str">
            <v>Контролер прессовых работ</v>
          </cell>
          <cell r="C3555">
            <v>330278</v>
          </cell>
          <cell r="D3555" t="str">
            <v>8290</v>
          </cell>
          <cell r="E3555">
            <v>3555</v>
          </cell>
        </row>
        <row r="3556">
          <cell r="B3556" t="str">
            <v>Контролер продукции медицинского назначения</v>
          </cell>
          <cell r="C3556">
            <v>130384</v>
          </cell>
          <cell r="D3556" t="str">
            <v>8221</v>
          </cell>
          <cell r="E3556">
            <v>3556</v>
          </cell>
        </row>
        <row r="3557">
          <cell r="B3557" t="str">
            <v>Контролер продукции обогащения</v>
          </cell>
          <cell r="C3557">
            <v>130401</v>
          </cell>
          <cell r="D3557" t="str">
            <v>8125</v>
          </cell>
          <cell r="E3557">
            <v>3557</v>
          </cell>
        </row>
        <row r="3558">
          <cell r="B3558" t="str">
            <v>Контролер продукции обогащения</v>
          </cell>
          <cell r="C3558">
            <v>330371</v>
          </cell>
          <cell r="D3558" t="str">
            <v>8290</v>
          </cell>
          <cell r="E3558">
            <v>3558</v>
          </cell>
        </row>
        <row r="3559">
          <cell r="B3559" t="str">
            <v>Контролер продукции цветной металлургии</v>
          </cell>
          <cell r="C3559">
            <v>130416</v>
          </cell>
          <cell r="D3559" t="str">
            <v>8122</v>
          </cell>
          <cell r="E3559">
            <v>3559</v>
          </cell>
        </row>
        <row r="3560">
          <cell r="B3560" t="str">
            <v>Контролер продукции цветной металлургии</v>
          </cell>
          <cell r="C3560">
            <v>330390</v>
          </cell>
          <cell r="D3560" t="str">
            <v>8290</v>
          </cell>
          <cell r="E3560">
            <v>3560</v>
          </cell>
        </row>
        <row r="3561">
          <cell r="B3561" t="str">
            <v>Контролер производства изотопов</v>
          </cell>
          <cell r="C3561">
            <v>330422</v>
          </cell>
          <cell r="D3561" t="str">
            <v>8290</v>
          </cell>
          <cell r="E3561">
            <v>3561</v>
          </cell>
        </row>
        <row r="3562">
          <cell r="B3562" t="str">
            <v>Контролер производства керамических изделий</v>
          </cell>
          <cell r="C3562">
            <v>330441</v>
          </cell>
          <cell r="D3562" t="str">
            <v>8290</v>
          </cell>
          <cell r="E3562">
            <v>3562</v>
          </cell>
        </row>
        <row r="3563">
          <cell r="B3563" t="str">
            <v>Контролер производства стекловолокна и стеклопластиков</v>
          </cell>
          <cell r="C3563">
            <v>130435</v>
          </cell>
          <cell r="D3563" t="str">
            <v>8235</v>
          </cell>
          <cell r="E3563">
            <v>3563</v>
          </cell>
        </row>
        <row r="3564">
          <cell r="B3564" t="str">
            <v>Контролер производства твэл</v>
          </cell>
          <cell r="C3564">
            <v>330460</v>
          </cell>
          <cell r="D3564" t="str">
            <v>8290</v>
          </cell>
          <cell r="E3564">
            <v>3564</v>
          </cell>
        </row>
        <row r="3565">
          <cell r="B3565" t="str">
            <v>Контролер производства ферритовых изделий</v>
          </cell>
          <cell r="C3565">
            <v>330507</v>
          </cell>
          <cell r="D3565" t="str">
            <v>8290</v>
          </cell>
          <cell r="E3565">
            <v>3565</v>
          </cell>
        </row>
        <row r="3566">
          <cell r="B3566" t="str">
            <v>Контролер проходной</v>
          </cell>
          <cell r="C3566">
            <v>130440</v>
          </cell>
          <cell r="D3566" t="str">
            <v>9152</v>
          </cell>
          <cell r="E3566">
            <v>3566</v>
          </cell>
        </row>
        <row r="3567">
          <cell r="B3567" t="str">
            <v>Контролер работ по металлопокрытиям</v>
          </cell>
          <cell r="C3567">
            <v>130454</v>
          </cell>
          <cell r="D3567" t="str">
            <v>8223</v>
          </cell>
          <cell r="E3567">
            <v>3567</v>
          </cell>
        </row>
        <row r="3568">
          <cell r="B3568" t="str">
            <v>Контролер радиоэлектронной аппаратуры и приборов</v>
          </cell>
          <cell r="C3568">
            <v>130473</v>
          </cell>
          <cell r="D3568" t="str">
            <v>7242</v>
          </cell>
          <cell r="E3568">
            <v>3568</v>
          </cell>
        </row>
        <row r="3569">
          <cell r="B3569" t="str">
            <v>Контролер регламентного бюро</v>
          </cell>
          <cell r="C3569">
            <v>235604</v>
          </cell>
          <cell r="D3569" t="str">
            <v>4190</v>
          </cell>
          <cell r="E3569">
            <v>3569</v>
          </cell>
        </row>
        <row r="3570">
          <cell r="B3570" t="str">
            <v>Контролер режимов работы технологического оборудования</v>
          </cell>
          <cell r="C3570">
            <v>130492</v>
          </cell>
          <cell r="D3570" t="str">
            <v>7223</v>
          </cell>
          <cell r="E3570">
            <v>3570</v>
          </cell>
        </row>
        <row r="3571">
          <cell r="B3571" t="str">
            <v>Контролер ремизобердочного производства</v>
          </cell>
          <cell r="C3571">
            <v>130518</v>
          </cell>
          <cell r="D3571" t="str">
            <v>7280</v>
          </cell>
          <cell r="E3571">
            <v>3571</v>
          </cell>
        </row>
        <row r="3572">
          <cell r="B3572" t="str">
            <v>Контролер рынка</v>
          </cell>
          <cell r="C3572">
            <v>235660</v>
          </cell>
          <cell r="D3572" t="str">
            <v>5220</v>
          </cell>
          <cell r="E3572">
            <v>3572</v>
          </cell>
        </row>
        <row r="3573">
          <cell r="B3573" t="str">
            <v>Контролер сборки электрических машин, аппаратов и приборов</v>
          </cell>
          <cell r="C3573">
            <v>130539</v>
          </cell>
          <cell r="D3573" t="str">
            <v>8282</v>
          </cell>
          <cell r="E3573">
            <v>3573</v>
          </cell>
        </row>
        <row r="3574">
          <cell r="B3574" t="str">
            <v>Контролер сборки, разборки специзделий</v>
          </cell>
          <cell r="C3574">
            <v>330526</v>
          </cell>
          <cell r="D3574" t="str">
            <v>8290</v>
          </cell>
          <cell r="E3574">
            <v>3574</v>
          </cell>
        </row>
        <row r="3575">
          <cell r="B3575" t="str">
            <v>Контролер сборки, разборки ядерных боеприпасов</v>
          </cell>
          <cell r="C3575">
            <v>330545</v>
          </cell>
          <cell r="D3575" t="str">
            <v>8290</v>
          </cell>
          <cell r="E3575">
            <v>3575</v>
          </cell>
        </row>
        <row r="3576">
          <cell r="B3576" t="str">
            <v>Контролер сборочно-монтажных и ремонтных работ</v>
          </cell>
          <cell r="C3576">
            <v>130558</v>
          </cell>
          <cell r="D3576" t="str">
            <v>7232</v>
          </cell>
          <cell r="E3576">
            <v>3576</v>
          </cell>
        </row>
        <row r="3577">
          <cell r="B3577" t="str">
            <v>Контролер сборочно-снаряжательных работ</v>
          </cell>
          <cell r="C3577">
            <v>330564</v>
          </cell>
          <cell r="D3577" t="str">
            <v>8290</v>
          </cell>
          <cell r="E3577">
            <v>3577</v>
          </cell>
        </row>
        <row r="3578">
          <cell r="B3578" t="str">
            <v>Контролер сварочных работ</v>
          </cell>
          <cell r="C3578">
            <v>130577</v>
          </cell>
          <cell r="D3578" t="str">
            <v>7212</v>
          </cell>
          <cell r="E3578">
            <v>3578</v>
          </cell>
        </row>
        <row r="3579">
          <cell r="B3579" t="str">
            <v>Контролер светочувствительных изделий</v>
          </cell>
          <cell r="C3579">
            <v>130596</v>
          </cell>
          <cell r="D3579" t="str">
            <v>8224</v>
          </cell>
          <cell r="E3579">
            <v>3579</v>
          </cell>
        </row>
        <row r="3580">
          <cell r="B3580" t="str">
            <v>Контролер сетеизделий</v>
          </cell>
          <cell r="C3580">
            <v>130613</v>
          </cell>
          <cell r="D3580" t="str">
            <v>7438</v>
          </cell>
          <cell r="E3580">
            <v>3580</v>
          </cell>
        </row>
        <row r="3581">
          <cell r="B3581" t="str">
            <v>Контролер слесарно-сборочных, разборочных работ</v>
          </cell>
          <cell r="C3581">
            <v>330625</v>
          </cell>
          <cell r="D3581" t="str">
            <v>8290</v>
          </cell>
          <cell r="E3581">
            <v>3581</v>
          </cell>
        </row>
        <row r="3582">
          <cell r="B3582" t="str">
            <v>Контролер спецпроизводства</v>
          </cell>
          <cell r="C3582">
            <v>330649</v>
          </cell>
          <cell r="D3582" t="str">
            <v>8290</v>
          </cell>
          <cell r="E3582">
            <v>3582</v>
          </cell>
        </row>
        <row r="3583">
          <cell r="B3583" t="str">
            <v>Контролер станочных и слесарных работ</v>
          </cell>
          <cell r="C3583">
            <v>130632</v>
          </cell>
          <cell r="D3583" t="str">
            <v>7223</v>
          </cell>
          <cell r="E3583">
            <v>3583</v>
          </cell>
        </row>
        <row r="3584">
          <cell r="B3584" t="str">
            <v>Контролер стекольного производства</v>
          </cell>
          <cell r="C3584">
            <v>130651</v>
          </cell>
          <cell r="D3584" t="str">
            <v>8132</v>
          </cell>
          <cell r="E3584">
            <v>3584</v>
          </cell>
        </row>
        <row r="3585">
          <cell r="B3585" t="str">
            <v>Контролер стеновых и вяжущих материалов</v>
          </cell>
          <cell r="C3585">
            <v>130666</v>
          </cell>
          <cell r="D3585" t="str">
            <v>7450</v>
          </cell>
          <cell r="E3585">
            <v>3585</v>
          </cell>
        </row>
        <row r="3586">
          <cell r="B3586" t="str">
            <v>Контролер струн и сшивок</v>
          </cell>
          <cell r="C3586">
            <v>130685</v>
          </cell>
          <cell r="D3586" t="str">
            <v>7411</v>
          </cell>
          <cell r="E3586">
            <v>3586</v>
          </cell>
        </row>
        <row r="3587">
          <cell r="B3587" t="str">
            <v>Контролер судокорпусных, судомонтажных и трубопроводных работ</v>
          </cell>
          <cell r="C3587">
            <v>130702</v>
          </cell>
          <cell r="D3587" t="str">
            <v>7232</v>
          </cell>
          <cell r="E3587">
            <v>3587</v>
          </cell>
        </row>
        <row r="3588">
          <cell r="B3588" t="str">
            <v>Контролер суспензии</v>
          </cell>
          <cell r="C3588">
            <v>130721</v>
          </cell>
          <cell r="D3588" t="str">
            <v>9311</v>
          </cell>
          <cell r="E3588">
            <v>3588</v>
          </cell>
        </row>
        <row r="3589">
          <cell r="B3589" t="str">
            <v>Контролер сырья и полуфабрикатов</v>
          </cell>
          <cell r="C3589">
            <v>130740</v>
          </cell>
          <cell r="D3589" t="str">
            <v>7441</v>
          </cell>
          <cell r="E3589">
            <v>3589</v>
          </cell>
        </row>
        <row r="3590">
          <cell r="B3590" t="str">
            <v>Контролер теплоизоляционных изделий</v>
          </cell>
          <cell r="C3590">
            <v>130760</v>
          </cell>
          <cell r="D3590" t="str">
            <v>7450</v>
          </cell>
          <cell r="E3590">
            <v>3590</v>
          </cell>
        </row>
        <row r="3591">
          <cell r="B3591" t="str">
            <v>Контролер технический почтовых вагонов</v>
          </cell>
          <cell r="C3591">
            <v>235694</v>
          </cell>
          <cell r="D3591" t="str">
            <v>4142</v>
          </cell>
          <cell r="E3591">
            <v>3591</v>
          </cell>
        </row>
        <row r="3592">
          <cell r="B3592" t="str">
            <v>Контролер технического надзора по инструменту и технологической оснаст</v>
          </cell>
          <cell r="C3592">
            <v>330776</v>
          </cell>
          <cell r="D3592" t="str">
            <v>8290</v>
          </cell>
          <cell r="E3592">
            <v>3592</v>
          </cell>
        </row>
        <row r="3593">
          <cell r="B3593" t="str">
            <v>Контролер технического состояния автомототранспортных средств</v>
          </cell>
          <cell r="C3593">
            <v>130789</v>
          </cell>
          <cell r="D3593" t="str">
            <v>7231</v>
          </cell>
          <cell r="E3593">
            <v>3593</v>
          </cell>
        </row>
        <row r="3594">
          <cell r="B3594" t="str">
            <v>Контролер технологического процесса</v>
          </cell>
          <cell r="C3594">
            <v>130806</v>
          </cell>
          <cell r="D3594" t="str">
            <v>7441</v>
          </cell>
          <cell r="E3594">
            <v>3594</v>
          </cell>
        </row>
        <row r="3595">
          <cell r="B3595" t="str">
            <v>Контролер углеприема</v>
          </cell>
          <cell r="C3595">
            <v>130810</v>
          </cell>
          <cell r="D3595" t="str">
            <v>9311</v>
          </cell>
          <cell r="E3595">
            <v>3595</v>
          </cell>
        </row>
        <row r="3596">
          <cell r="B3596" t="str">
            <v>Контролер узла связи</v>
          </cell>
          <cell r="C3596">
            <v>235726</v>
          </cell>
          <cell r="D3596" t="str">
            <v>4142</v>
          </cell>
          <cell r="E3596">
            <v>3596</v>
          </cell>
        </row>
        <row r="3597">
          <cell r="B3597" t="str">
            <v>Контролер фильмов кинопроката</v>
          </cell>
          <cell r="C3597">
            <v>235745</v>
          </cell>
          <cell r="D3597" t="str">
            <v>4190</v>
          </cell>
          <cell r="E3597">
            <v>3597</v>
          </cell>
        </row>
        <row r="3598">
          <cell r="B3598" t="str">
            <v>Контролер хранения, транспортирования ядерных боеприпасов и ядерно-дел</v>
          </cell>
          <cell r="C3598">
            <v>330846</v>
          </cell>
          <cell r="D3598" t="str">
            <v>8290</v>
          </cell>
          <cell r="E3598">
            <v>3598</v>
          </cell>
        </row>
        <row r="3599">
          <cell r="B3599" t="str">
            <v>Контролер художественных изделий</v>
          </cell>
          <cell r="C3599">
            <v>130837</v>
          </cell>
          <cell r="D3599" t="str">
            <v>7313</v>
          </cell>
          <cell r="E3599">
            <v>3599</v>
          </cell>
        </row>
        <row r="3600">
          <cell r="B3600" t="str">
            <v>Контролер целлюлозно-бумажного производства</v>
          </cell>
          <cell r="C3600">
            <v>130859</v>
          </cell>
          <cell r="D3600" t="str">
            <v>8142</v>
          </cell>
          <cell r="E3600">
            <v>3600</v>
          </cell>
        </row>
        <row r="3601">
          <cell r="B3601" t="str">
            <v>Контролер цехов плавки, дробления, регенерации и рассева</v>
          </cell>
          <cell r="C3601">
            <v>130878</v>
          </cell>
          <cell r="D3601" t="str">
            <v>7270</v>
          </cell>
          <cell r="E3601">
            <v>3601</v>
          </cell>
        </row>
        <row r="3602">
          <cell r="B3602" t="str">
            <v>Контролер часового и камневого производства</v>
          </cell>
          <cell r="C3602">
            <v>130897</v>
          </cell>
          <cell r="D3602" t="str">
            <v>7311</v>
          </cell>
          <cell r="E3602">
            <v>3602</v>
          </cell>
        </row>
        <row r="3603">
          <cell r="B3603" t="str">
            <v>Контролер шинного производства</v>
          </cell>
          <cell r="C3603">
            <v>130914</v>
          </cell>
          <cell r="D3603" t="str">
            <v>8284</v>
          </cell>
          <cell r="E3603">
            <v>3603</v>
          </cell>
        </row>
        <row r="3604">
          <cell r="B3604" t="str">
            <v>Контролер электровакуумного производства</v>
          </cell>
          <cell r="C3604">
            <v>330920</v>
          </cell>
          <cell r="D3604" t="str">
            <v>8290</v>
          </cell>
          <cell r="E3604">
            <v>3604</v>
          </cell>
        </row>
        <row r="3605">
          <cell r="B3605" t="str">
            <v>Контролер электродного производства</v>
          </cell>
          <cell r="C3605">
            <v>130933</v>
          </cell>
          <cell r="D3605" t="str">
            <v>7280</v>
          </cell>
          <cell r="E3605">
            <v>3605</v>
          </cell>
        </row>
        <row r="3606">
          <cell r="B3606" t="str">
            <v>Контролер электромонтажных работ</v>
          </cell>
          <cell r="C3606">
            <v>130952</v>
          </cell>
          <cell r="D3606" t="str">
            <v>8233</v>
          </cell>
          <cell r="E3606">
            <v>3606</v>
          </cell>
        </row>
        <row r="3607">
          <cell r="B3607" t="str">
            <v>Контролер эмалевого покрытия</v>
          </cell>
          <cell r="C3607">
            <v>130971</v>
          </cell>
          <cell r="D3607" t="str">
            <v>8223</v>
          </cell>
          <cell r="E3607">
            <v>3607</v>
          </cell>
        </row>
        <row r="3608">
          <cell r="B3608" t="str">
            <v>Контролер энергонадзора</v>
          </cell>
          <cell r="C3608">
            <v>130986</v>
          </cell>
          <cell r="D3608" t="str">
            <v>5340</v>
          </cell>
          <cell r="E3608">
            <v>3608</v>
          </cell>
        </row>
        <row r="3609">
          <cell r="B3609" t="str">
            <v>Контролер-весовщик</v>
          </cell>
          <cell r="C3609">
            <v>129320</v>
          </cell>
          <cell r="D3609" t="str">
            <v>7411</v>
          </cell>
          <cell r="E3609">
            <v>3609</v>
          </cell>
        </row>
        <row r="3610">
          <cell r="B3610" t="str">
            <v>Контролер-визитажник</v>
          </cell>
          <cell r="C3610">
            <v>129349</v>
          </cell>
          <cell r="D3610" t="str">
            <v>8224</v>
          </cell>
          <cell r="E3610">
            <v>3610</v>
          </cell>
        </row>
        <row r="3611">
          <cell r="B3611" t="str">
            <v>Контролер-кассир</v>
          </cell>
          <cell r="C3611">
            <v>129654</v>
          </cell>
          <cell r="D3611" t="str">
            <v>5210</v>
          </cell>
          <cell r="E3611">
            <v>3611</v>
          </cell>
        </row>
        <row r="3612">
          <cell r="B3612" t="str">
            <v>Контролер-кассир непродовольственнух товаров</v>
          </cell>
          <cell r="C3612">
            <v>129635</v>
          </cell>
          <cell r="D3612" t="str">
            <v>5210</v>
          </cell>
          <cell r="E3612">
            <v>3612</v>
          </cell>
        </row>
        <row r="3613">
          <cell r="B3613" t="str">
            <v>Контролер-кассир продовольственных товаров</v>
          </cell>
          <cell r="C3613">
            <v>129669</v>
          </cell>
          <cell r="D3613" t="str">
            <v>5210</v>
          </cell>
          <cell r="E3613">
            <v>3613</v>
          </cell>
        </row>
        <row r="3614">
          <cell r="B3614" t="str">
            <v>Контролер-приемщик</v>
          </cell>
          <cell r="C3614">
            <v>130280</v>
          </cell>
          <cell r="D3614" t="str">
            <v>8229</v>
          </cell>
          <cell r="E3614">
            <v>3614</v>
          </cell>
        </row>
        <row r="3615">
          <cell r="B3615" t="str">
            <v>Контролер-приемщик микроэлементов</v>
          </cell>
          <cell r="C3615">
            <v>130346</v>
          </cell>
          <cell r="D3615" t="str">
            <v>7242</v>
          </cell>
          <cell r="E3615">
            <v>3615</v>
          </cell>
        </row>
        <row r="3616">
          <cell r="B3616" t="str">
            <v>Контролер-приемщик сборок технологических каналов</v>
          </cell>
          <cell r="C3616">
            <v>330352</v>
          </cell>
          <cell r="D3616" t="str">
            <v>8290</v>
          </cell>
          <cell r="E3616">
            <v>3616</v>
          </cell>
        </row>
        <row r="3617">
          <cell r="B3617" t="str">
            <v>Контролер-приемщик фарфоровых, фаянсовых и керамических изделий</v>
          </cell>
          <cell r="C3617">
            <v>130365</v>
          </cell>
          <cell r="D3617" t="str">
            <v>7321</v>
          </cell>
          <cell r="E3617">
            <v>3617</v>
          </cell>
        </row>
        <row r="3618">
          <cell r="B3618" t="str">
            <v>Контролер-расчетчик</v>
          </cell>
          <cell r="C3618">
            <v>330482</v>
          </cell>
          <cell r="D3618" t="str">
            <v>8290</v>
          </cell>
          <cell r="E3618">
            <v>3618</v>
          </cell>
        </row>
        <row r="3619">
          <cell r="B3619" t="str">
            <v>Контролер-ревизор</v>
          </cell>
          <cell r="C3619">
            <v>235622</v>
          </cell>
          <cell r="D3619" t="str">
            <v>1120</v>
          </cell>
          <cell r="E3619">
            <v>3619</v>
          </cell>
        </row>
        <row r="3620">
          <cell r="B3620" t="str">
            <v>Контролер-ревизор пассажирских поездов</v>
          </cell>
          <cell r="C3620">
            <v>235637</v>
          </cell>
          <cell r="D3620" t="str">
            <v>5112</v>
          </cell>
          <cell r="E3620">
            <v>3620</v>
          </cell>
        </row>
        <row r="3621">
          <cell r="B3621" t="str">
            <v>Контролер-учетчик</v>
          </cell>
          <cell r="C3621">
            <v>330827</v>
          </cell>
          <cell r="D3621" t="str">
            <v>8290</v>
          </cell>
          <cell r="E3621">
            <v>3621</v>
          </cell>
        </row>
        <row r="3622">
          <cell r="B3622" t="str">
            <v>Контуровщик</v>
          </cell>
          <cell r="C3622">
            <v>131009</v>
          </cell>
          <cell r="D3622" t="str">
            <v>5410</v>
          </cell>
          <cell r="E3622">
            <v>3622</v>
          </cell>
        </row>
        <row r="3623">
          <cell r="B3623" t="str">
            <v>Контуровщик стеклопластиковых изделий</v>
          </cell>
          <cell r="C3623">
            <v>131029</v>
          </cell>
          <cell r="D3623" t="str">
            <v>8235</v>
          </cell>
          <cell r="E3623">
            <v>3623</v>
          </cell>
        </row>
        <row r="3624">
          <cell r="B3624" t="str">
            <v>Конфекционер</v>
          </cell>
          <cell r="C3624">
            <v>235783</v>
          </cell>
          <cell r="D3624" t="str">
            <v>2146</v>
          </cell>
          <cell r="E3624">
            <v>3624</v>
          </cell>
        </row>
        <row r="3625">
          <cell r="B3625" t="str">
            <v>Конфетчик</v>
          </cell>
          <cell r="C3625">
            <v>131048</v>
          </cell>
          <cell r="D3625" t="str">
            <v>7412</v>
          </cell>
          <cell r="E3625">
            <v>3625</v>
          </cell>
        </row>
        <row r="3626">
          <cell r="B3626" t="str">
            <v>Концентраторщик</v>
          </cell>
          <cell r="C3626">
            <v>131067</v>
          </cell>
          <cell r="D3626" t="str">
            <v>8112</v>
          </cell>
          <cell r="E3626">
            <v>3626</v>
          </cell>
        </row>
        <row r="3627">
          <cell r="B3627" t="str">
            <v>Концентраторщик</v>
          </cell>
          <cell r="C3627">
            <v>331073</v>
          </cell>
          <cell r="D3627" t="str">
            <v>8290</v>
          </cell>
          <cell r="E3627">
            <v>3627</v>
          </cell>
        </row>
        <row r="3628">
          <cell r="B3628" t="str">
            <v>Концертмейстер</v>
          </cell>
          <cell r="C3628">
            <v>235815</v>
          </cell>
          <cell r="D3628" t="str">
            <v>2453</v>
          </cell>
          <cell r="E3628">
            <v>3628</v>
          </cell>
        </row>
        <row r="3629">
          <cell r="B3629" t="str">
            <v>Концертмейстер по классу балета</v>
          </cell>
          <cell r="C3629">
            <v>235849</v>
          </cell>
          <cell r="D3629" t="str">
            <v>2454</v>
          </cell>
          <cell r="E3629">
            <v>3629</v>
          </cell>
        </row>
        <row r="3630">
          <cell r="B3630" t="str">
            <v>Концертмейстер по классу вокала</v>
          </cell>
          <cell r="C3630">
            <v>235872</v>
          </cell>
          <cell r="D3630" t="str">
            <v>2453</v>
          </cell>
          <cell r="E3630">
            <v>3630</v>
          </cell>
        </row>
        <row r="3631">
          <cell r="B3631" t="str">
            <v>Конюх</v>
          </cell>
          <cell r="C3631">
            <v>131086</v>
          </cell>
          <cell r="D3631" t="str">
            <v>9332</v>
          </cell>
          <cell r="E3631">
            <v>3631</v>
          </cell>
        </row>
        <row r="3632">
          <cell r="B3632" t="str">
            <v>Координатографист прецизионной фотолитографии</v>
          </cell>
          <cell r="C3632">
            <v>131103</v>
          </cell>
          <cell r="D3632" t="str">
            <v>7345</v>
          </cell>
          <cell r="E3632">
            <v>3632</v>
          </cell>
        </row>
        <row r="3633">
          <cell r="B3633" t="str">
            <v>Копировщик</v>
          </cell>
          <cell r="C3633">
            <v>235904</v>
          </cell>
          <cell r="D3633" t="str">
            <v>3118</v>
          </cell>
          <cell r="E3633">
            <v>3633</v>
          </cell>
        </row>
        <row r="3634">
          <cell r="B3634" t="str">
            <v>Копировщик печатных форм</v>
          </cell>
          <cell r="C3634">
            <v>131156</v>
          </cell>
          <cell r="D3634" t="str">
            <v>7341</v>
          </cell>
          <cell r="E3634">
            <v>3634</v>
          </cell>
        </row>
        <row r="3635">
          <cell r="B3635" t="str">
            <v>Копировщик рисунков и карт</v>
          </cell>
          <cell r="C3635">
            <v>131175</v>
          </cell>
          <cell r="D3635" t="str">
            <v>8269</v>
          </cell>
          <cell r="E3635">
            <v>3635</v>
          </cell>
        </row>
        <row r="3636">
          <cell r="B3636" t="str">
            <v>Копировщик технической документации</v>
          </cell>
          <cell r="C3636">
            <v>235905</v>
          </cell>
          <cell r="D3636" t="str">
            <v>3119</v>
          </cell>
          <cell r="E3636">
            <v>3636</v>
          </cell>
        </row>
        <row r="3637">
          <cell r="B3637" t="str">
            <v>Копировщик фильмовых материалов</v>
          </cell>
          <cell r="C3637">
            <v>131194</v>
          </cell>
          <cell r="D3637" t="str">
            <v>8224</v>
          </cell>
          <cell r="E3637">
            <v>3637</v>
          </cell>
        </row>
        <row r="3638">
          <cell r="B3638" t="str">
            <v>Копровщик</v>
          </cell>
          <cell r="C3638">
            <v>131211</v>
          </cell>
          <cell r="D3638" t="str">
            <v>7129</v>
          </cell>
          <cell r="E3638">
            <v>3638</v>
          </cell>
        </row>
        <row r="3639">
          <cell r="B3639" t="str">
            <v>Копровщик по разделке лома и отходов металла</v>
          </cell>
          <cell r="C3639">
            <v>131230</v>
          </cell>
          <cell r="D3639" t="str">
            <v>8125</v>
          </cell>
          <cell r="E3639">
            <v>3639</v>
          </cell>
        </row>
        <row r="3640">
          <cell r="B3640" t="str">
            <v>Коптильщик колбасного сыра</v>
          </cell>
          <cell r="C3640">
            <v>131251</v>
          </cell>
          <cell r="D3640" t="str">
            <v>7416</v>
          </cell>
          <cell r="E3640">
            <v>3640</v>
          </cell>
        </row>
        <row r="3641">
          <cell r="B3641" t="str">
            <v>Коптильщик рыбы</v>
          </cell>
          <cell r="C3641">
            <v>131252</v>
          </cell>
          <cell r="D3641" t="str">
            <v>7411</v>
          </cell>
          <cell r="E3641">
            <v>3641</v>
          </cell>
        </row>
        <row r="3642">
          <cell r="B3642" t="str">
            <v>Кормач</v>
          </cell>
          <cell r="C3642">
            <v>131279</v>
          </cell>
          <cell r="D3642" t="str">
            <v>7411</v>
          </cell>
          <cell r="E3642">
            <v>3642</v>
          </cell>
        </row>
        <row r="3643">
          <cell r="B3643" t="str">
            <v>Корректировщик</v>
          </cell>
          <cell r="C3643">
            <v>131300</v>
          </cell>
          <cell r="D3643" t="str">
            <v>8223</v>
          </cell>
          <cell r="E3643">
            <v>3643</v>
          </cell>
        </row>
        <row r="3644">
          <cell r="B3644" t="str">
            <v>Корректировщик ванн</v>
          </cell>
          <cell r="C3644">
            <v>131315</v>
          </cell>
          <cell r="D3644" t="str">
            <v>8223</v>
          </cell>
          <cell r="E3644">
            <v>3644</v>
          </cell>
        </row>
        <row r="3645">
          <cell r="B3645" t="str">
            <v>Корректировщик шлама</v>
          </cell>
          <cell r="C3645">
            <v>131328</v>
          </cell>
          <cell r="D3645" t="str">
            <v>9322</v>
          </cell>
          <cell r="E3645">
            <v>3645</v>
          </cell>
        </row>
        <row r="3646">
          <cell r="B3646" t="str">
            <v>Корректор</v>
          </cell>
          <cell r="C3646">
            <v>235938</v>
          </cell>
          <cell r="D3646" t="str">
            <v>2451</v>
          </cell>
          <cell r="E3646">
            <v>3646</v>
          </cell>
        </row>
        <row r="3647">
          <cell r="B3647" t="str">
            <v>Корректор морских карт и руководств для плавания</v>
          </cell>
          <cell r="C3647">
            <v>235961</v>
          </cell>
          <cell r="D3647" t="str">
            <v>2148</v>
          </cell>
          <cell r="E3647">
            <v>3647</v>
          </cell>
        </row>
        <row r="3648">
          <cell r="B3648" t="str">
            <v>Корреспондент</v>
          </cell>
          <cell r="C3648">
            <v>235995</v>
          </cell>
          <cell r="D3648" t="str">
            <v>2451</v>
          </cell>
          <cell r="E3648">
            <v>3648</v>
          </cell>
        </row>
        <row r="3649">
          <cell r="B3649" t="str">
            <v>Корреспондент издательства, редакции газет и журналов</v>
          </cell>
          <cell r="C3649">
            <v>236023</v>
          </cell>
          <cell r="D3649" t="str">
            <v>2451</v>
          </cell>
          <cell r="E3649">
            <v>3649</v>
          </cell>
        </row>
        <row r="3650">
          <cell r="B3650" t="str">
            <v>Корреспондент собственный</v>
          </cell>
          <cell r="C3650">
            <v>236057</v>
          </cell>
          <cell r="D3650" t="str">
            <v>2451</v>
          </cell>
          <cell r="E3650">
            <v>3650</v>
          </cell>
        </row>
        <row r="3651">
          <cell r="B3651" t="str">
            <v>Корреспондент специальный</v>
          </cell>
          <cell r="C3651">
            <v>236080</v>
          </cell>
          <cell r="D3651" t="str">
            <v>2451</v>
          </cell>
          <cell r="E3651">
            <v>3651</v>
          </cell>
        </row>
        <row r="3652">
          <cell r="B3652" t="str">
            <v>Корчевщик</v>
          </cell>
          <cell r="C3652">
            <v>131368</v>
          </cell>
          <cell r="D3652" t="str">
            <v>9311</v>
          </cell>
          <cell r="E3652">
            <v>3652</v>
          </cell>
        </row>
        <row r="3653">
          <cell r="B3653" t="str">
            <v>Косметик</v>
          </cell>
          <cell r="C3653">
            <v>131387</v>
          </cell>
          <cell r="D3653" t="str">
            <v>5141</v>
          </cell>
          <cell r="E3653">
            <v>3653</v>
          </cell>
        </row>
        <row r="3654">
          <cell r="B3654" t="str">
            <v>Косметолог</v>
          </cell>
          <cell r="C3654">
            <v>236081</v>
          </cell>
          <cell r="D3654" t="str">
            <v>5141</v>
          </cell>
          <cell r="E3654">
            <v>3654</v>
          </cell>
        </row>
        <row r="3655">
          <cell r="B3655" t="str">
            <v>Косметолог-визажист-стилист</v>
          </cell>
          <cell r="C3655">
            <v>236082</v>
          </cell>
          <cell r="D3655" t="str">
            <v>5141</v>
          </cell>
          <cell r="E3655">
            <v>3655</v>
          </cell>
        </row>
        <row r="3656">
          <cell r="B3656" t="str">
            <v>Космонавт-испытатель</v>
          </cell>
          <cell r="C3656">
            <v>236112</v>
          </cell>
          <cell r="D3656" t="str">
            <v>2149</v>
          </cell>
          <cell r="E3656">
            <v>3656</v>
          </cell>
        </row>
        <row r="3657">
          <cell r="B3657" t="str">
            <v>Космонавт-исследователь</v>
          </cell>
          <cell r="C3657">
            <v>236146</v>
          </cell>
          <cell r="D3657" t="str">
            <v>2149</v>
          </cell>
          <cell r="E3657">
            <v>3657</v>
          </cell>
        </row>
        <row r="3658">
          <cell r="B3658" t="str">
            <v>Костюмер</v>
          </cell>
          <cell r="C3658">
            <v>131404</v>
          </cell>
          <cell r="D3658" t="str">
            <v>5410</v>
          </cell>
          <cell r="E3658">
            <v>3658</v>
          </cell>
        </row>
        <row r="3659">
          <cell r="B3659" t="str">
            <v>Котельщик</v>
          </cell>
          <cell r="C3659">
            <v>131442</v>
          </cell>
          <cell r="D3659" t="str">
            <v>7213</v>
          </cell>
          <cell r="E3659">
            <v>3659</v>
          </cell>
        </row>
        <row r="3660">
          <cell r="B3660" t="str">
            <v>Котельщик судовой</v>
          </cell>
          <cell r="C3660">
            <v>131461</v>
          </cell>
          <cell r="D3660" t="str">
            <v>7213</v>
          </cell>
          <cell r="E3660">
            <v>3660</v>
          </cell>
        </row>
        <row r="3661">
          <cell r="B3661" t="str">
            <v>Котлочист</v>
          </cell>
          <cell r="C3661">
            <v>131480</v>
          </cell>
          <cell r="D3661" t="str">
            <v>8162</v>
          </cell>
          <cell r="E3661">
            <v>3661</v>
          </cell>
        </row>
        <row r="3662">
          <cell r="B3662" t="str">
            <v>Кочегар паровозов в депо</v>
          </cell>
          <cell r="C3662">
            <v>131527</v>
          </cell>
          <cell r="D3662" t="str">
            <v>9332</v>
          </cell>
          <cell r="E3662">
            <v>3662</v>
          </cell>
        </row>
        <row r="3663">
          <cell r="B3663" t="str">
            <v>Кочегар печи на твердом топливе</v>
          </cell>
          <cell r="C3663">
            <v>131526</v>
          </cell>
          <cell r="D3663" t="str">
            <v>9332</v>
          </cell>
          <cell r="E3663">
            <v>3663</v>
          </cell>
        </row>
        <row r="3664">
          <cell r="B3664" t="str">
            <v>Кочегар производственных печей</v>
          </cell>
          <cell r="C3664">
            <v>131546</v>
          </cell>
          <cell r="D3664" t="str">
            <v>7412</v>
          </cell>
          <cell r="E3664">
            <v>3664</v>
          </cell>
        </row>
        <row r="3665">
          <cell r="B3665" t="str">
            <v>Кочегар судна</v>
          </cell>
          <cell r="C3665">
            <v>131565</v>
          </cell>
          <cell r="D3665" t="str">
            <v>7514</v>
          </cell>
          <cell r="E3665">
            <v>3665</v>
          </cell>
        </row>
        <row r="3666">
          <cell r="B3666" t="str">
            <v>Кочегар сушильных барабанов</v>
          </cell>
          <cell r="C3666">
            <v>131584</v>
          </cell>
          <cell r="D3666" t="str">
            <v>7450</v>
          </cell>
          <cell r="E3666">
            <v>3666</v>
          </cell>
        </row>
        <row r="3667">
          <cell r="B3667" t="str">
            <v>Кочегар сушильных печей и барабанов</v>
          </cell>
          <cell r="C3667">
            <v>131601</v>
          </cell>
          <cell r="D3667" t="str">
            <v>8132</v>
          </cell>
          <cell r="E3667">
            <v>3667</v>
          </cell>
        </row>
        <row r="3668">
          <cell r="B3668" t="str">
            <v>Кочегар технологических печей</v>
          </cell>
          <cell r="C3668">
            <v>131620</v>
          </cell>
          <cell r="D3668" t="str">
            <v>8131</v>
          </cell>
          <cell r="E3668">
            <v>3668</v>
          </cell>
        </row>
        <row r="3669">
          <cell r="B3669" t="str">
            <v>Кочегар-обжигальщик</v>
          </cell>
          <cell r="C3669">
            <v>131508</v>
          </cell>
          <cell r="D3669" t="str">
            <v>7270</v>
          </cell>
          <cell r="E3669">
            <v>3669</v>
          </cell>
        </row>
        <row r="3670">
          <cell r="B3670" t="str">
            <v>Кранмейстер</v>
          </cell>
          <cell r="C3670">
            <v>236174</v>
          </cell>
          <cell r="D3670" t="str">
            <v>3142</v>
          </cell>
          <cell r="E3670">
            <v>3670</v>
          </cell>
        </row>
        <row r="3671">
          <cell r="B3671" t="str">
            <v>Крановщик-сборщик, разборщик специзделий</v>
          </cell>
          <cell r="C3671">
            <v>331675</v>
          </cell>
          <cell r="D3671" t="str">
            <v>8290</v>
          </cell>
          <cell r="E3671">
            <v>3671</v>
          </cell>
        </row>
        <row r="3672">
          <cell r="B3672" t="str">
            <v>Крановый электрик</v>
          </cell>
          <cell r="C3672">
            <v>131688</v>
          </cell>
          <cell r="D3672" t="str">
            <v>7514</v>
          </cell>
          <cell r="E3672">
            <v>3672</v>
          </cell>
        </row>
        <row r="3673">
          <cell r="B3673" t="str">
            <v>Красильщик</v>
          </cell>
          <cell r="C3673">
            <v>131692</v>
          </cell>
          <cell r="D3673" t="str">
            <v>8229</v>
          </cell>
          <cell r="E3673">
            <v>3673</v>
          </cell>
        </row>
        <row r="3674">
          <cell r="B3674" t="str">
            <v>Красильщик (химическая чистка и крашение)</v>
          </cell>
          <cell r="C3674">
            <v>131713</v>
          </cell>
          <cell r="D3674" t="str">
            <v>5144</v>
          </cell>
          <cell r="E3674">
            <v>3674</v>
          </cell>
        </row>
        <row r="3675">
          <cell r="B3675" t="str">
            <v>Красильщик в пастижерском производстве</v>
          </cell>
          <cell r="C3675">
            <v>131743</v>
          </cell>
          <cell r="D3675" t="str">
            <v>5410</v>
          </cell>
          <cell r="E3675">
            <v>3675</v>
          </cell>
        </row>
        <row r="3676">
          <cell r="B3676" t="str">
            <v>Красильщик волоса</v>
          </cell>
          <cell r="C3676">
            <v>131724</v>
          </cell>
          <cell r="D3676" t="str">
            <v>8269</v>
          </cell>
          <cell r="E3676">
            <v>3676</v>
          </cell>
        </row>
        <row r="3677">
          <cell r="B3677" t="str">
            <v>Красильщик зеркал</v>
          </cell>
          <cell r="C3677">
            <v>131762</v>
          </cell>
          <cell r="D3677" t="str">
            <v>7324</v>
          </cell>
          <cell r="E3677">
            <v>3677</v>
          </cell>
        </row>
        <row r="3678">
          <cell r="B3678" t="str">
            <v>Красильщик карандашей</v>
          </cell>
          <cell r="C3678">
            <v>131781</v>
          </cell>
          <cell r="D3678" t="str">
            <v>8144</v>
          </cell>
          <cell r="E3678">
            <v>3678</v>
          </cell>
        </row>
        <row r="3679">
          <cell r="B3679" t="str">
            <v>Красильщик кож</v>
          </cell>
          <cell r="C3679">
            <v>131809</v>
          </cell>
          <cell r="D3679" t="str">
            <v>7441</v>
          </cell>
          <cell r="E3679">
            <v>3679</v>
          </cell>
        </row>
        <row r="3680">
          <cell r="B3680" t="str">
            <v>Красильщик материалов для игрушек</v>
          </cell>
          <cell r="C3680">
            <v>131828</v>
          </cell>
          <cell r="D3680" t="str">
            <v>7460</v>
          </cell>
          <cell r="E3680">
            <v>3680</v>
          </cell>
        </row>
        <row r="3681">
          <cell r="B3681" t="str">
            <v>Красильщик меха и шубной овчины</v>
          </cell>
          <cell r="C3681">
            <v>131847</v>
          </cell>
          <cell r="D3681" t="str">
            <v>7441</v>
          </cell>
          <cell r="E3681">
            <v>3681</v>
          </cell>
        </row>
        <row r="3682">
          <cell r="B3682" t="str">
            <v>Красильщик текстиля</v>
          </cell>
          <cell r="C3682">
            <v>131705</v>
          </cell>
          <cell r="D3682" t="str">
            <v>8264</v>
          </cell>
          <cell r="E3682">
            <v>3682</v>
          </cell>
        </row>
        <row r="3683">
          <cell r="B3683" t="str">
            <v>Красковар</v>
          </cell>
          <cell r="C3683">
            <v>131866</v>
          </cell>
          <cell r="D3683" t="str">
            <v>8226</v>
          </cell>
          <cell r="E3683">
            <v>3683</v>
          </cell>
        </row>
        <row r="3684">
          <cell r="B3684" t="str">
            <v>Краскосоставитель</v>
          </cell>
          <cell r="C3684">
            <v>131885</v>
          </cell>
          <cell r="D3684" t="str">
            <v>8226</v>
          </cell>
          <cell r="E3684">
            <v>3684</v>
          </cell>
        </row>
        <row r="3685">
          <cell r="B3685" t="str">
            <v>Краскотер</v>
          </cell>
          <cell r="C3685">
            <v>131917</v>
          </cell>
          <cell r="D3685" t="str">
            <v>8226</v>
          </cell>
          <cell r="E3685">
            <v>3685</v>
          </cell>
        </row>
        <row r="3686">
          <cell r="B3686" t="str">
            <v>Крепильщик</v>
          </cell>
          <cell r="C3686">
            <v>131936</v>
          </cell>
          <cell r="D3686" t="str">
            <v>7111</v>
          </cell>
          <cell r="E3686">
            <v>3686</v>
          </cell>
        </row>
        <row r="3687">
          <cell r="B3687" t="str">
            <v>Крепильщик деталей</v>
          </cell>
          <cell r="C3687">
            <v>131955</v>
          </cell>
          <cell r="D3687" t="str">
            <v>7442</v>
          </cell>
          <cell r="E3687">
            <v>3687</v>
          </cell>
        </row>
        <row r="3688">
          <cell r="B3688" t="str">
            <v>Крепильщик мандрен</v>
          </cell>
          <cell r="C3688">
            <v>131974</v>
          </cell>
          <cell r="D3688" t="str">
            <v>8221</v>
          </cell>
          <cell r="E3688">
            <v>3688</v>
          </cell>
        </row>
        <row r="3689">
          <cell r="B3689" t="str">
            <v>Кровельщик</v>
          </cell>
          <cell r="C3689">
            <v>132018</v>
          </cell>
          <cell r="D3689" t="str">
            <v>7124</v>
          </cell>
          <cell r="E3689">
            <v>3689</v>
          </cell>
        </row>
        <row r="3690">
          <cell r="B3690" t="str">
            <v>Кровельщик по рулонным кровлям и по кровлям из штучных материалов</v>
          </cell>
          <cell r="C3690">
            <v>132017</v>
          </cell>
          <cell r="D3690" t="str">
            <v>7124</v>
          </cell>
          <cell r="E3690">
            <v>3690</v>
          </cell>
        </row>
        <row r="3691">
          <cell r="B3691" t="str">
            <v>Кровельщик по стальным кровлям</v>
          </cell>
          <cell r="C3691">
            <v>132036</v>
          </cell>
          <cell r="D3691" t="str">
            <v>7124</v>
          </cell>
          <cell r="E3691">
            <v>3691</v>
          </cell>
        </row>
        <row r="3692">
          <cell r="B3692" t="str">
            <v>Кроликовод</v>
          </cell>
          <cell r="C3692">
            <v>132055</v>
          </cell>
          <cell r="D3692" t="str">
            <v>6121</v>
          </cell>
          <cell r="E3692">
            <v>3692</v>
          </cell>
        </row>
        <row r="3693">
          <cell r="B3693" t="str">
            <v>Кружевница</v>
          </cell>
          <cell r="C3693">
            <v>132093</v>
          </cell>
          <cell r="D3693" t="str">
            <v>7432</v>
          </cell>
          <cell r="E3693">
            <v>3693</v>
          </cell>
        </row>
        <row r="3694">
          <cell r="B3694" t="str">
            <v>Крупчатник</v>
          </cell>
          <cell r="C3694">
            <v>236216</v>
          </cell>
          <cell r="D3694" t="str">
            <v>2146</v>
          </cell>
          <cell r="E3694">
            <v>3694</v>
          </cell>
        </row>
        <row r="3695">
          <cell r="B3695" t="str">
            <v>Крупье</v>
          </cell>
          <cell r="C3695">
            <v>236240</v>
          </cell>
          <cell r="D3695" t="str">
            <v>4213</v>
          </cell>
          <cell r="E3695">
            <v>3695</v>
          </cell>
        </row>
        <row r="3696">
          <cell r="B3696" t="str">
            <v>Крупянщик</v>
          </cell>
          <cell r="C3696">
            <v>236288</v>
          </cell>
          <cell r="D3696" t="str">
            <v>2146</v>
          </cell>
          <cell r="E3696">
            <v>3696</v>
          </cell>
        </row>
        <row r="3697">
          <cell r="B3697" t="str">
            <v>Крутильщик</v>
          </cell>
          <cell r="C3697">
            <v>132110</v>
          </cell>
          <cell r="D3697" t="str">
            <v>7432</v>
          </cell>
          <cell r="E3697">
            <v>3697</v>
          </cell>
        </row>
        <row r="3698">
          <cell r="B3698" t="str">
            <v>Крутильщик жгутов</v>
          </cell>
          <cell r="C3698">
            <v>132138</v>
          </cell>
          <cell r="D3698" t="str">
            <v>9321</v>
          </cell>
          <cell r="E3698">
            <v>3698</v>
          </cell>
        </row>
        <row r="3699">
          <cell r="B3699" t="str">
            <v>Крутильщик сеточника</v>
          </cell>
          <cell r="C3699">
            <v>132159</v>
          </cell>
          <cell r="D3699" t="str">
            <v>7438</v>
          </cell>
          <cell r="E3699">
            <v>3699</v>
          </cell>
        </row>
        <row r="3700">
          <cell r="B3700" t="str">
            <v>Крутильщик шнуров</v>
          </cell>
          <cell r="C3700">
            <v>132178</v>
          </cell>
          <cell r="D3700" t="str">
            <v>7438</v>
          </cell>
          <cell r="E3700">
            <v>3700</v>
          </cell>
        </row>
        <row r="3701">
          <cell r="B3701" t="str">
            <v>Кубовщик</v>
          </cell>
          <cell r="C3701">
            <v>132197</v>
          </cell>
          <cell r="D3701" t="str">
            <v>9132</v>
          </cell>
          <cell r="E3701">
            <v>3701</v>
          </cell>
        </row>
        <row r="3702">
          <cell r="B3702" t="str">
            <v>Кузнец</v>
          </cell>
          <cell r="C3702">
            <v>132230</v>
          </cell>
          <cell r="D3702" t="str">
            <v>7217</v>
          </cell>
          <cell r="E3702">
            <v>3702</v>
          </cell>
        </row>
        <row r="3703">
          <cell r="B3703" t="str">
            <v>Кузнец драгоценных металлов</v>
          </cell>
          <cell r="C3703">
            <v>132233</v>
          </cell>
          <cell r="D3703" t="str">
            <v>7217</v>
          </cell>
          <cell r="E3703">
            <v>3703</v>
          </cell>
        </row>
        <row r="3704">
          <cell r="B3704" t="str">
            <v>Кузнец на молотах и прессах</v>
          </cell>
          <cell r="C3704">
            <v>132252</v>
          </cell>
          <cell r="D3704" t="str">
            <v>7217</v>
          </cell>
          <cell r="E3704">
            <v>3704</v>
          </cell>
        </row>
        <row r="3705">
          <cell r="B3705" t="str">
            <v>Кузнец ручной ковки</v>
          </cell>
          <cell r="C3705">
            <v>132271</v>
          </cell>
          <cell r="D3705" t="str">
            <v>7217</v>
          </cell>
          <cell r="E3705">
            <v>3705</v>
          </cell>
        </row>
        <row r="3706">
          <cell r="B3706" t="str">
            <v>Кузнец-бурозаправщик</v>
          </cell>
          <cell r="C3706">
            <v>132214</v>
          </cell>
          <cell r="D3706" t="str">
            <v>7111</v>
          </cell>
          <cell r="E3706">
            <v>3706</v>
          </cell>
        </row>
        <row r="3707">
          <cell r="B3707" t="str">
            <v>Кузнец-штамповщик</v>
          </cell>
          <cell r="C3707">
            <v>132290</v>
          </cell>
          <cell r="D3707" t="str">
            <v>7217</v>
          </cell>
          <cell r="E3707">
            <v>3707</v>
          </cell>
        </row>
        <row r="3708">
          <cell r="B3708" t="str">
            <v>Кузнец-штамповщик на ротационных машинах</v>
          </cell>
          <cell r="C3708">
            <v>132318</v>
          </cell>
          <cell r="D3708" t="str">
            <v>7217</v>
          </cell>
          <cell r="E3708">
            <v>3708</v>
          </cell>
        </row>
        <row r="3709">
          <cell r="B3709" t="str">
            <v>Кузовщик</v>
          </cell>
          <cell r="C3709">
            <v>132320</v>
          </cell>
          <cell r="D3709" t="str">
            <v>7321</v>
          </cell>
          <cell r="E3709">
            <v>3709</v>
          </cell>
        </row>
        <row r="3710">
          <cell r="B3710" t="str">
            <v>Кулинар изделий из рыбы и морепродуктов</v>
          </cell>
          <cell r="C3710">
            <v>132337</v>
          </cell>
          <cell r="D3710" t="str">
            <v>5122</v>
          </cell>
          <cell r="E3710">
            <v>3710</v>
          </cell>
        </row>
        <row r="3711">
          <cell r="B3711" t="str">
            <v>Кулинар мучных изделий</v>
          </cell>
          <cell r="C3711">
            <v>132356</v>
          </cell>
          <cell r="D3711" t="str">
            <v>5122</v>
          </cell>
          <cell r="E3711">
            <v>3711</v>
          </cell>
        </row>
        <row r="3712">
          <cell r="B3712" t="str">
            <v>Культорганизатор</v>
          </cell>
          <cell r="C3712">
            <v>236324</v>
          </cell>
          <cell r="D3712" t="str">
            <v>3473</v>
          </cell>
          <cell r="E3712">
            <v>3712</v>
          </cell>
        </row>
        <row r="3713">
          <cell r="B3713" t="str">
            <v>Культорганизатор детских внешкольных учреждений</v>
          </cell>
          <cell r="C3713">
            <v>236358</v>
          </cell>
          <cell r="D3713" t="str">
            <v>3310</v>
          </cell>
          <cell r="E3713">
            <v>3713</v>
          </cell>
        </row>
        <row r="3714">
          <cell r="B3714" t="str">
            <v>Культуролог</v>
          </cell>
          <cell r="C3714">
            <v>236405</v>
          </cell>
          <cell r="D3714" t="str">
            <v>2443</v>
          </cell>
          <cell r="E3714">
            <v>3714</v>
          </cell>
        </row>
        <row r="3715">
          <cell r="B3715" t="str">
            <v>Кумысодел</v>
          </cell>
          <cell r="C3715">
            <v>132375</v>
          </cell>
          <cell r="D3715" t="str">
            <v>6121</v>
          </cell>
          <cell r="E3715">
            <v>3715</v>
          </cell>
        </row>
        <row r="3716">
          <cell r="B3716" t="str">
            <v>Купажист</v>
          </cell>
          <cell r="C3716">
            <v>132394</v>
          </cell>
          <cell r="D3716" t="str">
            <v>7415</v>
          </cell>
          <cell r="E3716">
            <v>3716</v>
          </cell>
        </row>
        <row r="3717">
          <cell r="B3717" t="str">
            <v>Купажист пектинового экстракта</v>
          </cell>
          <cell r="C3717">
            <v>132411</v>
          </cell>
          <cell r="D3717" t="str">
            <v>7412</v>
          </cell>
          <cell r="E3717">
            <v>3717</v>
          </cell>
        </row>
        <row r="3718">
          <cell r="B3718" t="str">
            <v>Купажист по табакам</v>
          </cell>
          <cell r="C3718">
            <v>132430</v>
          </cell>
          <cell r="D3718" t="str">
            <v>7414</v>
          </cell>
          <cell r="E3718">
            <v>3718</v>
          </cell>
        </row>
        <row r="3719">
          <cell r="B3719" t="str">
            <v>Купажист по чаю</v>
          </cell>
          <cell r="C3719">
            <v>132457</v>
          </cell>
          <cell r="D3719" t="str">
            <v>7413</v>
          </cell>
          <cell r="E3719">
            <v>3719</v>
          </cell>
        </row>
        <row r="3720">
          <cell r="B3720" t="str">
            <v>Курьер</v>
          </cell>
          <cell r="C3720">
            <v>132479</v>
          </cell>
          <cell r="D3720" t="str">
            <v>9151</v>
          </cell>
          <cell r="E3720">
            <v>3720</v>
          </cell>
        </row>
        <row r="3721">
          <cell r="B3721" t="str">
            <v>Кухонный рабочий</v>
          </cell>
          <cell r="C3721">
            <v>132498</v>
          </cell>
          <cell r="D3721" t="str">
            <v>5122</v>
          </cell>
          <cell r="E3721">
            <v>3721</v>
          </cell>
        </row>
        <row r="3722">
          <cell r="B3722" t="str">
            <v>Кучер</v>
          </cell>
          <cell r="C3722">
            <v>132515</v>
          </cell>
          <cell r="D3722" t="str">
            <v>9332</v>
          </cell>
          <cell r="E3722">
            <v>3722</v>
          </cell>
        </row>
        <row r="3723">
          <cell r="B3723" t="str">
            <v>Лаборант</v>
          </cell>
          <cell r="C3723">
            <v>236907</v>
          </cell>
          <cell r="D3723" t="str">
            <v>2229</v>
          </cell>
          <cell r="E3723">
            <v>3723</v>
          </cell>
        </row>
        <row r="3724">
          <cell r="B3724" t="str">
            <v>Лаборант (средней квалификации)</v>
          </cell>
          <cell r="C3724">
            <v>236911</v>
          </cell>
          <cell r="D3724" t="str">
            <v>3211</v>
          </cell>
          <cell r="E3724">
            <v>3724</v>
          </cell>
        </row>
        <row r="3725">
          <cell r="B3725" t="str">
            <v>Лаборант асбестообогатительного производства</v>
          </cell>
          <cell r="C3725">
            <v>132553</v>
          </cell>
          <cell r="D3725" t="str">
            <v>8112</v>
          </cell>
          <cell r="E3725">
            <v>3725</v>
          </cell>
        </row>
        <row r="3726">
          <cell r="B3726" t="str">
            <v>Лаборант аэрозольной лаборатории</v>
          </cell>
          <cell r="C3726">
            <v>332536</v>
          </cell>
          <cell r="D3726" t="str">
            <v>8290</v>
          </cell>
          <cell r="E3726">
            <v>3726</v>
          </cell>
        </row>
        <row r="3727">
          <cell r="B3727" t="str">
            <v>Лаборант взрывных испытаний</v>
          </cell>
          <cell r="C3727">
            <v>332540</v>
          </cell>
          <cell r="D3727" t="str">
            <v>8290</v>
          </cell>
          <cell r="E3727">
            <v>3727</v>
          </cell>
        </row>
        <row r="3728">
          <cell r="B3728" t="str">
            <v>Лаборант входного контроля</v>
          </cell>
          <cell r="C3728">
            <v>332564</v>
          </cell>
          <cell r="D3728" t="str">
            <v>8290</v>
          </cell>
          <cell r="E3728">
            <v>3728</v>
          </cell>
        </row>
        <row r="3729">
          <cell r="B3729" t="str">
            <v>Лаборант газового анализа и тонких пленок</v>
          </cell>
          <cell r="C3729">
            <v>332589</v>
          </cell>
          <cell r="D3729" t="str">
            <v>8290</v>
          </cell>
          <cell r="E3729">
            <v>3729</v>
          </cell>
        </row>
        <row r="3730">
          <cell r="B3730" t="str">
            <v>Лаборант диффузионной сварки</v>
          </cell>
          <cell r="C3730">
            <v>332663</v>
          </cell>
          <cell r="D3730" t="str">
            <v>8290</v>
          </cell>
          <cell r="E3730">
            <v>3730</v>
          </cell>
        </row>
        <row r="3731">
          <cell r="B3731" t="str">
            <v>Лаборант испытаний электротехнических материалов</v>
          </cell>
          <cell r="C3731">
            <v>332682</v>
          </cell>
          <cell r="D3731" t="str">
            <v>8290</v>
          </cell>
          <cell r="E3731">
            <v>3731</v>
          </cell>
        </row>
        <row r="3732">
          <cell r="B3732" t="str">
            <v>Лаборант клинический</v>
          </cell>
          <cell r="C3732">
            <v>236912</v>
          </cell>
          <cell r="D3732" t="str">
            <v>3211</v>
          </cell>
          <cell r="E3732">
            <v>3732</v>
          </cell>
        </row>
        <row r="3733">
          <cell r="B3733" t="str">
            <v>Лаборант лаборатории искусственного старения стеклоизделий</v>
          </cell>
          <cell r="C3733">
            <v>132619</v>
          </cell>
          <cell r="D3733" t="str">
            <v>9322</v>
          </cell>
          <cell r="E3733">
            <v>3733</v>
          </cell>
        </row>
        <row r="3734">
          <cell r="B3734" t="str">
            <v>Лаборант лаборатории спецпродуктов</v>
          </cell>
          <cell r="C3734">
            <v>332790</v>
          </cell>
          <cell r="D3734" t="str">
            <v>8290</v>
          </cell>
          <cell r="E3734">
            <v>3734</v>
          </cell>
        </row>
        <row r="3735">
          <cell r="B3735" t="str">
            <v>Лаборант лаборатории чувствительных элементов</v>
          </cell>
          <cell r="C3735">
            <v>332818</v>
          </cell>
          <cell r="D3735" t="str">
            <v>8290</v>
          </cell>
          <cell r="E3735">
            <v>3735</v>
          </cell>
        </row>
        <row r="3736">
          <cell r="B3736" t="str">
            <v>Лаборант медицинский</v>
          </cell>
          <cell r="C3736">
            <v>132625</v>
          </cell>
          <cell r="D3736" t="str">
            <v>8221</v>
          </cell>
          <cell r="E3736">
            <v>3736</v>
          </cell>
        </row>
        <row r="3737">
          <cell r="B3737" t="str">
            <v>Лаборант механических и климатических испытаний</v>
          </cell>
          <cell r="C3737">
            <v>332883</v>
          </cell>
          <cell r="D3737" t="str">
            <v>8290</v>
          </cell>
          <cell r="E3737">
            <v>3737</v>
          </cell>
        </row>
        <row r="3738">
          <cell r="B3738" t="str">
            <v>Лаборант минералогического анализа</v>
          </cell>
          <cell r="C3738">
            <v>132676</v>
          </cell>
          <cell r="D3738" t="str">
            <v>8111</v>
          </cell>
          <cell r="E3738">
            <v>3738</v>
          </cell>
        </row>
        <row r="3739">
          <cell r="B3739" t="str">
            <v>Лаборант неразрушающих методов контроля</v>
          </cell>
          <cell r="C3739">
            <v>332907</v>
          </cell>
          <cell r="D3739" t="str">
            <v>8290</v>
          </cell>
          <cell r="E3739">
            <v>3739</v>
          </cell>
        </row>
        <row r="3740">
          <cell r="B3740" t="str">
            <v>Лаборант обработки фильмовой информации физического эксперимента</v>
          </cell>
          <cell r="C3740">
            <v>332911</v>
          </cell>
          <cell r="D3740" t="str">
            <v>8290</v>
          </cell>
          <cell r="E3740">
            <v>3740</v>
          </cell>
        </row>
        <row r="3741">
          <cell r="B3741" t="str">
            <v>Лаборант определения плотности</v>
          </cell>
          <cell r="C3741">
            <v>332926</v>
          </cell>
          <cell r="D3741" t="str">
            <v>8290</v>
          </cell>
          <cell r="E3741">
            <v>3741</v>
          </cell>
        </row>
        <row r="3742">
          <cell r="B3742" t="str">
            <v>Лаборант органических материалов</v>
          </cell>
          <cell r="C3742">
            <v>332945</v>
          </cell>
          <cell r="D3742" t="str">
            <v>8290</v>
          </cell>
          <cell r="E3742">
            <v>3742</v>
          </cell>
        </row>
        <row r="3743">
          <cell r="B3743" t="str">
            <v>Лаборант по анализу газов в металлах</v>
          </cell>
          <cell r="C3743">
            <v>132695</v>
          </cell>
          <cell r="D3743" t="str">
            <v>7214</v>
          </cell>
          <cell r="E3743">
            <v>3743</v>
          </cell>
        </row>
        <row r="3744">
          <cell r="B3744" t="str">
            <v>Лаборант по анализу газов и пыли</v>
          </cell>
          <cell r="C3744">
            <v>132712</v>
          </cell>
          <cell r="D3744" t="str">
            <v>8290</v>
          </cell>
          <cell r="E3744">
            <v>3744</v>
          </cell>
        </row>
        <row r="3745">
          <cell r="B3745" t="str">
            <v>Лаборант по анализу коконов</v>
          </cell>
          <cell r="C3745">
            <v>132731</v>
          </cell>
          <cell r="D3745" t="str">
            <v>7431</v>
          </cell>
          <cell r="E3745">
            <v>3745</v>
          </cell>
        </row>
        <row r="3746">
          <cell r="B3746" t="str">
            <v>Лаборант по анализу люминофоров</v>
          </cell>
          <cell r="C3746">
            <v>132750</v>
          </cell>
          <cell r="D3746" t="str">
            <v>7242</v>
          </cell>
          <cell r="E3746">
            <v>3746</v>
          </cell>
        </row>
        <row r="3747">
          <cell r="B3747" t="str">
            <v>Лаборант по анализу стекла</v>
          </cell>
          <cell r="C3747">
            <v>132620</v>
          </cell>
          <cell r="D3747" t="str">
            <v>9322</v>
          </cell>
          <cell r="E3747">
            <v>3747</v>
          </cell>
        </row>
        <row r="3748">
          <cell r="B3748" t="str">
            <v>Лаборант по анализу формовочных и шихтовых смесей</v>
          </cell>
          <cell r="C3748">
            <v>132765</v>
          </cell>
          <cell r="D3748" t="str">
            <v>7211</v>
          </cell>
          <cell r="E3748">
            <v>3748</v>
          </cell>
        </row>
        <row r="3749">
          <cell r="B3749" t="str">
            <v>Лаборант по вибрационным испытаниям</v>
          </cell>
          <cell r="C3749">
            <v>332979</v>
          </cell>
          <cell r="D3749" t="str">
            <v>8290</v>
          </cell>
          <cell r="E3749">
            <v>3749</v>
          </cell>
        </row>
        <row r="3750">
          <cell r="B3750" t="str">
            <v>Лаборант по выращиванию медицинских пиявок</v>
          </cell>
          <cell r="C3750">
            <v>132784</v>
          </cell>
          <cell r="D3750" t="str">
            <v>6129</v>
          </cell>
          <cell r="E3750">
            <v>3750</v>
          </cell>
        </row>
        <row r="3751">
          <cell r="B3751" t="str">
            <v>Лаборант по газодинамическим испытаниям</v>
          </cell>
          <cell r="C3751">
            <v>332983</v>
          </cell>
          <cell r="D3751" t="str">
            <v>8290</v>
          </cell>
          <cell r="E3751">
            <v>3751</v>
          </cell>
        </row>
        <row r="3752">
          <cell r="B3752" t="str">
            <v>Лаборант по гренажу</v>
          </cell>
          <cell r="C3752">
            <v>132801</v>
          </cell>
          <cell r="D3752" t="str">
            <v>6123</v>
          </cell>
          <cell r="E3752">
            <v>3752</v>
          </cell>
        </row>
        <row r="3753">
          <cell r="B3753" t="str">
            <v>Лаборант по измерениям физических производственных факторов</v>
          </cell>
          <cell r="C3753">
            <v>333007</v>
          </cell>
          <cell r="D3753" t="str">
            <v>8290</v>
          </cell>
          <cell r="E3753">
            <v>3753</v>
          </cell>
        </row>
        <row r="3754">
          <cell r="B3754" t="str">
            <v>Лаборант по инерционным испытаниям</v>
          </cell>
          <cell r="C3754">
            <v>333030</v>
          </cell>
          <cell r="D3754" t="str">
            <v>8290</v>
          </cell>
          <cell r="E3754">
            <v>3754</v>
          </cell>
        </row>
        <row r="3755">
          <cell r="B3755" t="str">
            <v>Лаборант по испытанию сверхпроводящих материалов</v>
          </cell>
          <cell r="C3755">
            <v>333055</v>
          </cell>
          <cell r="D3755" t="str">
            <v>8290</v>
          </cell>
          <cell r="E3755">
            <v>3755</v>
          </cell>
        </row>
        <row r="3756">
          <cell r="B3756" t="str">
            <v>Лаборант по испытаниям газовых систем специзделий</v>
          </cell>
          <cell r="C3756">
            <v>333079</v>
          </cell>
          <cell r="D3756" t="str">
            <v>8290</v>
          </cell>
          <cell r="E3756">
            <v>3756</v>
          </cell>
        </row>
        <row r="3757">
          <cell r="B3757" t="str">
            <v>Лаборант по климатическим испытаниям</v>
          </cell>
          <cell r="C3757">
            <v>333098</v>
          </cell>
          <cell r="D3757" t="str">
            <v>8290</v>
          </cell>
          <cell r="E3757">
            <v>3757</v>
          </cell>
        </row>
        <row r="3758">
          <cell r="B3758" t="str">
            <v>Лаборант по механической обработке металлов</v>
          </cell>
          <cell r="C3758">
            <v>333115</v>
          </cell>
          <cell r="D3758" t="str">
            <v>8290</v>
          </cell>
          <cell r="E3758">
            <v>3758</v>
          </cell>
        </row>
        <row r="3759">
          <cell r="B3759" t="str">
            <v>Лаборант по обогащению шлифов</v>
          </cell>
          <cell r="C3759">
            <v>132919</v>
          </cell>
          <cell r="D3759" t="str">
            <v>9340</v>
          </cell>
          <cell r="E3759">
            <v>3759</v>
          </cell>
        </row>
        <row r="3760">
          <cell r="B3760" t="str">
            <v>Лаборант по обработке аэрофотопленок</v>
          </cell>
          <cell r="C3760">
            <v>132939</v>
          </cell>
          <cell r="D3760" t="str">
            <v>7260</v>
          </cell>
          <cell r="E3760">
            <v>3760</v>
          </cell>
        </row>
        <row r="3761">
          <cell r="B3761" t="str">
            <v>Лаборант по обработке металлов давлением</v>
          </cell>
          <cell r="C3761">
            <v>333149</v>
          </cell>
          <cell r="D3761" t="str">
            <v>8290</v>
          </cell>
          <cell r="E3761">
            <v>3761</v>
          </cell>
        </row>
        <row r="3762">
          <cell r="B3762" t="str">
            <v>Лаборант по обработке экспериментальных и расчетных данных</v>
          </cell>
          <cell r="C3762">
            <v>333168</v>
          </cell>
          <cell r="D3762" t="str">
            <v>8290</v>
          </cell>
          <cell r="E3762">
            <v>3762</v>
          </cell>
        </row>
        <row r="3763">
          <cell r="B3763" t="str">
            <v>Лаборант по определению электрических характеристик</v>
          </cell>
          <cell r="C3763">
            <v>333187</v>
          </cell>
          <cell r="D3763" t="str">
            <v>8290</v>
          </cell>
          <cell r="E3763">
            <v>3763</v>
          </cell>
        </row>
        <row r="3764">
          <cell r="B3764" t="str">
            <v>Лаборант по тепловым испытаниям</v>
          </cell>
          <cell r="C3764">
            <v>333204</v>
          </cell>
          <cell r="D3764" t="str">
            <v>8290</v>
          </cell>
          <cell r="E3764">
            <v>3764</v>
          </cell>
        </row>
        <row r="3765">
          <cell r="B3765" t="str">
            <v>Лаборант по ультразвуковой технике</v>
          </cell>
          <cell r="C3765">
            <v>133014</v>
          </cell>
          <cell r="D3765" t="str">
            <v>7242</v>
          </cell>
          <cell r="E3765">
            <v>3765</v>
          </cell>
        </row>
        <row r="3766">
          <cell r="B3766" t="str">
            <v>Лаборант по физико-механическим испытаниям</v>
          </cell>
          <cell r="C3766">
            <v>133024</v>
          </cell>
          <cell r="D3766" t="str">
            <v>7214</v>
          </cell>
          <cell r="E3766">
            <v>3766</v>
          </cell>
        </row>
        <row r="3767">
          <cell r="B3767" t="str">
            <v>Лаборант по электроизоляционным материалам</v>
          </cell>
          <cell r="C3767">
            <v>133043</v>
          </cell>
          <cell r="D3767" t="str">
            <v>7450</v>
          </cell>
          <cell r="E3767">
            <v>3767</v>
          </cell>
        </row>
        <row r="3768">
          <cell r="B3768" t="str">
            <v>Лаборант порошковой металлургии</v>
          </cell>
          <cell r="C3768">
            <v>333238</v>
          </cell>
          <cell r="D3768" t="str">
            <v>8290</v>
          </cell>
          <cell r="E3768">
            <v>3768</v>
          </cell>
        </row>
        <row r="3769">
          <cell r="B3769" t="str">
            <v>Лаборант приготовления электродов</v>
          </cell>
          <cell r="C3769">
            <v>333276</v>
          </cell>
          <cell r="D3769" t="str">
            <v>8290</v>
          </cell>
          <cell r="E3769">
            <v>3769</v>
          </cell>
        </row>
        <row r="3770">
          <cell r="B3770" t="str">
            <v>Лаборант пробирного анализа</v>
          </cell>
          <cell r="C3770">
            <v>133062</v>
          </cell>
          <cell r="D3770" t="str">
            <v>7214</v>
          </cell>
          <cell r="E3770">
            <v>3770</v>
          </cell>
        </row>
        <row r="3771">
          <cell r="B3771" t="str">
            <v>Лаборант производства бактерийных препаратов</v>
          </cell>
          <cell r="C3771">
            <v>133081</v>
          </cell>
          <cell r="D3771" t="str">
            <v>8221</v>
          </cell>
          <cell r="E3771">
            <v>3771</v>
          </cell>
        </row>
        <row r="3772">
          <cell r="B3772" t="str">
            <v>Лаборант радиоактивационных методов</v>
          </cell>
          <cell r="C3772">
            <v>333312</v>
          </cell>
          <cell r="D3772" t="str">
            <v>8290</v>
          </cell>
          <cell r="E3772">
            <v>3772</v>
          </cell>
        </row>
        <row r="3773">
          <cell r="B3773" t="str">
            <v>Лаборант рентгеноспектрального анализа</v>
          </cell>
          <cell r="C3773">
            <v>133128</v>
          </cell>
          <cell r="D3773" t="str">
            <v>8290</v>
          </cell>
          <cell r="E3773">
            <v>3773</v>
          </cell>
        </row>
        <row r="3774">
          <cell r="B3774" t="str">
            <v>Лаборант спектрального анализа</v>
          </cell>
          <cell r="C3774">
            <v>133170</v>
          </cell>
          <cell r="D3774" t="str">
            <v>8229</v>
          </cell>
          <cell r="E3774">
            <v>3774</v>
          </cell>
        </row>
        <row r="3775">
          <cell r="B3775" t="str">
            <v>Лаборант специальной лаборатории стабильных изотопов</v>
          </cell>
          <cell r="C3775">
            <v>333492</v>
          </cell>
          <cell r="D3775" t="str">
            <v>8290</v>
          </cell>
          <cell r="E3775">
            <v>3775</v>
          </cell>
        </row>
        <row r="3776">
          <cell r="B3776" t="str">
            <v>Лаборант теплотехнических стендов и установок</v>
          </cell>
          <cell r="C3776">
            <v>333543</v>
          </cell>
          <cell r="D3776" t="str">
            <v>8290</v>
          </cell>
          <cell r="E3776">
            <v>3776</v>
          </cell>
        </row>
        <row r="3777">
          <cell r="B3777" t="str">
            <v>Лаборант ускорительной установки</v>
          </cell>
          <cell r="C3777">
            <v>333581</v>
          </cell>
          <cell r="D3777" t="str">
            <v>8290</v>
          </cell>
          <cell r="E3777">
            <v>3777</v>
          </cell>
        </row>
        <row r="3778">
          <cell r="B3778" t="str">
            <v>Лаборант физико-химических исследований</v>
          </cell>
          <cell r="C3778">
            <v>333647</v>
          </cell>
          <cell r="D3778" t="str">
            <v>8290</v>
          </cell>
          <cell r="E3778">
            <v>3778</v>
          </cell>
        </row>
        <row r="3779">
          <cell r="B3779" t="str">
            <v>Лаборант физической лаборатории</v>
          </cell>
          <cell r="C3779">
            <v>333670</v>
          </cell>
          <cell r="D3779" t="str">
            <v>8290</v>
          </cell>
          <cell r="E3779">
            <v>3779</v>
          </cell>
        </row>
        <row r="3780">
          <cell r="B3780" t="str">
            <v>Лаборант химико-бактериологического анализа</v>
          </cell>
          <cell r="C3780">
            <v>133190</v>
          </cell>
          <cell r="D3780" t="str">
            <v>8221</v>
          </cell>
          <cell r="E3780">
            <v>3780</v>
          </cell>
        </row>
        <row r="3781">
          <cell r="B3781" t="str">
            <v>Лаборант химико-технологических исследований</v>
          </cell>
          <cell r="C3781">
            <v>333717</v>
          </cell>
          <cell r="D3781" t="str">
            <v>8290</v>
          </cell>
          <cell r="E3781">
            <v>3781</v>
          </cell>
        </row>
        <row r="3782">
          <cell r="B3782" t="str">
            <v>Лаборант химического анализа</v>
          </cell>
          <cell r="C3782">
            <v>133217</v>
          </cell>
          <cell r="D3782" t="str">
            <v>8159</v>
          </cell>
          <cell r="E3782">
            <v>3782</v>
          </cell>
        </row>
        <row r="3783">
          <cell r="B3783" t="str">
            <v>Лаборант хроматографического анализа</v>
          </cell>
          <cell r="C3783">
            <v>333736</v>
          </cell>
          <cell r="D3783" t="str">
            <v>8290</v>
          </cell>
          <cell r="E3783">
            <v>3783</v>
          </cell>
        </row>
        <row r="3784">
          <cell r="B3784" t="str">
            <v>Лаборант экспериментальных стендов и установок</v>
          </cell>
          <cell r="C3784">
            <v>333755</v>
          </cell>
          <cell r="D3784" t="str">
            <v>8290</v>
          </cell>
          <cell r="E3784">
            <v>3784</v>
          </cell>
        </row>
        <row r="3785">
          <cell r="B3785" t="str">
            <v>Лаборант электровакуумных специзделий</v>
          </cell>
          <cell r="C3785">
            <v>333774</v>
          </cell>
          <cell r="D3785" t="str">
            <v>8290</v>
          </cell>
          <cell r="E3785">
            <v>3785</v>
          </cell>
        </row>
        <row r="3786">
          <cell r="B3786" t="str">
            <v>Лаборант электромагнитной установки</v>
          </cell>
          <cell r="C3786">
            <v>333793</v>
          </cell>
          <cell r="D3786" t="str">
            <v>8290</v>
          </cell>
          <cell r="E3786">
            <v>3786</v>
          </cell>
        </row>
        <row r="3787">
          <cell r="B3787" t="str">
            <v>Лаборант электромеханических испытаний и измерений</v>
          </cell>
          <cell r="C3787">
            <v>133240</v>
          </cell>
          <cell r="D3787" t="str">
            <v>7241</v>
          </cell>
          <cell r="E3787">
            <v>3787</v>
          </cell>
        </row>
        <row r="3788">
          <cell r="B3788" t="str">
            <v>Лаборант электротехнической лаборатории</v>
          </cell>
          <cell r="C3788">
            <v>333810</v>
          </cell>
          <cell r="D3788" t="str">
            <v>8290</v>
          </cell>
          <cell r="E3788">
            <v>3788</v>
          </cell>
        </row>
        <row r="3789">
          <cell r="B3789" t="str">
            <v>Лаборант электрофизической обработки материалов</v>
          </cell>
          <cell r="C3789">
            <v>333836</v>
          </cell>
          <cell r="D3789" t="str">
            <v>8290</v>
          </cell>
          <cell r="E3789">
            <v>3789</v>
          </cell>
        </row>
        <row r="3790">
          <cell r="B3790" t="str">
            <v>Лаборант ядерной физической лаборатории</v>
          </cell>
          <cell r="C3790">
            <v>333897</v>
          </cell>
          <cell r="D3790" t="str">
            <v>8290</v>
          </cell>
          <cell r="E3790">
            <v>3790</v>
          </cell>
        </row>
        <row r="3791">
          <cell r="B3791" t="str">
            <v>Лаборант-геофизик</v>
          </cell>
          <cell r="C3791">
            <v>332606</v>
          </cell>
          <cell r="D3791" t="str">
            <v>8290</v>
          </cell>
          <cell r="E3791">
            <v>3791</v>
          </cell>
        </row>
        <row r="3792">
          <cell r="B3792" t="str">
            <v>Лаборант-геохимик</v>
          </cell>
          <cell r="C3792">
            <v>332625</v>
          </cell>
          <cell r="D3792" t="str">
            <v>8290</v>
          </cell>
          <cell r="E3792">
            <v>3792</v>
          </cell>
        </row>
        <row r="3793">
          <cell r="B3793" t="str">
            <v>Лаборант-голографист</v>
          </cell>
          <cell r="C3793">
            <v>332644</v>
          </cell>
          <cell r="D3793" t="str">
            <v>8290</v>
          </cell>
          <cell r="E3793">
            <v>3793</v>
          </cell>
        </row>
        <row r="3794">
          <cell r="B3794" t="str">
            <v>Лаборант-испытатель спецаппаратуры</v>
          </cell>
          <cell r="C3794">
            <v>332707</v>
          </cell>
          <cell r="D3794" t="str">
            <v>8290</v>
          </cell>
          <cell r="E3794">
            <v>3794</v>
          </cell>
        </row>
        <row r="3795">
          <cell r="B3795" t="str">
            <v>Лаборант-испытатель электровакуумных материалов и спаев</v>
          </cell>
          <cell r="C3795">
            <v>332729</v>
          </cell>
          <cell r="D3795" t="str">
            <v>8290</v>
          </cell>
          <cell r="E3795">
            <v>3795</v>
          </cell>
        </row>
        <row r="3796">
          <cell r="B3796" t="str">
            <v>Лаборант-испытатель электровакуумных специзделий</v>
          </cell>
          <cell r="C3796">
            <v>332748</v>
          </cell>
          <cell r="D3796" t="str">
            <v>8290</v>
          </cell>
          <cell r="E3796">
            <v>3796</v>
          </cell>
        </row>
        <row r="3797">
          <cell r="B3797" t="str">
            <v>Лаборант-исследователь (в области бактериологии и фармакологии)</v>
          </cell>
          <cell r="C3797">
            <v>237030</v>
          </cell>
          <cell r="D3797" t="str">
            <v>2212</v>
          </cell>
          <cell r="E3797">
            <v>3797</v>
          </cell>
        </row>
        <row r="3798">
          <cell r="B3798" t="str">
            <v>Лаборант-исследователь (в области биологии)</v>
          </cell>
          <cell r="C3798">
            <v>236998</v>
          </cell>
          <cell r="D3798" t="str">
            <v>2211</v>
          </cell>
          <cell r="E3798">
            <v>3798</v>
          </cell>
        </row>
        <row r="3799">
          <cell r="B3799" t="str">
            <v>Лаборант-исследователь (в области физики)</v>
          </cell>
          <cell r="C3799">
            <v>236945</v>
          </cell>
          <cell r="D3799" t="str">
            <v>2111</v>
          </cell>
          <cell r="E3799">
            <v>3799</v>
          </cell>
        </row>
        <row r="3800">
          <cell r="B3800" t="str">
            <v>Лаборант-исследователь (в области химии)</v>
          </cell>
          <cell r="C3800">
            <v>236964</v>
          </cell>
          <cell r="D3800" t="str">
            <v>2113</v>
          </cell>
          <cell r="E3800">
            <v>3800</v>
          </cell>
        </row>
        <row r="3801">
          <cell r="B3801" t="str">
            <v>Лаборант-коллектор</v>
          </cell>
          <cell r="C3801">
            <v>132572</v>
          </cell>
          <cell r="D3801" t="str">
            <v>8113</v>
          </cell>
          <cell r="E3801">
            <v>3801</v>
          </cell>
        </row>
        <row r="3802">
          <cell r="B3802" t="str">
            <v>Лаборант-коррозионист</v>
          </cell>
          <cell r="C3802">
            <v>332771</v>
          </cell>
          <cell r="D3802" t="str">
            <v>8290</v>
          </cell>
          <cell r="E3802">
            <v>3802</v>
          </cell>
        </row>
        <row r="3803">
          <cell r="B3803" t="str">
            <v>Лаборант-кристаллооптик</v>
          </cell>
          <cell r="C3803">
            <v>132591</v>
          </cell>
          <cell r="D3803" t="str">
            <v>7260</v>
          </cell>
          <cell r="E3803">
            <v>3803</v>
          </cell>
        </row>
        <row r="3804">
          <cell r="B3804" t="str">
            <v>Лаборант-масс-спектро-метрист</v>
          </cell>
          <cell r="C3804">
            <v>332837</v>
          </cell>
          <cell r="D3804" t="str">
            <v>8290</v>
          </cell>
          <cell r="E3804">
            <v>3804</v>
          </cell>
        </row>
        <row r="3805">
          <cell r="B3805" t="str">
            <v>Лаборант-металлограф</v>
          </cell>
          <cell r="C3805">
            <v>132638</v>
          </cell>
          <cell r="D3805" t="str">
            <v>7214</v>
          </cell>
          <cell r="E3805">
            <v>3805</v>
          </cell>
        </row>
        <row r="3806">
          <cell r="B3806" t="str">
            <v>Лаборант-металло-физик</v>
          </cell>
          <cell r="C3806">
            <v>332856</v>
          </cell>
          <cell r="D3806" t="str">
            <v>8290</v>
          </cell>
          <cell r="E3806">
            <v>3806</v>
          </cell>
        </row>
        <row r="3807">
          <cell r="B3807" t="str">
            <v>Лаборант-микробиолог</v>
          </cell>
          <cell r="C3807">
            <v>132657</v>
          </cell>
          <cell r="D3807" t="str">
            <v>8221</v>
          </cell>
          <cell r="E3807">
            <v>3807</v>
          </cell>
        </row>
        <row r="3808">
          <cell r="B3808" t="str">
            <v>Лаборант-пирометаллург</v>
          </cell>
          <cell r="C3808">
            <v>332964</v>
          </cell>
          <cell r="D3808" t="str">
            <v>8290</v>
          </cell>
          <cell r="E3808">
            <v>3808</v>
          </cell>
        </row>
        <row r="3809">
          <cell r="B3809" t="str">
            <v>Лаборант-полярографист</v>
          </cell>
          <cell r="C3809">
            <v>132892</v>
          </cell>
          <cell r="D3809" t="str">
            <v>7214</v>
          </cell>
          <cell r="E3809">
            <v>3809</v>
          </cell>
        </row>
        <row r="3810">
          <cell r="B3810" t="str">
            <v>Лаборант-препаратор</v>
          </cell>
          <cell r="C3810">
            <v>333257</v>
          </cell>
          <cell r="D3810" t="str">
            <v>8290</v>
          </cell>
          <cell r="E3810">
            <v>3810</v>
          </cell>
        </row>
        <row r="3811">
          <cell r="B3811" t="str">
            <v>Лаборант-приемщик проб</v>
          </cell>
          <cell r="C3811">
            <v>333295</v>
          </cell>
          <cell r="D3811" t="str">
            <v>8290</v>
          </cell>
          <cell r="E3811">
            <v>3811</v>
          </cell>
        </row>
        <row r="3812">
          <cell r="B3812" t="str">
            <v>Лаборант-радиометрист</v>
          </cell>
          <cell r="C3812">
            <v>133109</v>
          </cell>
          <cell r="D3812" t="str">
            <v>7214</v>
          </cell>
          <cell r="E3812">
            <v>3812</v>
          </cell>
        </row>
        <row r="3813">
          <cell r="B3813" t="str">
            <v>Лаборант-радиофизик</v>
          </cell>
          <cell r="C3813">
            <v>333331</v>
          </cell>
          <cell r="D3813" t="str">
            <v>8290</v>
          </cell>
          <cell r="E3813">
            <v>3813</v>
          </cell>
        </row>
        <row r="3814">
          <cell r="B3814" t="str">
            <v>Лаборант-радиохимик</v>
          </cell>
          <cell r="C3814">
            <v>333350</v>
          </cell>
          <cell r="D3814" t="str">
            <v>8290</v>
          </cell>
          <cell r="E3814">
            <v>3814</v>
          </cell>
        </row>
        <row r="3815">
          <cell r="B3815" t="str">
            <v>Лаборант-радиоэлектроник</v>
          </cell>
          <cell r="C3815">
            <v>333374</v>
          </cell>
          <cell r="D3815" t="str">
            <v>8290</v>
          </cell>
          <cell r="E3815">
            <v>3815</v>
          </cell>
        </row>
        <row r="3816">
          <cell r="B3816" t="str">
            <v>Лаборант-расчетчик</v>
          </cell>
          <cell r="C3816">
            <v>333399</v>
          </cell>
          <cell r="D3816" t="str">
            <v>8290</v>
          </cell>
          <cell r="E3816">
            <v>3816</v>
          </cell>
        </row>
        <row r="3817">
          <cell r="B3817" t="str">
            <v>Лаборант-расчетчик характеристик надежности</v>
          </cell>
          <cell r="C3817">
            <v>333420</v>
          </cell>
          <cell r="D3817" t="str">
            <v>8290</v>
          </cell>
          <cell r="E3817">
            <v>3817</v>
          </cell>
        </row>
        <row r="3818">
          <cell r="B3818" t="str">
            <v>Лаборант-рентгеногамма-графист</v>
          </cell>
          <cell r="C3818">
            <v>333440</v>
          </cell>
          <cell r="D3818" t="str">
            <v>8290</v>
          </cell>
          <cell r="E3818">
            <v>3818</v>
          </cell>
        </row>
        <row r="3819">
          <cell r="B3819" t="str">
            <v>Лаборант-рентгенолог газодинамической лаборатории</v>
          </cell>
          <cell r="C3819">
            <v>333473</v>
          </cell>
          <cell r="D3819" t="str">
            <v>8290</v>
          </cell>
          <cell r="E3819">
            <v>3819</v>
          </cell>
        </row>
        <row r="3820">
          <cell r="B3820" t="str">
            <v>Лаборант-рентгеноструктурщик</v>
          </cell>
          <cell r="C3820">
            <v>133132</v>
          </cell>
          <cell r="D3820" t="str">
            <v>8283</v>
          </cell>
          <cell r="E3820">
            <v>3820</v>
          </cell>
        </row>
        <row r="3821">
          <cell r="B3821" t="str">
            <v>Лаборант-рентгеноэлект-ронографист</v>
          </cell>
          <cell r="C3821">
            <v>333524</v>
          </cell>
          <cell r="D3821" t="str">
            <v>8290</v>
          </cell>
          <cell r="E3821">
            <v>3821</v>
          </cell>
        </row>
        <row r="3822">
          <cell r="B3822" t="str">
            <v>Лаборант-сенситометрист</v>
          </cell>
          <cell r="C3822">
            <v>133151</v>
          </cell>
          <cell r="D3822" t="str">
            <v>8224</v>
          </cell>
          <cell r="E3822">
            <v>3822</v>
          </cell>
        </row>
        <row r="3823">
          <cell r="B3823" t="str">
            <v>Лаборант-тензометрист</v>
          </cell>
          <cell r="C3823">
            <v>333562</v>
          </cell>
          <cell r="D3823" t="str">
            <v>8290</v>
          </cell>
          <cell r="E3823">
            <v>3823</v>
          </cell>
        </row>
        <row r="3824">
          <cell r="B3824" t="str">
            <v>Лаборант-теплофизик</v>
          </cell>
          <cell r="C3824">
            <v>333609</v>
          </cell>
          <cell r="D3824" t="str">
            <v>8290</v>
          </cell>
          <cell r="E3824">
            <v>3824</v>
          </cell>
        </row>
        <row r="3825">
          <cell r="B3825" t="str">
            <v>Лаборант-физик лаборатории спецпродукта</v>
          </cell>
          <cell r="C3825">
            <v>333628</v>
          </cell>
          <cell r="D3825" t="str">
            <v>8290</v>
          </cell>
          <cell r="E3825">
            <v>3825</v>
          </cell>
        </row>
        <row r="3826">
          <cell r="B3826" t="str">
            <v>Лаборант-физик-гамма-спектрометрист</v>
          </cell>
          <cell r="C3826">
            <v>333693</v>
          </cell>
          <cell r="D3826" t="str">
            <v>8290</v>
          </cell>
          <cell r="E3826">
            <v>3826</v>
          </cell>
        </row>
        <row r="3827">
          <cell r="B3827" t="str">
            <v>Лаборант-фотометрист</v>
          </cell>
          <cell r="C3827">
            <v>333806</v>
          </cell>
          <cell r="D3827" t="str">
            <v>8290</v>
          </cell>
          <cell r="E3827">
            <v>3827</v>
          </cell>
        </row>
        <row r="3828">
          <cell r="B3828" t="str">
            <v>Лаборант-эколог</v>
          </cell>
          <cell r="C3828">
            <v>133245</v>
          </cell>
          <cell r="D3828" t="str">
            <v>8159</v>
          </cell>
          <cell r="E3828">
            <v>3828</v>
          </cell>
        </row>
        <row r="3829">
          <cell r="B3829" t="str">
            <v>Лаборант-электроакустик</v>
          </cell>
          <cell r="C3829">
            <v>133221</v>
          </cell>
          <cell r="D3829" t="str">
            <v>8224</v>
          </cell>
          <cell r="E3829">
            <v>3829</v>
          </cell>
        </row>
        <row r="3830">
          <cell r="B3830" t="str">
            <v>Лаборант-электрометаллург</v>
          </cell>
          <cell r="C3830">
            <v>333859</v>
          </cell>
          <cell r="D3830" t="str">
            <v>8290</v>
          </cell>
          <cell r="E3830">
            <v>3830</v>
          </cell>
        </row>
        <row r="3831">
          <cell r="B3831" t="str">
            <v>Лаборант-электрохимик</v>
          </cell>
          <cell r="C3831">
            <v>333878</v>
          </cell>
          <cell r="D3831" t="str">
            <v>8290</v>
          </cell>
          <cell r="E3831">
            <v>3831</v>
          </cell>
        </row>
        <row r="3832">
          <cell r="B3832" t="str">
            <v>Лаглинщик</v>
          </cell>
          <cell r="C3832">
            <v>133267</v>
          </cell>
          <cell r="D3832" t="str">
            <v>9321</v>
          </cell>
          <cell r="E3832">
            <v>3832</v>
          </cell>
        </row>
        <row r="3833">
          <cell r="B3833" t="str">
            <v>Лакировщик</v>
          </cell>
          <cell r="C3833">
            <v>133289</v>
          </cell>
          <cell r="D3833" t="str">
            <v>8229</v>
          </cell>
          <cell r="E3833">
            <v>3833</v>
          </cell>
        </row>
        <row r="3834">
          <cell r="B3834" t="str">
            <v>Лакировщик глобусов</v>
          </cell>
          <cell r="C3834">
            <v>133306</v>
          </cell>
          <cell r="D3834" t="str">
            <v>7460</v>
          </cell>
          <cell r="E3834">
            <v>3834</v>
          </cell>
        </row>
        <row r="3835">
          <cell r="B3835" t="str">
            <v>Лакировщик деталей часов</v>
          </cell>
          <cell r="C3835">
            <v>133325</v>
          </cell>
          <cell r="D3835" t="str">
            <v>7311</v>
          </cell>
          <cell r="E3835">
            <v>3835</v>
          </cell>
        </row>
        <row r="3836">
          <cell r="B3836" t="str">
            <v>Лакировщик жести и труб</v>
          </cell>
          <cell r="C3836">
            <v>133344</v>
          </cell>
          <cell r="D3836" t="str">
            <v>8223</v>
          </cell>
          <cell r="E3836">
            <v>3836</v>
          </cell>
        </row>
        <row r="3837">
          <cell r="B3837" t="str">
            <v>Лакировщик кож</v>
          </cell>
          <cell r="C3837">
            <v>133363</v>
          </cell>
          <cell r="D3837" t="str">
            <v>7441</v>
          </cell>
          <cell r="E3837">
            <v>3837</v>
          </cell>
        </row>
        <row r="3838">
          <cell r="B3838" t="str">
            <v>Лакировщик оптических деталей</v>
          </cell>
          <cell r="C3838">
            <v>133382</v>
          </cell>
          <cell r="D3838" t="str">
            <v>7260</v>
          </cell>
          <cell r="E3838">
            <v>3838</v>
          </cell>
        </row>
        <row r="3839">
          <cell r="B3839" t="str">
            <v>Лакировщик подносов</v>
          </cell>
          <cell r="C3839">
            <v>133414</v>
          </cell>
          <cell r="D3839" t="str">
            <v>7324</v>
          </cell>
          <cell r="E3839">
            <v>3839</v>
          </cell>
        </row>
        <row r="3840">
          <cell r="B3840" t="str">
            <v>Лакировщик проводов и кабелей</v>
          </cell>
          <cell r="C3840">
            <v>133433</v>
          </cell>
          <cell r="D3840" t="str">
            <v>7241</v>
          </cell>
          <cell r="E3840">
            <v>3840</v>
          </cell>
        </row>
        <row r="3841">
          <cell r="B3841" t="str">
            <v>Лакировщик туб</v>
          </cell>
          <cell r="C3841">
            <v>133452</v>
          </cell>
          <cell r="D3841" t="str">
            <v>7280</v>
          </cell>
          <cell r="E3841">
            <v>3841</v>
          </cell>
        </row>
        <row r="3842">
          <cell r="B3842" t="str">
            <v>Лакировщик фибровых изделий</v>
          </cell>
          <cell r="C3842">
            <v>133467</v>
          </cell>
          <cell r="D3842" t="str">
            <v>9322</v>
          </cell>
          <cell r="E3842">
            <v>3842</v>
          </cell>
        </row>
        <row r="3843">
          <cell r="B3843" t="str">
            <v>Лакировщик форм</v>
          </cell>
          <cell r="C3843">
            <v>133486</v>
          </cell>
          <cell r="D3843" t="str">
            <v>9322</v>
          </cell>
          <cell r="E3843">
            <v>3843</v>
          </cell>
        </row>
        <row r="3844">
          <cell r="B3844" t="str">
            <v>Лакировщик художественных изделий</v>
          </cell>
          <cell r="C3844">
            <v>133503</v>
          </cell>
          <cell r="D3844" t="str">
            <v>7324</v>
          </cell>
          <cell r="E3844">
            <v>3844</v>
          </cell>
        </row>
        <row r="3845">
          <cell r="B3845" t="str">
            <v>Лакировщик электроизоляционных изделий и материалов</v>
          </cell>
          <cell r="C3845">
            <v>133518</v>
          </cell>
          <cell r="D3845" t="str">
            <v>7241</v>
          </cell>
          <cell r="E3845">
            <v>3845</v>
          </cell>
        </row>
        <row r="3846">
          <cell r="B3846" t="str">
            <v>Лаковар</v>
          </cell>
          <cell r="C3846">
            <v>133537</v>
          </cell>
          <cell r="D3846" t="str">
            <v>8226</v>
          </cell>
          <cell r="E3846">
            <v>3846</v>
          </cell>
        </row>
        <row r="3847">
          <cell r="B3847" t="str">
            <v>Лакоразводчик</v>
          </cell>
          <cell r="C3847">
            <v>133556</v>
          </cell>
          <cell r="D3847" t="str">
            <v>8226</v>
          </cell>
          <cell r="E3847">
            <v>3847</v>
          </cell>
        </row>
        <row r="3848">
          <cell r="B3848" t="str">
            <v>Ламповщик</v>
          </cell>
          <cell r="C3848">
            <v>133575</v>
          </cell>
          <cell r="D3848" t="str">
            <v>9111</v>
          </cell>
          <cell r="E3848">
            <v>3848</v>
          </cell>
        </row>
        <row r="3849">
          <cell r="B3849" t="str">
            <v>Ландшафный архитектор</v>
          </cell>
          <cell r="C3849">
            <v>237050</v>
          </cell>
          <cell r="D3849" t="str">
            <v>2141</v>
          </cell>
          <cell r="E3849">
            <v>3849</v>
          </cell>
        </row>
        <row r="3850">
          <cell r="B3850" t="str">
            <v>Ланолинщик</v>
          </cell>
          <cell r="C3850">
            <v>133594</v>
          </cell>
          <cell r="D3850" t="str">
            <v>7411</v>
          </cell>
          <cell r="E3850">
            <v>3850</v>
          </cell>
        </row>
        <row r="3851">
          <cell r="B3851" t="str">
            <v>Лебедчик</v>
          </cell>
          <cell r="C3851">
            <v>133611</v>
          </cell>
          <cell r="D3851" t="str">
            <v>8333</v>
          </cell>
          <cell r="E3851">
            <v>3851</v>
          </cell>
        </row>
        <row r="3852">
          <cell r="B3852" t="str">
            <v>Лебедчик на лесосплаве</v>
          </cell>
          <cell r="C3852">
            <v>133630</v>
          </cell>
          <cell r="D3852" t="str">
            <v>8333</v>
          </cell>
          <cell r="E3852">
            <v>3852</v>
          </cell>
        </row>
        <row r="3853">
          <cell r="B3853" t="str">
            <v>Лебедчик на трелевке леса</v>
          </cell>
          <cell r="C3853">
            <v>133652</v>
          </cell>
          <cell r="D3853" t="str">
            <v>8333</v>
          </cell>
          <cell r="E3853">
            <v>3853</v>
          </cell>
        </row>
        <row r="3854">
          <cell r="B3854" t="str">
            <v>Лебедчик на штабелевке и погрузке леса</v>
          </cell>
          <cell r="C3854">
            <v>133664</v>
          </cell>
          <cell r="D3854" t="str">
            <v>8333</v>
          </cell>
          <cell r="E3854">
            <v>3854</v>
          </cell>
        </row>
        <row r="3855">
          <cell r="B3855" t="str">
            <v>Лектор</v>
          </cell>
          <cell r="C3855">
            <v>236965</v>
          </cell>
          <cell r="D3855" t="str">
            <v>2359</v>
          </cell>
          <cell r="E3855">
            <v>3855</v>
          </cell>
        </row>
        <row r="3856">
          <cell r="B3856" t="str">
            <v>Лектор (экскурсовод)</v>
          </cell>
          <cell r="C3856">
            <v>237064</v>
          </cell>
          <cell r="D3856" t="str">
            <v>2359</v>
          </cell>
          <cell r="E3856">
            <v>3856</v>
          </cell>
        </row>
        <row r="3857">
          <cell r="B3857" t="str">
            <v>Лентовой уборщик</v>
          </cell>
          <cell r="C3857">
            <v>133683</v>
          </cell>
          <cell r="D3857" t="str">
            <v>9311</v>
          </cell>
          <cell r="E3857">
            <v>3857</v>
          </cell>
        </row>
        <row r="3858">
          <cell r="B3858" t="str">
            <v>Лепщик архитектурных деталей</v>
          </cell>
          <cell r="C3858">
            <v>133700</v>
          </cell>
          <cell r="D3858" t="str">
            <v>7133</v>
          </cell>
          <cell r="E3858">
            <v>3858</v>
          </cell>
        </row>
        <row r="3859">
          <cell r="B3859" t="str">
            <v>Лепщик скульптурного производства</v>
          </cell>
          <cell r="C3859">
            <v>133729</v>
          </cell>
          <cell r="D3859" t="str">
            <v>7335</v>
          </cell>
          <cell r="E3859">
            <v>3859</v>
          </cell>
        </row>
        <row r="3860">
          <cell r="B3860" t="str">
            <v>Лепщик электрокерамических изделий</v>
          </cell>
          <cell r="C3860">
            <v>133749</v>
          </cell>
          <cell r="D3860" t="str">
            <v>7321</v>
          </cell>
          <cell r="E3860">
            <v>3860</v>
          </cell>
        </row>
        <row r="3861">
          <cell r="B3861" t="str">
            <v>Лесник</v>
          </cell>
          <cell r="C3861">
            <v>133769</v>
          </cell>
          <cell r="D3861" t="str">
            <v>6141</v>
          </cell>
          <cell r="E3861">
            <v>3861</v>
          </cell>
        </row>
        <row r="3862">
          <cell r="B3862" t="str">
            <v>Лесник (государственный инспектор по охране леса)</v>
          </cell>
          <cell r="C3862">
            <v>237098</v>
          </cell>
          <cell r="D3862" t="str">
            <v>3212</v>
          </cell>
          <cell r="E3862">
            <v>3862</v>
          </cell>
        </row>
        <row r="3863">
          <cell r="B3863" t="str">
            <v>Лесничий</v>
          </cell>
          <cell r="C3863">
            <v>237099</v>
          </cell>
          <cell r="D3863" t="str">
            <v>3211</v>
          </cell>
          <cell r="E3863">
            <v>3863</v>
          </cell>
        </row>
        <row r="3864">
          <cell r="B3864" t="str">
            <v>Лесничий (старший государственный инспектор по охране леса)</v>
          </cell>
          <cell r="C3864">
            <v>237134</v>
          </cell>
          <cell r="D3864" t="str">
            <v>3212</v>
          </cell>
          <cell r="E3864">
            <v>3864</v>
          </cell>
        </row>
        <row r="3865">
          <cell r="B3865" t="str">
            <v>Лесовод</v>
          </cell>
          <cell r="C3865">
            <v>133768</v>
          </cell>
          <cell r="D3865" t="str">
            <v>6141</v>
          </cell>
          <cell r="E3865">
            <v>3865</v>
          </cell>
        </row>
        <row r="3866">
          <cell r="B3866" t="str">
            <v>Лесоруб</v>
          </cell>
          <cell r="C3866">
            <v>133787</v>
          </cell>
          <cell r="D3866" t="str">
            <v>6141</v>
          </cell>
          <cell r="E3866">
            <v>3866</v>
          </cell>
        </row>
        <row r="3867">
          <cell r="B3867" t="str">
            <v>Летчик</v>
          </cell>
          <cell r="C3867">
            <v>237172</v>
          </cell>
          <cell r="D3867" t="str">
            <v>3143</v>
          </cell>
          <cell r="E3867">
            <v>3867</v>
          </cell>
        </row>
        <row r="3868">
          <cell r="B3868" t="str">
            <v>Летчик-инструктор</v>
          </cell>
          <cell r="C3868">
            <v>237204</v>
          </cell>
          <cell r="D3868" t="str">
            <v>3143</v>
          </cell>
          <cell r="E3868">
            <v>3868</v>
          </cell>
        </row>
        <row r="3869">
          <cell r="B3869" t="str">
            <v>Летчик-инструктор парашютной подготовки</v>
          </cell>
          <cell r="C3869">
            <v>237238</v>
          </cell>
          <cell r="D3869" t="str">
            <v>3143</v>
          </cell>
          <cell r="E3869">
            <v>3869</v>
          </cell>
        </row>
        <row r="3870">
          <cell r="B3870" t="str">
            <v>Летчик-испытатель</v>
          </cell>
          <cell r="C3870">
            <v>237261</v>
          </cell>
          <cell r="D3870" t="str">
            <v>3143</v>
          </cell>
          <cell r="E3870">
            <v>3870</v>
          </cell>
        </row>
        <row r="3871">
          <cell r="B3871" t="str">
            <v>Летчик-наблюдатель</v>
          </cell>
          <cell r="C3871">
            <v>237295</v>
          </cell>
          <cell r="D3871" t="str">
            <v>3143</v>
          </cell>
          <cell r="E3871">
            <v>3871</v>
          </cell>
        </row>
        <row r="3872">
          <cell r="B3872" t="str">
            <v>Лингвист</v>
          </cell>
          <cell r="C3872">
            <v>237300</v>
          </cell>
          <cell r="D3872" t="str">
            <v>2444</v>
          </cell>
          <cell r="E3872">
            <v>3872</v>
          </cell>
        </row>
        <row r="3873">
          <cell r="B3873" t="str">
            <v>Лингвист, переводчик</v>
          </cell>
          <cell r="C3873">
            <v>237310</v>
          </cell>
          <cell r="D3873" t="str">
            <v>2444</v>
          </cell>
          <cell r="E3873">
            <v>3873</v>
          </cell>
        </row>
        <row r="3874">
          <cell r="B3874" t="str">
            <v>Лингвист, преподаватель</v>
          </cell>
          <cell r="C3874">
            <v>237305</v>
          </cell>
          <cell r="D3874" t="str">
            <v>2444</v>
          </cell>
          <cell r="E3874">
            <v>3874</v>
          </cell>
        </row>
        <row r="3875">
          <cell r="B3875" t="str">
            <v>Лингвист, специалист по межкультурному общению</v>
          </cell>
          <cell r="C3875">
            <v>237320</v>
          </cell>
          <cell r="D3875" t="str">
            <v>2444</v>
          </cell>
          <cell r="E3875">
            <v>3875</v>
          </cell>
        </row>
        <row r="3876">
          <cell r="B3876" t="str">
            <v>Листобойщик</v>
          </cell>
          <cell r="C3876">
            <v>133823</v>
          </cell>
          <cell r="D3876" t="str">
            <v>8122</v>
          </cell>
          <cell r="E3876">
            <v>3876</v>
          </cell>
        </row>
        <row r="3877">
          <cell r="B3877" t="str">
            <v>Литейщик вакуумного, центробежно-вакуумного и центробежного литья</v>
          </cell>
          <cell r="C3877">
            <v>133842</v>
          </cell>
          <cell r="D3877" t="str">
            <v>8122</v>
          </cell>
          <cell r="E3877">
            <v>3877</v>
          </cell>
        </row>
        <row r="3878">
          <cell r="B3878" t="str">
            <v>Литейщик гипсовых форм</v>
          </cell>
          <cell r="C3878">
            <v>133861</v>
          </cell>
          <cell r="D3878" t="str">
            <v>7321</v>
          </cell>
          <cell r="E3878">
            <v>3878</v>
          </cell>
        </row>
        <row r="3879">
          <cell r="B3879" t="str">
            <v>Литейщик изделий из свинцовых сплавов</v>
          </cell>
          <cell r="C3879">
            <v>133880</v>
          </cell>
          <cell r="D3879" t="str">
            <v>8122</v>
          </cell>
          <cell r="E3879">
            <v>3879</v>
          </cell>
        </row>
        <row r="3880">
          <cell r="B3880" t="str">
            <v>Литейщик катализатора</v>
          </cell>
          <cell r="C3880">
            <v>133908</v>
          </cell>
          <cell r="D3880" t="str">
            <v>8159</v>
          </cell>
          <cell r="E3880">
            <v>3880</v>
          </cell>
        </row>
        <row r="3881">
          <cell r="B3881" t="str">
            <v>Литейщик керамических изделий</v>
          </cell>
          <cell r="C3881">
            <v>333914</v>
          </cell>
          <cell r="D3881" t="str">
            <v>8290</v>
          </cell>
          <cell r="E3881">
            <v>3881</v>
          </cell>
        </row>
        <row r="3882">
          <cell r="B3882" t="str">
            <v>Литейщик металлов и сплавов</v>
          </cell>
          <cell r="C3882">
            <v>133927</v>
          </cell>
          <cell r="D3882" t="str">
            <v>8122</v>
          </cell>
          <cell r="E3882">
            <v>3882</v>
          </cell>
        </row>
        <row r="3883">
          <cell r="B3883" t="str">
            <v>Литейщик методом направленной кристаллизации</v>
          </cell>
          <cell r="C3883">
            <v>133946</v>
          </cell>
          <cell r="D3883" t="str">
            <v>8122</v>
          </cell>
          <cell r="E3883">
            <v>3883</v>
          </cell>
        </row>
        <row r="3884">
          <cell r="B3884" t="str">
            <v>Литейщик на машинах для литья под давлением</v>
          </cell>
          <cell r="C3884">
            <v>133950</v>
          </cell>
          <cell r="D3884" t="str">
            <v>8122</v>
          </cell>
          <cell r="E3884">
            <v>3884</v>
          </cell>
        </row>
        <row r="3885">
          <cell r="B3885" t="str">
            <v>Литейщик облицовочных плиток</v>
          </cell>
          <cell r="C3885">
            <v>133971</v>
          </cell>
          <cell r="D3885" t="str">
            <v>7450</v>
          </cell>
          <cell r="E3885">
            <v>3885</v>
          </cell>
        </row>
        <row r="3886">
          <cell r="B3886" t="str">
            <v>Литейщик пластмасс</v>
          </cell>
          <cell r="C3886">
            <v>133999</v>
          </cell>
          <cell r="D3886" t="str">
            <v>8232</v>
          </cell>
          <cell r="E3886">
            <v>3886</v>
          </cell>
        </row>
        <row r="3887">
          <cell r="B3887" t="str">
            <v>Литейщик радиокерамики и ферритов</v>
          </cell>
          <cell r="C3887">
            <v>134012</v>
          </cell>
          <cell r="D3887" t="str">
            <v>7321</v>
          </cell>
          <cell r="E3887">
            <v>3887</v>
          </cell>
        </row>
        <row r="3888">
          <cell r="B3888" t="str">
            <v>Литейщик санитарно-строительных изделий на конвейере</v>
          </cell>
          <cell r="C3888">
            <v>134031</v>
          </cell>
          <cell r="D3888" t="str">
            <v>8133</v>
          </cell>
          <cell r="E3888">
            <v>3888</v>
          </cell>
        </row>
        <row r="3889">
          <cell r="B3889" t="str">
            <v>Литейщик санитарно-строительных изделий на стенде</v>
          </cell>
          <cell r="C3889">
            <v>134046</v>
          </cell>
          <cell r="D3889" t="str">
            <v>8133</v>
          </cell>
          <cell r="E3889">
            <v>3889</v>
          </cell>
        </row>
        <row r="3890">
          <cell r="B3890" t="str">
            <v>Литейщик стекла</v>
          </cell>
          <cell r="C3890">
            <v>134065</v>
          </cell>
          <cell r="D3890" t="str">
            <v>8132</v>
          </cell>
          <cell r="E3890">
            <v>3890</v>
          </cell>
        </row>
        <row r="3891">
          <cell r="B3891" t="str">
            <v>Литейщик художественных изделий</v>
          </cell>
          <cell r="C3891">
            <v>134084</v>
          </cell>
          <cell r="D3891" t="str">
            <v>8122</v>
          </cell>
          <cell r="E3891">
            <v>3891</v>
          </cell>
        </row>
        <row r="3892">
          <cell r="B3892" t="str">
            <v>Литейщик цветных металлов</v>
          </cell>
          <cell r="C3892">
            <v>134101</v>
          </cell>
          <cell r="D3892" t="str">
            <v>8122</v>
          </cell>
          <cell r="E3892">
            <v>3892</v>
          </cell>
        </row>
        <row r="3893">
          <cell r="B3893" t="str">
            <v>Литейщик электрокерамических изделий</v>
          </cell>
          <cell r="C3893">
            <v>134116</v>
          </cell>
          <cell r="D3893" t="str">
            <v>7321</v>
          </cell>
          <cell r="E3893">
            <v>3893</v>
          </cell>
        </row>
        <row r="3894">
          <cell r="B3894" t="str">
            <v>Литейщик-прессовщик</v>
          </cell>
          <cell r="C3894">
            <v>334008</v>
          </cell>
          <cell r="D3894" t="str">
            <v>8290</v>
          </cell>
          <cell r="E3894">
            <v>3894</v>
          </cell>
        </row>
        <row r="3895">
          <cell r="B3895" t="str">
            <v>Литературный сотрудник</v>
          </cell>
          <cell r="C3895">
            <v>237331</v>
          </cell>
          <cell r="D3895" t="str">
            <v>2451</v>
          </cell>
          <cell r="E3895">
            <v>3895</v>
          </cell>
        </row>
        <row r="3896">
          <cell r="B3896" t="str">
            <v>Лифтер</v>
          </cell>
          <cell r="C3896">
            <v>134135</v>
          </cell>
          <cell r="D3896" t="str">
            <v>9411</v>
          </cell>
          <cell r="E3896">
            <v>3896</v>
          </cell>
        </row>
        <row r="3897">
          <cell r="B3897" t="str">
            <v>Ловец безнадзорных животных</v>
          </cell>
          <cell r="C3897">
            <v>134143</v>
          </cell>
          <cell r="D3897" t="str">
            <v>9322</v>
          </cell>
          <cell r="E3897">
            <v>3897</v>
          </cell>
        </row>
        <row r="3898">
          <cell r="B3898" t="str">
            <v>Логистик</v>
          </cell>
          <cell r="C3898">
            <v>542206</v>
          </cell>
          <cell r="D3898" t="str">
            <v>4132</v>
          </cell>
          <cell r="E3898">
            <v>3898</v>
          </cell>
        </row>
        <row r="3899">
          <cell r="B3899" t="str">
            <v>Логопед</v>
          </cell>
          <cell r="C3899">
            <v>237365</v>
          </cell>
          <cell r="D3899" t="str">
            <v>3330</v>
          </cell>
          <cell r="E3899">
            <v>3899</v>
          </cell>
        </row>
        <row r="3900">
          <cell r="B3900" t="str">
            <v>Ломщик пода</v>
          </cell>
          <cell r="C3900">
            <v>134154</v>
          </cell>
          <cell r="D3900" t="str">
            <v>7270</v>
          </cell>
          <cell r="E3900">
            <v>3900</v>
          </cell>
        </row>
        <row r="3901">
          <cell r="B3901" t="str">
            <v>Лотошница</v>
          </cell>
          <cell r="C3901">
            <v>134160</v>
          </cell>
          <cell r="D3901" t="str">
            <v>5123</v>
          </cell>
          <cell r="E3901">
            <v>3901</v>
          </cell>
        </row>
        <row r="3902">
          <cell r="B3902" t="str">
            <v>Лоцман</v>
          </cell>
          <cell r="C3902">
            <v>237399</v>
          </cell>
          <cell r="D3902" t="str">
            <v>3142</v>
          </cell>
          <cell r="E3902">
            <v>3902</v>
          </cell>
        </row>
        <row r="3903">
          <cell r="B3903" t="str">
            <v>Лудильщик</v>
          </cell>
          <cell r="C3903">
            <v>134223</v>
          </cell>
          <cell r="D3903" t="str">
            <v>8223</v>
          </cell>
          <cell r="E3903">
            <v>3903</v>
          </cell>
        </row>
        <row r="3904">
          <cell r="B3904" t="str">
            <v>Лудильщик (оцинковщик) электролитическим методом</v>
          </cell>
          <cell r="C3904">
            <v>134224</v>
          </cell>
          <cell r="D3904" t="str">
            <v>8223</v>
          </cell>
          <cell r="E3904">
            <v>3904</v>
          </cell>
        </row>
        <row r="3905">
          <cell r="B3905" t="str">
            <v>Лудильщик горячим способом</v>
          </cell>
          <cell r="C3905">
            <v>134173</v>
          </cell>
          <cell r="D3905" t="str">
            <v>8223</v>
          </cell>
          <cell r="E3905">
            <v>3905</v>
          </cell>
        </row>
        <row r="3906">
          <cell r="B3906" t="str">
            <v>Лудильщик деталей приборов горячим способом</v>
          </cell>
          <cell r="C3906">
            <v>134192</v>
          </cell>
          <cell r="D3906" t="str">
            <v>8223</v>
          </cell>
          <cell r="E3906">
            <v>3906</v>
          </cell>
        </row>
        <row r="3907">
          <cell r="B3907" t="str">
            <v>Лудильщик проволоки</v>
          </cell>
          <cell r="C3907">
            <v>134243</v>
          </cell>
          <cell r="D3907" t="str">
            <v>8223</v>
          </cell>
          <cell r="E3907">
            <v>3907</v>
          </cell>
        </row>
        <row r="3908">
          <cell r="B3908" t="str">
            <v>Лучевальщик</v>
          </cell>
          <cell r="C3908">
            <v>134262</v>
          </cell>
          <cell r="D3908" t="str">
            <v>7311</v>
          </cell>
          <cell r="E3908">
            <v>3908</v>
          </cell>
        </row>
        <row r="3909">
          <cell r="B3909" t="str">
            <v>Лущильщик пленки</v>
          </cell>
          <cell r="C3909">
            <v>134281</v>
          </cell>
          <cell r="D3909" t="str">
            <v>8232</v>
          </cell>
          <cell r="E3909">
            <v>3909</v>
          </cell>
        </row>
        <row r="3910">
          <cell r="B3910" t="str">
            <v>Лущильщик шпона</v>
          </cell>
          <cell r="C3910">
            <v>134309</v>
          </cell>
          <cell r="D3910" t="str">
            <v>7421</v>
          </cell>
          <cell r="E3910">
            <v>3910</v>
          </cell>
        </row>
        <row r="3911">
          <cell r="B3911" t="str">
            <v>Люковой</v>
          </cell>
          <cell r="C3911">
            <v>134332</v>
          </cell>
          <cell r="D3911" t="str">
            <v>8125</v>
          </cell>
          <cell r="E3911">
            <v>3911</v>
          </cell>
        </row>
        <row r="3912">
          <cell r="B3912" t="str">
            <v>Люковой (горные и горнокапитальные работы)</v>
          </cell>
          <cell r="C3912">
            <v>134328</v>
          </cell>
          <cell r="D3912" t="str">
            <v>7111</v>
          </cell>
          <cell r="E3912">
            <v>3912</v>
          </cell>
        </row>
        <row r="3913">
          <cell r="B3913" t="str">
            <v>Люминофорщик-экранировщик</v>
          </cell>
          <cell r="C3913">
            <v>134347</v>
          </cell>
          <cell r="D3913" t="str">
            <v>8223</v>
          </cell>
          <cell r="E3913">
            <v>3913</v>
          </cell>
        </row>
        <row r="3914">
          <cell r="B3914" t="str">
            <v>Магнезировщик-вакуумщик</v>
          </cell>
          <cell r="C3914">
            <v>134402</v>
          </cell>
          <cell r="D3914" t="str">
            <v>8223</v>
          </cell>
          <cell r="E3914">
            <v>3914</v>
          </cell>
        </row>
        <row r="3915">
          <cell r="B3915" t="str">
            <v>Макаль</v>
          </cell>
          <cell r="C3915">
            <v>134421</v>
          </cell>
          <cell r="D3915" t="str">
            <v>8144</v>
          </cell>
          <cell r="E3915">
            <v>3915</v>
          </cell>
        </row>
        <row r="3916">
          <cell r="B3916" t="str">
            <v>Макетчик макетно-модельного проектирования</v>
          </cell>
          <cell r="C3916">
            <v>134440</v>
          </cell>
          <cell r="D3916" t="str">
            <v>5510</v>
          </cell>
          <cell r="E3916">
            <v>3916</v>
          </cell>
        </row>
        <row r="3917">
          <cell r="B3917" t="str">
            <v>Макетчик театрально-постановочных макетов</v>
          </cell>
          <cell r="C3917">
            <v>134462</v>
          </cell>
          <cell r="D3917" t="str">
            <v>5510</v>
          </cell>
          <cell r="E3917">
            <v>3917</v>
          </cell>
        </row>
        <row r="3918">
          <cell r="B3918" t="str">
            <v>Макетчик художественных макетов</v>
          </cell>
          <cell r="C3918">
            <v>134489</v>
          </cell>
          <cell r="D3918" t="str">
            <v>5510</v>
          </cell>
          <cell r="E3918">
            <v>3918</v>
          </cell>
        </row>
        <row r="3919">
          <cell r="B3919" t="str">
            <v>Маляр</v>
          </cell>
          <cell r="C3919">
            <v>134506</v>
          </cell>
          <cell r="D3919" t="str">
            <v>7138</v>
          </cell>
          <cell r="E3919">
            <v>3919</v>
          </cell>
        </row>
        <row r="3920">
          <cell r="B3920" t="str">
            <v>Маляр по отделке декораций</v>
          </cell>
          <cell r="C3920">
            <v>134525</v>
          </cell>
          <cell r="D3920" t="str">
            <v>5410</v>
          </cell>
          <cell r="E3920">
            <v>3920</v>
          </cell>
        </row>
        <row r="3921">
          <cell r="B3921" t="str">
            <v>Маляр пол окраске автомашин</v>
          </cell>
          <cell r="C3921">
            <v>134520</v>
          </cell>
          <cell r="D3921" t="str">
            <v>8223</v>
          </cell>
          <cell r="E3921">
            <v>3921</v>
          </cell>
        </row>
        <row r="3922">
          <cell r="B3922" t="str">
            <v>Маляр строительный</v>
          </cell>
          <cell r="C3922">
            <v>134544</v>
          </cell>
          <cell r="D3922" t="str">
            <v>7138</v>
          </cell>
          <cell r="E3922">
            <v>3922</v>
          </cell>
        </row>
        <row r="3923">
          <cell r="B3923" t="str">
            <v>Маляр-изолировщик</v>
          </cell>
          <cell r="C3923">
            <v>134507</v>
          </cell>
          <cell r="D3923" t="str">
            <v>7138</v>
          </cell>
          <cell r="E3923">
            <v>3923</v>
          </cell>
        </row>
        <row r="3924">
          <cell r="B3924" t="str">
            <v>Маникюрша</v>
          </cell>
          <cell r="C3924">
            <v>134563</v>
          </cell>
          <cell r="D3924" t="str">
            <v>5141</v>
          </cell>
          <cell r="E3924">
            <v>3924</v>
          </cell>
        </row>
        <row r="3925">
          <cell r="B3925" t="str">
            <v>Маривод</v>
          </cell>
          <cell r="C3925">
            <v>134582</v>
          </cell>
          <cell r="D3925" t="str">
            <v>6151</v>
          </cell>
          <cell r="E3925">
            <v>3925</v>
          </cell>
        </row>
        <row r="3926">
          <cell r="B3926" t="str">
            <v>Маркетолог</v>
          </cell>
          <cell r="C3926">
            <v>237400</v>
          </cell>
          <cell r="D3926" t="str">
            <v>8125</v>
          </cell>
          <cell r="E3926">
            <v>3926</v>
          </cell>
        </row>
        <row r="3927">
          <cell r="B3927" t="str">
            <v>Маркировщик</v>
          </cell>
          <cell r="C3927">
            <v>134605</v>
          </cell>
          <cell r="D3927" t="str">
            <v>9412</v>
          </cell>
          <cell r="E3927">
            <v>3927</v>
          </cell>
        </row>
        <row r="3928">
          <cell r="B3928" t="str">
            <v>Маркировщик деталей и приборов</v>
          </cell>
          <cell r="C3928">
            <v>134629</v>
          </cell>
          <cell r="D3928" t="str">
            <v>7242</v>
          </cell>
          <cell r="E3928">
            <v>3928</v>
          </cell>
        </row>
        <row r="3929">
          <cell r="B3929" t="str">
            <v>Маркшейдер</v>
          </cell>
          <cell r="C3929">
            <v>237859</v>
          </cell>
          <cell r="D3929" t="str">
            <v>2148</v>
          </cell>
          <cell r="E3929">
            <v>3929</v>
          </cell>
        </row>
        <row r="3930">
          <cell r="B3930" t="str">
            <v>Маркшейдер карьера, рудника, шахты</v>
          </cell>
          <cell r="C3930">
            <v>237882</v>
          </cell>
          <cell r="D3930" t="str">
            <v>2148</v>
          </cell>
          <cell r="E3930">
            <v>3930</v>
          </cell>
        </row>
        <row r="3931">
          <cell r="B3931" t="str">
            <v>Маркшейдер на подземных работах</v>
          </cell>
          <cell r="C3931">
            <v>237883</v>
          </cell>
          <cell r="D3931" t="str">
            <v>2148</v>
          </cell>
          <cell r="E3931">
            <v>3931</v>
          </cell>
        </row>
        <row r="3932">
          <cell r="B3932" t="str">
            <v>Мармеладчик-пастильщик</v>
          </cell>
          <cell r="C3932">
            <v>134648</v>
          </cell>
          <cell r="D3932" t="str">
            <v>7412</v>
          </cell>
          <cell r="E3932">
            <v>3932</v>
          </cell>
        </row>
        <row r="3933">
          <cell r="B3933" t="str">
            <v>Маслодел</v>
          </cell>
          <cell r="C3933">
            <v>134667</v>
          </cell>
          <cell r="D3933" t="str">
            <v>7416</v>
          </cell>
          <cell r="E3933">
            <v>3933</v>
          </cell>
        </row>
        <row r="3934">
          <cell r="B3934" t="str">
            <v>Маслодел-мастер</v>
          </cell>
          <cell r="C3934">
            <v>134671</v>
          </cell>
          <cell r="D3934" t="str">
            <v>7416</v>
          </cell>
          <cell r="E3934">
            <v>3934</v>
          </cell>
        </row>
        <row r="3935">
          <cell r="B3935" t="str">
            <v>Массажист</v>
          </cell>
          <cell r="C3935">
            <v>237914</v>
          </cell>
          <cell r="D3935" t="str">
            <v>3226</v>
          </cell>
          <cell r="E3935">
            <v>3935</v>
          </cell>
        </row>
        <row r="3936">
          <cell r="B3936" t="str">
            <v>Мастер</v>
          </cell>
          <cell r="C3936">
            <v>237967</v>
          </cell>
          <cell r="D3936" t="str">
            <v>1229</v>
          </cell>
          <cell r="E3936">
            <v>3936</v>
          </cell>
        </row>
        <row r="3937">
          <cell r="B3937" t="str">
            <v>Мастер авар.-спасат., судоподъемных, подводно-техн. и др. спец. работ</v>
          </cell>
          <cell r="C3937">
            <v>237990</v>
          </cell>
          <cell r="D3937" t="str">
            <v>1226</v>
          </cell>
          <cell r="E3937">
            <v>3937</v>
          </cell>
        </row>
        <row r="3938">
          <cell r="B3938" t="str">
            <v>Мастер автоматической телефонной станции</v>
          </cell>
          <cell r="C3938">
            <v>237995</v>
          </cell>
          <cell r="D3938" t="str">
            <v>2144</v>
          </cell>
          <cell r="E3938">
            <v>3938</v>
          </cell>
        </row>
        <row r="3939">
          <cell r="B3939" t="str">
            <v>Мастер базы технического обслуживания флота</v>
          </cell>
          <cell r="C3939">
            <v>238029</v>
          </cell>
          <cell r="D3939" t="str">
            <v>1226</v>
          </cell>
          <cell r="E3939">
            <v>3939</v>
          </cell>
        </row>
        <row r="3940">
          <cell r="B3940" t="str">
            <v>Мастер бетонно-растворного узла</v>
          </cell>
          <cell r="C3940">
            <v>238032</v>
          </cell>
          <cell r="D3940" t="str">
            <v>1222</v>
          </cell>
          <cell r="E3940">
            <v>3940</v>
          </cell>
        </row>
        <row r="3941">
          <cell r="B3941" t="str">
            <v>Мастер буровой</v>
          </cell>
          <cell r="C3941">
            <v>238067</v>
          </cell>
          <cell r="D3941" t="str">
            <v>1222</v>
          </cell>
          <cell r="E3941">
            <v>3941</v>
          </cell>
        </row>
        <row r="3942">
          <cell r="B3942" t="str">
            <v>Мастер буровой глубокого (структурно-поискового) бурения</v>
          </cell>
          <cell r="C3942">
            <v>238090</v>
          </cell>
          <cell r="D3942" t="str">
            <v>1222</v>
          </cell>
          <cell r="E3942">
            <v>3942</v>
          </cell>
        </row>
        <row r="3943">
          <cell r="B3943" t="str">
            <v>Мастер буровой на подземных работах</v>
          </cell>
          <cell r="C3943">
            <v>238091</v>
          </cell>
          <cell r="D3943" t="str">
            <v>1222</v>
          </cell>
          <cell r="E3943">
            <v>3943</v>
          </cell>
        </row>
        <row r="3944">
          <cell r="B3944" t="str">
            <v>Мастер буровой скважин</v>
          </cell>
          <cell r="C3944">
            <v>238122</v>
          </cell>
          <cell r="D3944" t="str">
            <v>1222</v>
          </cell>
          <cell r="E3944">
            <v>3944</v>
          </cell>
        </row>
        <row r="3945">
          <cell r="B3945" t="str">
            <v>Мастер буровой участка(службы,цеха)</v>
          </cell>
          <cell r="C3945">
            <v>238123</v>
          </cell>
          <cell r="D3945" t="str">
            <v>1222</v>
          </cell>
          <cell r="E3945">
            <v>3945</v>
          </cell>
        </row>
        <row r="3946">
          <cell r="B3946" t="str">
            <v>Мастер вагонного депо</v>
          </cell>
          <cell r="C3946">
            <v>238156</v>
          </cell>
          <cell r="D3946" t="str">
            <v>1226</v>
          </cell>
          <cell r="E3946">
            <v>3946</v>
          </cell>
        </row>
        <row r="3947">
          <cell r="B3947" t="str">
            <v>Мастер водолазных работ</v>
          </cell>
          <cell r="C3947">
            <v>238175</v>
          </cell>
          <cell r="D3947" t="str">
            <v>1226</v>
          </cell>
          <cell r="E3947">
            <v>3947</v>
          </cell>
        </row>
        <row r="3948">
          <cell r="B3948" t="str">
            <v>Мастер вспомогательного участка</v>
          </cell>
          <cell r="C3948">
            <v>238176</v>
          </cell>
          <cell r="D3948" t="str">
            <v>1222</v>
          </cell>
          <cell r="E3948">
            <v>3948</v>
          </cell>
        </row>
        <row r="3949">
          <cell r="B3949" t="str">
            <v>Мастер выправительных и путевых работ</v>
          </cell>
          <cell r="C3949">
            <v>238177</v>
          </cell>
          <cell r="D3949" t="str">
            <v>1222</v>
          </cell>
          <cell r="E3949">
            <v>3949</v>
          </cell>
        </row>
        <row r="3950">
          <cell r="B3950" t="str">
            <v>Мастер выправительных работ</v>
          </cell>
          <cell r="C3950">
            <v>238211</v>
          </cell>
          <cell r="D3950" t="str">
            <v>1226</v>
          </cell>
          <cell r="E3950">
            <v>3950</v>
          </cell>
        </row>
        <row r="3951">
          <cell r="B3951" t="str">
            <v>Мастер газодымозащитной службы</v>
          </cell>
          <cell r="C3951">
            <v>238245</v>
          </cell>
          <cell r="D3951" t="str">
            <v>1229</v>
          </cell>
          <cell r="E3951">
            <v>3951</v>
          </cell>
        </row>
        <row r="3952">
          <cell r="B3952" t="str">
            <v>Мастер горный</v>
          </cell>
          <cell r="C3952">
            <v>238246</v>
          </cell>
          <cell r="D3952" t="str">
            <v>1229</v>
          </cell>
          <cell r="E3952">
            <v>3952</v>
          </cell>
        </row>
        <row r="3953">
          <cell r="B3953" t="str">
            <v>Мастер горный дренажной шахты</v>
          </cell>
          <cell r="C3953">
            <v>238247</v>
          </cell>
          <cell r="D3953" t="str">
            <v>1229</v>
          </cell>
          <cell r="E3953">
            <v>3953</v>
          </cell>
        </row>
        <row r="3954">
          <cell r="B3954" t="str">
            <v>Мастер горный на поверхности</v>
          </cell>
          <cell r="C3954">
            <v>238248</v>
          </cell>
          <cell r="D3954" t="str">
            <v>1229</v>
          </cell>
          <cell r="E3954">
            <v>3954</v>
          </cell>
        </row>
        <row r="3955">
          <cell r="B3955" t="str">
            <v>Мастер горный подземного участка</v>
          </cell>
          <cell r="C3955">
            <v>238249</v>
          </cell>
          <cell r="D3955" t="str">
            <v>1229</v>
          </cell>
          <cell r="E3955">
            <v>3955</v>
          </cell>
        </row>
        <row r="3956">
          <cell r="B3956" t="str">
            <v>Мастер горный проходки шахты</v>
          </cell>
          <cell r="C3956">
            <v>238250</v>
          </cell>
          <cell r="D3956" t="str">
            <v>1229</v>
          </cell>
          <cell r="E3956">
            <v>3956</v>
          </cell>
        </row>
        <row r="3957">
          <cell r="B3957" t="str">
            <v>Мастер горный участка</v>
          </cell>
          <cell r="C3957">
            <v>238251</v>
          </cell>
          <cell r="D3957" t="str">
            <v>1229</v>
          </cell>
          <cell r="E3957">
            <v>3957</v>
          </cell>
        </row>
        <row r="3958">
          <cell r="B3958" t="str">
            <v>Мастер грузового района</v>
          </cell>
          <cell r="C3958">
            <v>238279</v>
          </cell>
          <cell r="D3958" t="str">
            <v>1226</v>
          </cell>
          <cell r="E3958">
            <v>3958</v>
          </cell>
        </row>
        <row r="3959">
          <cell r="B3959" t="str">
            <v>Мастер деревообрабатывающего цеха</v>
          </cell>
          <cell r="C3959">
            <v>238280</v>
          </cell>
          <cell r="D3959" t="str">
            <v>1229</v>
          </cell>
          <cell r="E3959">
            <v>3959</v>
          </cell>
        </row>
        <row r="3960">
          <cell r="B3960" t="str">
            <v>Мастер дистанции (гражданских сооружений, электроснабжения и др.)</v>
          </cell>
          <cell r="C3960">
            <v>238315</v>
          </cell>
          <cell r="D3960" t="str">
            <v>1226</v>
          </cell>
          <cell r="E3960">
            <v>3960</v>
          </cell>
        </row>
        <row r="3961">
          <cell r="B3961" t="str">
            <v>Мастер дорожно-эксплуатационного учатска</v>
          </cell>
          <cell r="C3961">
            <v>438321</v>
          </cell>
          <cell r="D3961" t="str">
            <v>1226</v>
          </cell>
          <cell r="E3961">
            <v>3961</v>
          </cell>
        </row>
        <row r="3962">
          <cell r="B3962" t="str">
            <v>Мастер дорожный</v>
          </cell>
          <cell r="C3962">
            <v>238349</v>
          </cell>
          <cell r="D3962" t="str">
            <v>1226</v>
          </cell>
          <cell r="E3962">
            <v>3962</v>
          </cell>
        </row>
        <row r="3963">
          <cell r="B3963" t="str">
            <v>Мастер дорожный(на железной дороге)</v>
          </cell>
          <cell r="C3963">
            <v>438355</v>
          </cell>
          <cell r="D3963" t="str">
            <v>1226</v>
          </cell>
          <cell r="E3963">
            <v>3963</v>
          </cell>
        </row>
        <row r="3964">
          <cell r="B3964" t="str">
            <v>Мастер дренажной шахты</v>
          </cell>
          <cell r="C3964">
            <v>238372</v>
          </cell>
          <cell r="D3964" t="str">
            <v>1222</v>
          </cell>
          <cell r="E3964">
            <v>3964</v>
          </cell>
        </row>
        <row r="3965">
          <cell r="B3965" t="str">
            <v>Мастер зеленого хозяйства</v>
          </cell>
          <cell r="C3965">
            <v>438389</v>
          </cell>
          <cell r="D3965" t="str">
            <v>1221</v>
          </cell>
          <cell r="E3965">
            <v>3965</v>
          </cell>
        </row>
        <row r="3966">
          <cell r="B3966" t="str">
            <v>Мастер изделий народного хозяйства</v>
          </cell>
          <cell r="C3966">
            <v>238374</v>
          </cell>
          <cell r="D3966" t="str">
            <v>1222</v>
          </cell>
          <cell r="E3966">
            <v>3966</v>
          </cell>
        </row>
        <row r="3967">
          <cell r="B3967" t="str">
            <v>Мастер контрольный (участка, цеха)</v>
          </cell>
          <cell r="C3967">
            <v>238404</v>
          </cell>
          <cell r="D3967" t="str">
            <v>1222</v>
          </cell>
          <cell r="E3967">
            <v>3967</v>
          </cell>
        </row>
        <row r="3968">
          <cell r="B3968" t="str">
            <v>Мастер леса (участковый государственный инспектор по охране леса)</v>
          </cell>
          <cell r="C3968">
            <v>238438</v>
          </cell>
          <cell r="D3968" t="str">
            <v>1221</v>
          </cell>
          <cell r="E3968">
            <v>3968</v>
          </cell>
        </row>
        <row r="3969">
          <cell r="B3969" t="str">
            <v>Мастер локомотивного депо</v>
          </cell>
          <cell r="C3969">
            <v>238461</v>
          </cell>
          <cell r="D3969" t="str">
            <v>1226</v>
          </cell>
          <cell r="E3969">
            <v>3969</v>
          </cell>
        </row>
        <row r="3970">
          <cell r="B3970" t="str">
            <v>Мастер мастерской специальной техники и оборудования</v>
          </cell>
          <cell r="C3970">
            <v>238512</v>
          </cell>
          <cell r="D3970" t="str">
            <v>1226</v>
          </cell>
          <cell r="E3970">
            <v>3970</v>
          </cell>
        </row>
        <row r="3971">
          <cell r="B3971" t="str">
            <v>Мастер мостовой</v>
          </cell>
          <cell r="C3971">
            <v>238550</v>
          </cell>
          <cell r="D3971" t="str">
            <v>1226</v>
          </cell>
          <cell r="E3971">
            <v>3971</v>
          </cell>
        </row>
        <row r="3972">
          <cell r="B3972" t="str">
            <v>Мастер мясного цеха</v>
          </cell>
          <cell r="C3972">
            <v>238551</v>
          </cell>
          <cell r="D3972" t="str">
            <v>7411</v>
          </cell>
          <cell r="E3972">
            <v>3972</v>
          </cell>
        </row>
        <row r="3973">
          <cell r="B3973" t="str">
            <v>Мастер на лесосеках и первичном лесосплаве</v>
          </cell>
          <cell r="C3973">
            <v>238575</v>
          </cell>
          <cell r="D3973" t="str">
            <v>1221</v>
          </cell>
          <cell r="E3973">
            <v>3973</v>
          </cell>
        </row>
        <row r="3974">
          <cell r="B3974" t="str">
            <v>Мастер на подземных работах по проходке горных выработо</v>
          </cell>
          <cell r="C3974">
            <v>238576</v>
          </cell>
          <cell r="D3974" t="str">
            <v>1222</v>
          </cell>
          <cell r="E3974">
            <v>3974</v>
          </cell>
        </row>
        <row r="3975">
          <cell r="B3975" t="str">
            <v>Мастер надувных спасательных средств</v>
          </cell>
          <cell r="C3975">
            <v>238577</v>
          </cell>
          <cell r="D3975" t="str">
            <v>1226</v>
          </cell>
          <cell r="E3975">
            <v>3975</v>
          </cell>
        </row>
        <row r="3976">
          <cell r="B3976" t="str">
            <v>Мастер объединенных мастерских метрополитена</v>
          </cell>
          <cell r="C3976">
            <v>238599</v>
          </cell>
          <cell r="D3976" t="str">
            <v>1226</v>
          </cell>
          <cell r="E3976">
            <v>3976</v>
          </cell>
        </row>
        <row r="3977">
          <cell r="B3977" t="str">
            <v>Мастер опытной установки</v>
          </cell>
          <cell r="C3977">
            <v>238600</v>
          </cell>
          <cell r="D3977" t="str">
            <v>1222</v>
          </cell>
          <cell r="E3977">
            <v>3977</v>
          </cell>
        </row>
        <row r="3978">
          <cell r="B3978" t="str">
            <v>Мастер основного производственного участка</v>
          </cell>
          <cell r="C3978">
            <v>238601</v>
          </cell>
          <cell r="D3978" t="str">
            <v>1222</v>
          </cell>
          <cell r="E3978">
            <v>3978</v>
          </cell>
        </row>
        <row r="3979">
          <cell r="B3979" t="str">
            <v>Мастер парка (понтонного, такелажного)</v>
          </cell>
          <cell r="C3979">
            <v>238616</v>
          </cell>
          <cell r="D3979" t="str">
            <v>1226</v>
          </cell>
          <cell r="E3979">
            <v>3979</v>
          </cell>
        </row>
        <row r="3980">
          <cell r="B3980" t="str">
            <v>Мастер по благоустройству территорий аэропорта</v>
          </cell>
          <cell r="C3980">
            <v>238641</v>
          </cell>
          <cell r="D3980" t="str">
            <v>1229</v>
          </cell>
          <cell r="E3980">
            <v>3980</v>
          </cell>
        </row>
        <row r="3981">
          <cell r="B3981" t="str">
            <v>Мастер по добыче нефти, газа и конденсата</v>
          </cell>
          <cell r="C3981">
            <v>238705</v>
          </cell>
          <cell r="D3981" t="str">
            <v>1222</v>
          </cell>
          <cell r="E3981">
            <v>3981</v>
          </cell>
        </row>
        <row r="3982">
          <cell r="B3982" t="str">
            <v>Мастер по добыче рыбы</v>
          </cell>
          <cell r="C3982">
            <v>238739</v>
          </cell>
          <cell r="D3982" t="str">
            <v>1226</v>
          </cell>
          <cell r="E3982">
            <v>3982</v>
          </cell>
        </row>
        <row r="3983">
          <cell r="B3983" t="str">
            <v>Мастер по исследованию скважин</v>
          </cell>
          <cell r="C3983">
            <v>238796</v>
          </cell>
          <cell r="D3983" t="str">
            <v>1222</v>
          </cell>
          <cell r="E3983">
            <v>3983</v>
          </cell>
        </row>
        <row r="3984">
          <cell r="B3984" t="str">
            <v>Мастер по комплексной автоматизации и телемеханике</v>
          </cell>
          <cell r="C3984">
            <v>238813</v>
          </cell>
          <cell r="D3984" t="str">
            <v>1222</v>
          </cell>
          <cell r="E3984">
            <v>3984</v>
          </cell>
        </row>
        <row r="3985">
          <cell r="B3985" t="str">
            <v>Мастер по контр.техн.сост.автом,дорожностр.маш.и мех-мо</v>
          </cell>
          <cell r="C3985">
            <v>438825</v>
          </cell>
          <cell r="D3985" t="str">
            <v>1222</v>
          </cell>
          <cell r="E3985">
            <v>3985</v>
          </cell>
        </row>
        <row r="3986">
          <cell r="B3986" t="str">
            <v>Мастер по нейтрализации сточных вод</v>
          </cell>
          <cell r="C3986">
            <v>238650</v>
          </cell>
          <cell r="D3986" t="str">
            <v>3119</v>
          </cell>
          <cell r="E3986">
            <v>3986</v>
          </cell>
        </row>
        <row r="3987">
          <cell r="B3987" t="str">
            <v>Мастер по обработке рыбы</v>
          </cell>
          <cell r="C3987">
            <v>238902</v>
          </cell>
          <cell r="D3987" t="str">
            <v>1226</v>
          </cell>
          <cell r="E3987">
            <v>3987</v>
          </cell>
        </row>
        <row r="3988">
          <cell r="B3988" t="str">
            <v>Мастер по опробованию (испытанию) скважин</v>
          </cell>
          <cell r="C3988">
            <v>238936</v>
          </cell>
          <cell r="D3988" t="str">
            <v>1222</v>
          </cell>
          <cell r="E3988">
            <v>3988</v>
          </cell>
        </row>
        <row r="3989">
          <cell r="B3989" t="str">
            <v>Мастер по освоению и ремонту нагнетательных скважин</v>
          </cell>
          <cell r="C3989">
            <v>238955</v>
          </cell>
          <cell r="D3989" t="str">
            <v>1222</v>
          </cell>
          <cell r="E3989">
            <v>3989</v>
          </cell>
        </row>
        <row r="3990">
          <cell r="B3990" t="str">
            <v>Мастер по подготовке газа</v>
          </cell>
          <cell r="C3990">
            <v>239002</v>
          </cell>
          <cell r="D3990" t="str">
            <v>1222</v>
          </cell>
          <cell r="E3990">
            <v>3990</v>
          </cell>
        </row>
        <row r="3991">
          <cell r="B3991" t="str">
            <v>Мастер по подготовке и комплектации продукции</v>
          </cell>
          <cell r="C3991">
            <v>238552</v>
          </cell>
          <cell r="D3991" t="str">
            <v>1222</v>
          </cell>
          <cell r="E3991">
            <v>3991</v>
          </cell>
        </row>
        <row r="3992">
          <cell r="B3992" t="str">
            <v>Мастер по подготовке и стабилизации нефти</v>
          </cell>
          <cell r="C3992">
            <v>239021</v>
          </cell>
          <cell r="D3992" t="str">
            <v>1222</v>
          </cell>
          <cell r="E3992">
            <v>3992</v>
          </cell>
        </row>
        <row r="3993">
          <cell r="B3993" t="str">
            <v>Мастер по пошиву меховых изделий</v>
          </cell>
          <cell r="C3993">
            <v>134783</v>
          </cell>
          <cell r="D3993" t="str">
            <v>7434</v>
          </cell>
          <cell r="E3993">
            <v>3993</v>
          </cell>
        </row>
        <row r="3994">
          <cell r="B3994" t="str">
            <v>Мастер по пошиву мужких костюмов</v>
          </cell>
          <cell r="C3994">
            <v>134787</v>
          </cell>
          <cell r="D3994" t="str">
            <v>7443</v>
          </cell>
          <cell r="E3994">
            <v>3994</v>
          </cell>
        </row>
        <row r="3995">
          <cell r="B3995" t="str">
            <v>Мастер по промысловой геофизике</v>
          </cell>
          <cell r="C3995">
            <v>239055</v>
          </cell>
          <cell r="D3995" t="str">
            <v>1222</v>
          </cell>
          <cell r="E3995">
            <v>3995</v>
          </cell>
        </row>
        <row r="3996">
          <cell r="B3996" t="str">
            <v>Мастер по проходке горных выработок</v>
          </cell>
          <cell r="C3996">
            <v>239110</v>
          </cell>
          <cell r="D3996" t="str">
            <v>1222</v>
          </cell>
          <cell r="E3996">
            <v>3996</v>
          </cell>
        </row>
        <row r="3997">
          <cell r="B3997" t="str">
            <v>Мастер по ремонту гидросооружений</v>
          </cell>
          <cell r="C3997">
            <v>239178</v>
          </cell>
          <cell r="D3997" t="str">
            <v>1226</v>
          </cell>
          <cell r="E3997">
            <v>3997</v>
          </cell>
        </row>
        <row r="3998">
          <cell r="B3998" t="str">
            <v>Мастер по ремонту коротковолновой радиостанции</v>
          </cell>
          <cell r="C3998">
            <v>134788</v>
          </cell>
          <cell r="D3998" t="str">
            <v>7242</v>
          </cell>
          <cell r="E3998">
            <v>3998</v>
          </cell>
        </row>
        <row r="3999">
          <cell r="B3999" t="str">
            <v>Мастер по ремонту металлургических печей</v>
          </cell>
          <cell r="C3999">
            <v>239180</v>
          </cell>
          <cell r="D3999" t="str">
            <v>1222</v>
          </cell>
          <cell r="E3999">
            <v>3999</v>
          </cell>
        </row>
        <row r="4000">
          <cell r="B4000" t="str">
            <v>Мастер по ремонту оборудования</v>
          </cell>
          <cell r="C4000">
            <v>239181</v>
          </cell>
          <cell r="D4000" t="str">
            <v>1222</v>
          </cell>
          <cell r="E4000">
            <v>4000</v>
          </cell>
        </row>
        <row r="4001">
          <cell r="B4001" t="str">
            <v>Мастер по ремонту оборудования (в промышленности)</v>
          </cell>
          <cell r="C4001">
            <v>239229</v>
          </cell>
          <cell r="D4001" t="str">
            <v>1222</v>
          </cell>
          <cell r="E4001">
            <v>4001</v>
          </cell>
        </row>
        <row r="4002">
          <cell r="B4002" t="str">
            <v>Мастер по ремонту оборудования (на транспорте)</v>
          </cell>
          <cell r="C4002">
            <v>239233</v>
          </cell>
          <cell r="D4002" t="str">
            <v>1226</v>
          </cell>
          <cell r="E4002">
            <v>4002</v>
          </cell>
        </row>
        <row r="4003">
          <cell r="B4003" t="str">
            <v>Мастер по ремонту персональных ЭВМ</v>
          </cell>
          <cell r="C4003">
            <v>134820</v>
          </cell>
          <cell r="D4003" t="str">
            <v>4114</v>
          </cell>
          <cell r="E4003">
            <v>4003</v>
          </cell>
        </row>
        <row r="4004">
          <cell r="B4004" t="str">
            <v>Мастер по ремонту приборов и аппаратуры</v>
          </cell>
          <cell r="C4004">
            <v>239290</v>
          </cell>
          <cell r="D4004" t="str">
            <v>1226</v>
          </cell>
          <cell r="E4004">
            <v>4004</v>
          </cell>
        </row>
        <row r="4005">
          <cell r="B4005" t="str">
            <v>Мастер по ремонту скважин (капитальному, подземному)</v>
          </cell>
          <cell r="C4005">
            <v>239356</v>
          </cell>
          <cell r="D4005" t="str">
            <v>1222</v>
          </cell>
          <cell r="E4005">
            <v>4005</v>
          </cell>
        </row>
        <row r="4006">
          <cell r="B4006" t="str">
            <v>Мастер по ремонту сложной бытовой техники</v>
          </cell>
          <cell r="C4006">
            <v>134789</v>
          </cell>
          <cell r="D4006" t="str">
            <v>7243</v>
          </cell>
          <cell r="E4006">
            <v>4006</v>
          </cell>
        </row>
        <row r="4007">
          <cell r="B4007" t="str">
            <v>Мастер по ремонту технологического оборудования</v>
          </cell>
          <cell r="C4007">
            <v>239360</v>
          </cell>
          <cell r="D4007" t="str">
            <v>1222</v>
          </cell>
          <cell r="E4007">
            <v>4007</v>
          </cell>
        </row>
        <row r="4008">
          <cell r="B4008" t="str">
            <v>Мастер по ремонту транспорта</v>
          </cell>
          <cell r="C4008">
            <v>239385</v>
          </cell>
          <cell r="D4008" t="str">
            <v>1226</v>
          </cell>
          <cell r="E4008">
            <v>4008</v>
          </cell>
        </row>
        <row r="4009">
          <cell r="B4009" t="str">
            <v>Мастер по ремонту экспедиционного оборудования и снаряжения</v>
          </cell>
          <cell r="C4009">
            <v>239426</v>
          </cell>
          <cell r="D4009" t="str">
            <v>1226</v>
          </cell>
          <cell r="E4009">
            <v>4009</v>
          </cell>
        </row>
        <row r="4010">
          <cell r="B4010" t="str">
            <v>Мастер по ремонту, наладке, испытаниям и пуску обор. атомных станций</v>
          </cell>
          <cell r="C4010">
            <v>239209</v>
          </cell>
          <cell r="D4010" t="str">
            <v>1222</v>
          </cell>
          <cell r="E4010">
            <v>4010</v>
          </cell>
        </row>
        <row r="4011">
          <cell r="B4011" t="str">
            <v>Мастер по сложным работам в бурении (капитальном ремонте) скважин</v>
          </cell>
          <cell r="C4011">
            <v>239479</v>
          </cell>
          <cell r="D4011" t="str">
            <v>1222</v>
          </cell>
          <cell r="E4011">
            <v>4011</v>
          </cell>
        </row>
        <row r="4012">
          <cell r="B4012" t="str">
            <v>Мастер по эксплуатации и ремонту машин и механизмов</v>
          </cell>
          <cell r="C4012">
            <v>238534</v>
          </cell>
          <cell r="D4012" t="str">
            <v>1226</v>
          </cell>
          <cell r="E4012">
            <v>4012</v>
          </cell>
        </row>
        <row r="4013">
          <cell r="B4013" t="str">
            <v>Мастер по эксплуатации оборудования газовых объектов</v>
          </cell>
          <cell r="C4013">
            <v>239568</v>
          </cell>
          <cell r="D4013" t="str">
            <v>1222</v>
          </cell>
          <cell r="E4013">
            <v>4013</v>
          </cell>
        </row>
        <row r="4014">
          <cell r="B4014" t="str">
            <v>Мастер погрузочно-разгрузочных работ</v>
          </cell>
          <cell r="C4014">
            <v>238673</v>
          </cell>
          <cell r="D4014" t="str">
            <v>1226</v>
          </cell>
          <cell r="E4014">
            <v>4014</v>
          </cell>
        </row>
        <row r="4015">
          <cell r="B4015" t="str">
            <v>Мастер подводно-технических и др.специальных работ</v>
          </cell>
          <cell r="C4015">
            <v>238674</v>
          </cell>
          <cell r="D4015" t="str">
            <v>1223</v>
          </cell>
          <cell r="E4015">
            <v>4015</v>
          </cell>
        </row>
        <row r="4016">
          <cell r="B4016" t="str">
            <v>Мастер подземного участка(на подземных работах)</v>
          </cell>
          <cell r="C4016">
            <v>238675</v>
          </cell>
          <cell r="D4016" t="str">
            <v>1222</v>
          </cell>
          <cell r="E4016">
            <v>4016</v>
          </cell>
        </row>
        <row r="4017">
          <cell r="B4017" t="str">
            <v>Мастер поезда (восстановительного, рельсосварочного)</v>
          </cell>
          <cell r="C4017">
            <v>238762</v>
          </cell>
          <cell r="D4017" t="str">
            <v>1226</v>
          </cell>
          <cell r="E4017">
            <v>4017</v>
          </cell>
        </row>
        <row r="4018">
          <cell r="B4018" t="str">
            <v>Мастер портовых мастерских</v>
          </cell>
          <cell r="C4018">
            <v>239445</v>
          </cell>
          <cell r="D4018" t="str">
            <v>1226</v>
          </cell>
          <cell r="E4018">
            <v>4018</v>
          </cell>
        </row>
        <row r="4019">
          <cell r="B4019" t="str">
            <v>Мастер пошивочной мастерской</v>
          </cell>
          <cell r="C4019">
            <v>239500</v>
          </cell>
          <cell r="D4019" t="str">
            <v>1228</v>
          </cell>
          <cell r="E4019">
            <v>4019</v>
          </cell>
        </row>
        <row r="4020">
          <cell r="B4020" t="str">
            <v>Мастер преобразовательного комплекса</v>
          </cell>
          <cell r="C4020">
            <v>239591</v>
          </cell>
          <cell r="D4020" t="str">
            <v>1222</v>
          </cell>
          <cell r="E4020">
            <v>4020</v>
          </cell>
        </row>
        <row r="4021">
          <cell r="B4021" t="str">
            <v>Мастер произв. сухого обезжир. молока и заменителя цельного молока</v>
          </cell>
          <cell r="C4021">
            <v>134775</v>
          </cell>
          <cell r="D4021" t="str">
            <v>7416</v>
          </cell>
          <cell r="E4021">
            <v>4021</v>
          </cell>
        </row>
        <row r="4022">
          <cell r="B4022" t="str">
            <v>Мастер производства</v>
          </cell>
          <cell r="C4022">
            <v>239592</v>
          </cell>
          <cell r="D4022" t="str">
            <v>1222</v>
          </cell>
          <cell r="E4022">
            <v>4022</v>
          </cell>
        </row>
        <row r="4023">
          <cell r="B4023" t="str">
            <v>Мастер производства молочного сахара</v>
          </cell>
          <cell r="C4023">
            <v>134756</v>
          </cell>
          <cell r="D4023" t="str">
            <v>7416</v>
          </cell>
          <cell r="E4023">
            <v>4023</v>
          </cell>
        </row>
        <row r="4024">
          <cell r="B4024" t="str">
            <v>Мастер производства цельномолочной и кисломолочной продукции</v>
          </cell>
          <cell r="C4024">
            <v>134781</v>
          </cell>
          <cell r="D4024" t="str">
            <v>7416</v>
          </cell>
          <cell r="E4024">
            <v>4024</v>
          </cell>
        </row>
        <row r="4025">
          <cell r="B4025" t="str">
            <v>Мастер производственного обучения</v>
          </cell>
          <cell r="C4025">
            <v>239623</v>
          </cell>
          <cell r="D4025" t="str">
            <v>1229</v>
          </cell>
          <cell r="E4025">
            <v>4025</v>
          </cell>
        </row>
        <row r="4026">
          <cell r="B4026" t="str">
            <v>Мастер производственного участка</v>
          </cell>
          <cell r="C4026">
            <v>239624</v>
          </cell>
          <cell r="D4026" t="str">
            <v>1222</v>
          </cell>
          <cell r="E4026">
            <v>4026</v>
          </cell>
        </row>
        <row r="4027">
          <cell r="B4027" t="str">
            <v>Мастер производственно-диспетчерского отдела</v>
          </cell>
          <cell r="C4027">
            <v>134759</v>
          </cell>
          <cell r="D4027" t="str">
            <v>4132</v>
          </cell>
          <cell r="E4027">
            <v>4027</v>
          </cell>
        </row>
        <row r="4028">
          <cell r="B4028" t="str">
            <v>Мастер производственной лаборатории</v>
          </cell>
          <cell r="C4028">
            <v>239638</v>
          </cell>
          <cell r="D4028" t="str">
            <v>1222</v>
          </cell>
          <cell r="E4028">
            <v>4028</v>
          </cell>
        </row>
        <row r="4029">
          <cell r="B4029" t="str">
            <v>Мастер производственной службы</v>
          </cell>
          <cell r="C4029">
            <v>239639</v>
          </cell>
          <cell r="D4029" t="str">
            <v>1222</v>
          </cell>
          <cell r="E4029">
            <v>4029</v>
          </cell>
        </row>
        <row r="4030">
          <cell r="B4030" t="str">
            <v>Мастер промывочно-пропарочной станции (поезда, пункта)</v>
          </cell>
          <cell r="C4030">
            <v>239680</v>
          </cell>
          <cell r="D4030" t="str">
            <v>1226</v>
          </cell>
          <cell r="E4030">
            <v>4030</v>
          </cell>
        </row>
        <row r="4031">
          <cell r="B4031" t="str">
            <v>Мастер промышленной санитарии</v>
          </cell>
          <cell r="C4031">
            <v>239685</v>
          </cell>
          <cell r="D4031" t="str">
            <v>3152</v>
          </cell>
          <cell r="E4031">
            <v>4031</v>
          </cell>
        </row>
        <row r="4032">
          <cell r="B4032" t="str">
            <v>Мастер проходки шахты</v>
          </cell>
          <cell r="C4032">
            <v>239727</v>
          </cell>
          <cell r="D4032" t="str">
            <v>1222</v>
          </cell>
          <cell r="E4032">
            <v>4032</v>
          </cell>
        </row>
        <row r="4033">
          <cell r="B4033" t="str">
            <v>Мастер путевых работ</v>
          </cell>
          <cell r="C4033">
            <v>239746</v>
          </cell>
          <cell r="D4033" t="str">
            <v>1226</v>
          </cell>
          <cell r="E4033">
            <v>4033</v>
          </cell>
        </row>
        <row r="4034">
          <cell r="B4034" t="str">
            <v>Мастер ремонтно-механической мастерской</v>
          </cell>
          <cell r="C4034">
            <v>239770</v>
          </cell>
          <cell r="D4034" t="str">
            <v>1226</v>
          </cell>
          <cell r="E4034">
            <v>4034</v>
          </cell>
        </row>
        <row r="4035">
          <cell r="B4035" t="str">
            <v>Мастер ремонтно-отстойного пункта</v>
          </cell>
          <cell r="C4035">
            <v>239801</v>
          </cell>
          <cell r="D4035" t="str">
            <v>1226</v>
          </cell>
          <cell r="E4035">
            <v>4035</v>
          </cell>
        </row>
        <row r="4036">
          <cell r="B4036" t="str">
            <v>Мастер ремонтно-строительной группы</v>
          </cell>
          <cell r="C4036">
            <v>239835</v>
          </cell>
          <cell r="D4036" t="str">
            <v>1223</v>
          </cell>
          <cell r="E4036">
            <v>4036</v>
          </cell>
        </row>
        <row r="4037">
          <cell r="B4037" t="str">
            <v>Мастер сельскохозяйственного производства</v>
          </cell>
          <cell r="C4037">
            <v>239840</v>
          </cell>
          <cell r="D4037" t="str">
            <v>1221</v>
          </cell>
          <cell r="E4037">
            <v>4037</v>
          </cell>
        </row>
        <row r="4038">
          <cell r="B4038" t="str">
            <v>Мастер службы</v>
          </cell>
          <cell r="C4038">
            <v>239869</v>
          </cell>
          <cell r="D4038" t="str">
            <v>1222</v>
          </cell>
          <cell r="E4038">
            <v>4038</v>
          </cell>
        </row>
        <row r="4039">
          <cell r="B4039" t="str">
            <v>Мастер смены</v>
          </cell>
          <cell r="C4039">
            <v>239870</v>
          </cell>
          <cell r="D4039" t="str">
            <v>1222</v>
          </cell>
          <cell r="E4039">
            <v>4039</v>
          </cell>
        </row>
        <row r="4040">
          <cell r="B4040" t="str">
            <v>Мастер станции по освид. надувных спас. средств и контр.-измер. приб.</v>
          </cell>
          <cell r="C4040">
            <v>239892</v>
          </cell>
          <cell r="D4040" t="str">
            <v>1226</v>
          </cell>
          <cell r="E4040">
            <v>4040</v>
          </cell>
        </row>
        <row r="4041">
          <cell r="B4041" t="str">
            <v>Мастер строительных и монтажных работ</v>
          </cell>
          <cell r="C4041">
            <v>239913</v>
          </cell>
          <cell r="D4041" t="str">
            <v>1223</v>
          </cell>
          <cell r="E4041">
            <v>4041</v>
          </cell>
        </row>
        <row r="4042">
          <cell r="B4042" t="str">
            <v>Мастер типографии</v>
          </cell>
          <cell r="C4042">
            <v>239939</v>
          </cell>
          <cell r="D4042" t="str">
            <v>1229</v>
          </cell>
          <cell r="E4042">
            <v>4042</v>
          </cell>
        </row>
        <row r="4043">
          <cell r="B4043" t="str">
            <v>Мастер тоннельный</v>
          </cell>
          <cell r="C4043">
            <v>239962</v>
          </cell>
          <cell r="D4043" t="str">
            <v>1226</v>
          </cell>
          <cell r="E4043">
            <v>4043</v>
          </cell>
        </row>
        <row r="4044">
          <cell r="B4044" t="str">
            <v>Мастер участка</v>
          </cell>
          <cell r="C4044">
            <v>239981</v>
          </cell>
          <cell r="D4044" t="str">
            <v>1222</v>
          </cell>
          <cell r="E4044">
            <v>4044</v>
          </cell>
        </row>
        <row r="4045">
          <cell r="B4045" t="str">
            <v>Мастер учебного полигона</v>
          </cell>
          <cell r="C4045">
            <v>240014</v>
          </cell>
          <cell r="D4045" t="str">
            <v>1229</v>
          </cell>
          <cell r="E4045">
            <v>4045</v>
          </cell>
        </row>
        <row r="4046">
          <cell r="B4046" t="str">
            <v>Мастер учебного центра</v>
          </cell>
          <cell r="C4046">
            <v>240048</v>
          </cell>
          <cell r="D4046" t="str">
            <v>1229</v>
          </cell>
          <cell r="E4046">
            <v>4046</v>
          </cell>
        </row>
        <row r="4047">
          <cell r="B4047" t="str">
            <v>Мастер учебно-производственной мастерской</v>
          </cell>
          <cell r="C4047">
            <v>240071</v>
          </cell>
          <cell r="D4047" t="str">
            <v>1229</v>
          </cell>
          <cell r="E4047">
            <v>4047</v>
          </cell>
        </row>
        <row r="4048">
          <cell r="B4048" t="str">
            <v>Мастер хлебопекарни</v>
          </cell>
          <cell r="C4048">
            <v>240103</v>
          </cell>
          <cell r="D4048" t="str">
            <v>1229</v>
          </cell>
          <cell r="E4048">
            <v>4048</v>
          </cell>
        </row>
        <row r="4049">
          <cell r="B4049" t="str">
            <v>Мастер цеха</v>
          </cell>
          <cell r="C4049">
            <v>240137</v>
          </cell>
          <cell r="D4049" t="str">
            <v>1222</v>
          </cell>
          <cell r="E4049">
            <v>4049</v>
          </cell>
        </row>
        <row r="4050">
          <cell r="B4050" t="str">
            <v>Мастер электродепо</v>
          </cell>
          <cell r="C4050">
            <v>240160</v>
          </cell>
          <cell r="D4050" t="str">
            <v>1226</v>
          </cell>
          <cell r="E4050">
            <v>4050</v>
          </cell>
        </row>
        <row r="4051">
          <cell r="B4051" t="str">
            <v>Мастер электрорадионавигационной камеры</v>
          </cell>
          <cell r="C4051">
            <v>240194</v>
          </cell>
          <cell r="D4051" t="str">
            <v>1226</v>
          </cell>
          <cell r="E4051">
            <v>4051</v>
          </cell>
        </row>
        <row r="4052">
          <cell r="B4052" t="str">
            <v>Мастер-взрывник</v>
          </cell>
          <cell r="C4052">
            <v>134690</v>
          </cell>
          <cell r="D4052" t="str">
            <v>7112</v>
          </cell>
          <cell r="E4052">
            <v>4052</v>
          </cell>
        </row>
        <row r="4053">
          <cell r="B4053" t="str">
            <v>Мастер-животновод</v>
          </cell>
          <cell r="C4053">
            <v>134669</v>
          </cell>
          <cell r="D4053" t="str">
            <v>6121</v>
          </cell>
          <cell r="E4053">
            <v>4053</v>
          </cell>
        </row>
        <row r="4054">
          <cell r="B4054" t="str">
            <v>Мастер-модельер</v>
          </cell>
          <cell r="C4054">
            <v>240195</v>
          </cell>
          <cell r="D4054" t="str">
            <v>1222</v>
          </cell>
          <cell r="E4054">
            <v>4054</v>
          </cell>
        </row>
        <row r="4055">
          <cell r="B4055" t="str">
            <v>Мастер-наладчик по техническому обслуживанию машинно-тракторного парка</v>
          </cell>
          <cell r="C4055">
            <v>134718</v>
          </cell>
          <cell r="D4055" t="str">
            <v>7223</v>
          </cell>
          <cell r="E4055">
            <v>4055</v>
          </cell>
        </row>
        <row r="4056">
          <cell r="B4056" t="str">
            <v>Мастер-наладчик швейного оборудования</v>
          </cell>
          <cell r="C4056">
            <v>134750</v>
          </cell>
          <cell r="D4056" t="str">
            <v>8263</v>
          </cell>
          <cell r="E4056">
            <v>4056</v>
          </cell>
        </row>
        <row r="4057">
          <cell r="B4057" t="str">
            <v>Мастер-теплотехник</v>
          </cell>
          <cell r="C4057">
            <v>239930</v>
          </cell>
          <cell r="D4057" t="str">
            <v>3113</v>
          </cell>
          <cell r="E4057">
            <v>4057</v>
          </cell>
        </row>
        <row r="4058">
          <cell r="B4058" t="str">
            <v>Мастер-художник по созданию и реставрации музык.инструм</v>
          </cell>
          <cell r="C4058">
            <v>240118</v>
          </cell>
          <cell r="D4058" t="str">
            <v>2452</v>
          </cell>
          <cell r="E4058">
            <v>4058</v>
          </cell>
        </row>
        <row r="4059">
          <cell r="B4059" t="str">
            <v>Математик</v>
          </cell>
          <cell r="C4059">
            <v>240264</v>
          </cell>
          <cell r="D4059" t="str">
            <v>2121</v>
          </cell>
          <cell r="E4059">
            <v>4059</v>
          </cell>
        </row>
        <row r="4060">
          <cell r="B4060" t="str">
            <v>Математик, системный программист</v>
          </cell>
          <cell r="C4060">
            <v>240270</v>
          </cell>
          <cell r="D4060" t="str">
            <v>2121</v>
          </cell>
          <cell r="E4060">
            <v>4060</v>
          </cell>
        </row>
        <row r="4061">
          <cell r="B4061" t="str">
            <v>Математик-программист</v>
          </cell>
          <cell r="C4061">
            <v>240275</v>
          </cell>
          <cell r="D4061" t="str">
            <v>2121</v>
          </cell>
          <cell r="E4061">
            <v>4061</v>
          </cell>
        </row>
        <row r="4062">
          <cell r="B4062" t="str">
            <v>Матировщик-вакуумщик</v>
          </cell>
          <cell r="C4062">
            <v>134807</v>
          </cell>
          <cell r="D4062" t="str">
            <v>7323</v>
          </cell>
          <cell r="E4062">
            <v>4062</v>
          </cell>
        </row>
        <row r="4063">
          <cell r="B4063" t="str">
            <v>Матрос</v>
          </cell>
          <cell r="C4063">
            <v>134826</v>
          </cell>
          <cell r="D4063" t="str">
            <v>8340</v>
          </cell>
          <cell r="E4063">
            <v>4063</v>
          </cell>
        </row>
        <row r="4064">
          <cell r="B4064" t="str">
            <v>Матрос береговой</v>
          </cell>
          <cell r="C4064">
            <v>134830</v>
          </cell>
          <cell r="D4064" t="str">
            <v>8340</v>
          </cell>
          <cell r="E4064">
            <v>4064</v>
          </cell>
        </row>
        <row r="4065">
          <cell r="B4065" t="str">
            <v>Матрос драги</v>
          </cell>
          <cell r="C4065">
            <v>134864</v>
          </cell>
          <cell r="D4065" t="str">
            <v>8340</v>
          </cell>
          <cell r="E4065">
            <v>4065</v>
          </cell>
        </row>
        <row r="4066">
          <cell r="B4066" t="str">
            <v>Матрос пожарный</v>
          </cell>
          <cell r="C4066">
            <v>134934</v>
          </cell>
          <cell r="D4066" t="str">
            <v>5161</v>
          </cell>
          <cell r="E4066">
            <v>4066</v>
          </cell>
        </row>
        <row r="4067">
          <cell r="B4067" t="str">
            <v>Матрос-водолаз</v>
          </cell>
          <cell r="C4067">
            <v>134845</v>
          </cell>
          <cell r="D4067" t="str">
            <v>8340</v>
          </cell>
          <cell r="E4067">
            <v>4067</v>
          </cell>
        </row>
        <row r="4068">
          <cell r="B4068" t="str">
            <v>Матрос-моторист</v>
          </cell>
          <cell r="C4068">
            <v>147491</v>
          </cell>
          <cell r="D4068" t="str">
            <v>7514</v>
          </cell>
          <cell r="E4068">
            <v>4068</v>
          </cell>
        </row>
        <row r="4069">
          <cell r="B4069" t="str">
            <v>Матрос-спасатель</v>
          </cell>
          <cell r="C4069">
            <v>134953</v>
          </cell>
          <cell r="D4069" t="str">
            <v>5169</v>
          </cell>
          <cell r="E4069">
            <v>4069</v>
          </cell>
        </row>
        <row r="4070">
          <cell r="B4070" t="str">
            <v>Мацератор</v>
          </cell>
          <cell r="C4070">
            <v>134972</v>
          </cell>
          <cell r="D4070" t="str">
            <v>7460</v>
          </cell>
          <cell r="E4070">
            <v>4070</v>
          </cell>
        </row>
        <row r="4071">
          <cell r="B4071" t="str">
            <v>Мачтовик-антенщик судовой</v>
          </cell>
          <cell r="C4071">
            <v>134991</v>
          </cell>
          <cell r="D4071" t="str">
            <v>7232</v>
          </cell>
          <cell r="E4071">
            <v>4071</v>
          </cell>
        </row>
        <row r="4072">
          <cell r="B4072" t="str">
            <v>Машинист (кочегар) котельной</v>
          </cell>
          <cell r="C4072">
            <v>137862</v>
          </cell>
          <cell r="D4072" t="str">
            <v>8162</v>
          </cell>
          <cell r="E4072">
            <v>4072</v>
          </cell>
        </row>
        <row r="4073">
          <cell r="B4073" t="str">
            <v>Машинист (обжигальщик) вращающихся печей</v>
          </cell>
          <cell r="C4073">
            <v>139143</v>
          </cell>
          <cell r="D4073" t="str">
            <v>8212</v>
          </cell>
          <cell r="E4073">
            <v>4073</v>
          </cell>
        </row>
        <row r="4074">
          <cell r="B4074" t="str">
            <v>Машинист (обжигальщик) шахтных печей</v>
          </cell>
          <cell r="C4074">
            <v>139158</v>
          </cell>
          <cell r="D4074" t="str">
            <v>8212</v>
          </cell>
          <cell r="E4074">
            <v>4074</v>
          </cell>
        </row>
        <row r="4075">
          <cell r="B4075" t="str">
            <v>Машинист автобетонолома</v>
          </cell>
          <cell r="C4075">
            <v>135034</v>
          </cell>
          <cell r="D4075" t="str">
            <v>7129</v>
          </cell>
          <cell r="E4075">
            <v>4075</v>
          </cell>
        </row>
        <row r="4076">
          <cell r="B4076" t="str">
            <v>Машинист автобетононасоса</v>
          </cell>
          <cell r="C4076">
            <v>135053</v>
          </cell>
          <cell r="D4076" t="str">
            <v>7129</v>
          </cell>
          <cell r="E4076">
            <v>4076</v>
          </cell>
        </row>
        <row r="4077">
          <cell r="B4077" t="str">
            <v>Машинист автовышки и автогидроподъемника</v>
          </cell>
          <cell r="C4077">
            <v>135072</v>
          </cell>
          <cell r="D4077" t="str">
            <v>8333</v>
          </cell>
          <cell r="E4077">
            <v>4077</v>
          </cell>
        </row>
        <row r="4078">
          <cell r="B4078" t="str">
            <v>Машинист автогрейдера</v>
          </cell>
          <cell r="C4078">
            <v>135091</v>
          </cell>
          <cell r="D4078" t="str">
            <v>8332</v>
          </cell>
          <cell r="E4078">
            <v>4078</v>
          </cell>
        </row>
        <row r="4079">
          <cell r="B4079" t="str">
            <v>Машинист автогудронатора</v>
          </cell>
          <cell r="C4079">
            <v>135119</v>
          </cell>
          <cell r="D4079" t="str">
            <v>7129</v>
          </cell>
          <cell r="E4079">
            <v>4079</v>
          </cell>
        </row>
        <row r="4080">
          <cell r="B4080" t="str">
            <v>Машинист автокамерного агрегата</v>
          </cell>
          <cell r="C4080">
            <v>135138</v>
          </cell>
          <cell r="D4080" t="str">
            <v>8231</v>
          </cell>
          <cell r="E4080">
            <v>4080</v>
          </cell>
        </row>
        <row r="4081">
          <cell r="B4081" t="str">
            <v>Машинист автокомпрессора</v>
          </cell>
          <cell r="C4081">
            <v>135157</v>
          </cell>
          <cell r="D4081" t="str">
            <v>7129</v>
          </cell>
          <cell r="E4081">
            <v>4081</v>
          </cell>
        </row>
        <row r="4082">
          <cell r="B4082" t="str">
            <v>Машинист автомат. линии по изг. тетрадей для нот и альбомов для рис.</v>
          </cell>
          <cell r="C4082">
            <v>135250</v>
          </cell>
          <cell r="D4082" t="str">
            <v>8251</v>
          </cell>
          <cell r="E4082">
            <v>4082</v>
          </cell>
        </row>
        <row r="4083">
          <cell r="B4083" t="str">
            <v>Машинист автомата для завертывания книг в суперобложку</v>
          </cell>
          <cell r="C4083">
            <v>135176</v>
          </cell>
          <cell r="D4083" t="str">
            <v>8252</v>
          </cell>
          <cell r="E4083">
            <v>4083</v>
          </cell>
        </row>
        <row r="4084">
          <cell r="B4084" t="str">
            <v>Машинист автомата по изготовлению обрезных обложек</v>
          </cell>
          <cell r="C4084">
            <v>135195</v>
          </cell>
          <cell r="D4084" t="str">
            <v>8252</v>
          </cell>
          <cell r="E4084">
            <v>4084</v>
          </cell>
        </row>
        <row r="4085">
          <cell r="B4085" t="str">
            <v>Машинист автоматической линии по изготовлению книг</v>
          </cell>
          <cell r="C4085">
            <v>135212</v>
          </cell>
          <cell r="D4085" t="str">
            <v>8252</v>
          </cell>
          <cell r="E4085">
            <v>4085</v>
          </cell>
        </row>
        <row r="4086">
          <cell r="B4086" t="str">
            <v>Машинист автоматической линии по изготовлению контейнеров из полимеров</v>
          </cell>
          <cell r="C4086">
            <v>135231</v>
          </cell>
          <cell r="D4086" t="str">
            <v>8232</v>
          </cell>
          <cell r="E4086">
            <v>4086</v>
          </cell>
        </row>
        <row r="4087">
          <cell r="B4087" t="str">
            <v>Машинист автомобилеразгрузчика</v>
          </cell>
          <cell r="C4087">
            <v>135272</v>
          </cell>
          <cell r="D4087" t="str">
            <v>8333</v>
          </cell>
          <cell r="E4087">
            <v>4087</v>
          </cell>
        </row>
        <row r="4088">
          <cell r="B4088" t="str">
            <v>Машинист автомобильного крана</v>
          </cell>
          <cell r="C4088">
            <v>135510</v>
          </cell>
          <cell r="D4088" t="str">
            <v>8333</v>
          </cell>
          <cell r="E4088">
            <v>4088</v>
          </cell>
        </row>
        <row r="4089">
          <cell r="B4089" t="str">
            <v>Машинист автомотрисы</v>
          </cell>
          <cell r="C4089">
            <v>135299</v>
          </cell>
          <cell r="D4089" t="str">
            <v>8311</v>
          </cell>
          <cell r="E4089">
            <v>4089</v>
          </cell>
        </row>
        <row r="4090">
          <cell r="B4090" t="str">
            <v>Машинист автополивочной машины</v>
          </cell>
          <cell r="C4090">
            <v>135316</v>
          </cell>
          <cell r="D4090" t="str">
            <v>8331</v>
          </cell>
          <cell r="E4090">
            <v>4090</v>
          </cell>
        </row>
        <row r="4091">
          <cell r="B4091" t="str">
            <v>Машинист автоямобура</v>
          </cell>
          <cell r="C4091">
            <v>135320</v>
          </cell>
          <cell r="D4091" t="str">
            <v>7129</v>
          </cell>
          <cell r="E4091">
            <v>4091</v>
          </cell>
        </row>
        <row r="4092">
          <cell r="B4092" t="str">
            <v>Машинист агрегата безвоздушного распыления высокого давления</v>
          </cell>
          <cell r="C4092">
            <v>135349</v>
          </cell>
          <cell r="D4092" t="str">
            <v>7129</v>
          </cell>
          <cell r="E4092">
            <v>4092</v>
          </cell>
        </row>
        <row r="4093">
          <cell r="B4093" t="str">
            <v>Машинист агрегата бесшвейного скрепления</v>
          </cell>
          <cell r="C4093">
            <v>135369</v>
          </cell>
          <cell r="D4093" t="str">
            <v>8252</v>
          </cell>
          <cell r="E4093">
            <v>4093</v>
          </cell>
        </row>
        <row r="4094">
          <cell r="B4094" t="str">
            <v>Машинист агрегата изготовления искусственной кожи</v>
          </cell>
          <cell r="C4094">
            <v>135388</v>
          </cell>
          <cell r="D4094" t="str">
            <v>7441</v>
          </cell>
          <cell r="E4094">
            <v>4094</v>
          </cell>
        </row>
        <row r="4095">
          <cell r="B4095" t="str">
            <v>Машинист агрегата изготовления стирательной резинки</v>
          </cell>
          <cell r="C4095">
            <v>135405</v>
          </cell>
          <cell r="D4095" t="str">
            <v>8284</v>
          </cell>
          <cell r="E4095">
            <v>4095</v>
          </cell>
        </row>
        <row r="4096">
          <cell r="B4096" t="str">
            <v>Машинист агрегата искусственного бархата</v>
          </cell>
          <cell r="C4096">
            <v>135424</v>
          </cell>
          <cell r="D4096" t="str">
            <v>8143</v>
          </cell>
          <cell r="E4096">
            <v>4096</v>
          </cell>
        </row>
        <row r="4097">
          <cell r="B4097" t="str">
            <v>Машинист агрегата по изготовлению навивочных рукавов</v>
          </cell>
          <cell r="C4097">
            <v>135443</v>
          </cell>
          <cell r="D4097" t="str">
            <v>8284</v>
          </cell>
          <cell r="E4097">
            <v>4097</v>
          </cell>
        </row>
        <row r="4098">
          <cell r="B4098" t="str">
            <v>Машинист агрегатов по добыче соли в озере</v>
          </cell>
          <cell r="C4098">
            <v>135462</v>
          </cell>
          <cell r="D4098" t="str">
            <v>8273</v>
          </cell>
          <cell r="E4098">
            <v>4098</v>
          </cell>
        </row>
        <row r="4099">
          <cell r="B4099" t="str">
            <v>Машинист агрегатов по обслуживанию нефтегазопромыслового оборудования</v>
          </cell>
          <cell r="C4099">
            <v>135481</v>
          </cell>
          <cell r="D4099" t="str">
            <v>8113</v>
          </cell>
          <cell r="E4099">
            <v>4099</v>
          </cell>
        </row>
        <row r="4100">
          <cell r="B4100" t="str">
            <v>Машинист адресовальной машины</v>
          </cell>
          <cell r="C4100">
            <v>135509</v>
          </cell>
          <cell r="D4100" t="str">
            <v>8251</v>
          </cell>
          <cell r="E4100">
            <v>4100</v>
          </cell>
        </row>
        <row r="4101">
          <cell r="B4101" t="str">
            <v>Машинист алфавитной машины</v>
          </cell>
          <cell r="C4101">
            <v>135528</v>
          </cell>
          <cell r="D4101" t="str">
            <v>8251</v>
          </cell>
          <cell r="E4101">
            <v>4101</v>
          </cell>
        </row>
        <row r="4102">
          <cell r="B4102" t="str">
            <v>Машинист аммиачно-холодильных установок</v>
          </cell>
          <cell r="C4102">
            <v>135530</v>
          </cell>
          <cell r="D4102" t="str">
            <v>8229</v>
          </cell>
          <cell r="E4102">
            <v>4102</v>
          </cell>
        </row>
        <row r="4103">
          <cell r="B4103" t="str">
            <v>Машинист асфальтового крана</v>
          </cell>
          <cell r="C4103">
            <v>135540</v>
          </cell>
          <cell r="D4103" t="str">
            <v>8333</v>
          </cell>
          <cell r="E4103">
            <v>4103</v>
          </cell>
        </row>
        <row r="4104">
          <cell r="B4104" t="str">
            <v>Машинист балластировочной машины</v>
          </cell>
          <cell r="C4104">
            <v>135547</v>
          </cell>
          <cell r="D4104" t="str">
            <v>8333</v>
          </cell>
          <cell r="E4104">
            <v>4104</v>
          </cell>
        </row>
        <row r="4105">
          <cell r="B4105" t="str">
            <v>Машинист барабанного охладителя</v>
          </cell>
          <cell r="C4105">
            <v>135566</v>
          </cell>
          <cell r="D4105" t="str">
            <v>9322</v>
          </cell>
          <cell r="E4105">
            <v>4105</v>
          </cell>
        </row>
        <row r="4106">
          <cell r="B4106" t="str">
            <v>Машинист баровой установки</v>
          </cell>
          <cell r="C4106">
            <v>135585</v>
          </cell>
          <cell r="D4106" t="str">
            <v>7129</v>
          </cell>
          <cell r="E4106">
            <v>4106</v>
          </cell>
        </row>
        <row r="4107">
          <cell r="B4107" t="str">
            <v>Машинист башенных и козловых кранов</v>
          </cell>
          <cell r="C4107">
            <v>137908</v>
          </cell>
          <cell r="D4107" t="str">
            <v>8333</v>
          </cell>
          <cell r="E4107">
            <v>4107</v>
          </cell>
        </row>
        <row r="4108">
          <cell r="B4108" t="str">
            <v>Машинист береговых насосных станций</v>
          </cell>
          <cell r="C4108">
            <v>135602</v>
          </cell>
          <cell r="D4108" t="str">
            <v>8163</v>
          </cell>
          <cell r="E4108">
            <v>4108</v>
          </cell>
        </row>
        <row r="4109">
          <cell r="B4109" t="str">
            <v>Машинист бетононасосной установки</v>
          </cell>
          <cell r="C4109">
            <v>135621</v>
          </cell>
          <cell r="D4109" t="str">
            <v>7129</v>
          </cell>
          <cell r="E4109">
            <v>4109</v>
          </cell>
        </row>
        <row r="4110">
          <cell r="B4110" t="str">
            <v>Машинист бетоносмесителя передвижного</v>
          </cell>
          <cell r="C4110">
            <v>135640</v>
          </cell>
          <cell r="D4110" t="str">
            <v>7129</v>
          </cell>
          <cell r="E4110">
            <v>4110</v>
          </cell>
        </row>
        <row r="4111">
          <cell r="B4111" t="str">
            <v>Машинист бетоноукладчика</v>
          </cell>
          <cell r="C4111">
            <v>135655</v>
          </cell>
          <cell r="D4111" t="str">
            <v>7123</v>
          </cell>
          <cell r="E4111">
            <v>4111</v>
          </cell>
        </row>
        <row r="4112">
          <cell r="B4112" t="str">
            <v>Машинист битумировочной машины</v>
          </cell>
          <cell r="C4112">
            <v>135674</v>
          </cell>
          <cell r="D4112" t="str">
            <v>8143</v>
          </cell>
          <cell r="E4112">
            <v>4112</v>
          </cell>
        </row>
        <row r="4113">
          <cell r="B4113" t="str">
            <v>Машинист битумоплавильной передвижн. установки</v>
          </cell>
          <cell r="C4113">
            <v>135693</v>
          </cell>
          <cell r="D4113" t="str">
            <v>7129</v>
          </cell>
          <cell r="E4113">
            <v>4113</v>
          </cell>
        </row>
        <row r="4114">
          <cell r="B4114" t="str">
            <v>Машинист блокообрабатывающего агрегата</v>
          </cell>
          <cell r="C4114">
            <v>135710</v>
          </cell>
          <cell r="D4114" t="str">
            <v>8252</v>
          </cell>
          <cell r="E4114">
            <v>4114</v>
          </cell>
        </row>
        <row r="4115">
          <cell r="B4115" t="str">
            <v>Машинист блондочной машины</v>
          </cell>
          <cell r="C4115">
            <v>135734</v>
          </cell>
          <cell r="D4115" t="str">
            <v>9322</v>
          </cell>
          <cell r="E4115">
            <v>4115</v>
          </cell>
        </row>
        <row r="4116">
          <cell r="B4116" t="str">
            <v>Машинист блочного щита управления агрегатами (парогенератор-турбина)</v>
          </cell>
          <cell r="C4116">
            <v>135759</v>
          </cell>
          <cell r="D4116" t="str">
            <v>8161</v>
          </cell>
          <cell r="E4116">
            <v>4116</v>
          </cell>
        </row>
        <row r="4117">
          <cell r="B4117" t="str">
            <v>Машинист блочной системы управления агрегатами (котел-турбина)</v>
          </cell>
          <cell r="C4117">
            <v>135778</v>
          </cell>
          <cell r="D4117" t="str">
            <v>8161</v>
          </cell>
          <cell r="E4117">
            <v>4117</v>
          </cell>
        </row>
        <row r="4118">
          <cell r="B4118" t="str">
            <v>Машинист брикетного пресса</v>
          </cell>
          <cell r="C4118">
            <v>135797</v>
          </cell>
          <cell r="D4118" t="str">
            <v>8112</v>
          </cell>
          <cell r="E4118">
            <v>4118</v>
          </cell>
        </row>
        <row r="4119">
          <cell r="B4119" t="str">
            <v>Машинист брошюровочной печатной машины</v>
          </cell>
          <cell r="C4119">
            <v>135815</v>
          </cell>
          <cell r="D4119" t="str">
            <v>8252</v>
          </cell>
          <cell r="E4119">
            <v>4119</v>
          </cell>
        </row>
        <row r="4120">
          <cell r="B4120" t="str">
            <v>Машинист бульдозера</v>
          </cell>
          <cell r="C4120">
            <v>135848</v>
          </cell>
          <cell r="D4120" t="str">
            <v>8332</v>
          </cell>
          <cell r="E4120">
            <v>4120</v>
          </cell>
        </row>
        <row r="4121">
          <cell r="B4121" t="str">
            <v>Машинист бульдозера (горные и горнкапитальные работы)</v>
          </cell>
          <cell r="C4121">
            <v>135833</v>
          </cell>
          <cell r="D4121" t="str">
            <v>8111</v>
          </cell>
          <cell r="E4121">
            <v>4121</v>
          </cell>
        </row>
        <row r="4122">
          <cell r="B4122" t="str">
            <v>Машинист бумагоделательной (картоноделательной) машины (сеточник)</v>
          </cell>
          <cell r="C4122">
            <v>135852</v>
          </cell>
          <cell r="D4122" t="str">
            <v>8143</v>
          </cell>
          <cell r="E4122">
            <v>4122</v>
          </cell>
        </row>
        <row r="4123">
          <cell r="B4123" t="str">
            <v>Машинист бумагокрасильной машины (красильщик)</v>
          </cell>
          <cell r="C4123">
            <v>135871</v>
          </cell>
          <cell r="D4123" t="str">
            <v>8143</v>
          </cell>
          <cell r="E4123">
            <v>4123</v>
          </cell>
        </row>
        <row r="4124">
          <cell r="B4124" t="str">
            <v>Машинист бурильнокрановой самоходной машины</v>
          </cell>
          <cell r="C4124">
            <v>135890</v>
          </cell>
          <cell r="D4124" t="str">
            <v>7129</v>
          </cell>
          <cell r="E4124">
            <v>4124</v>
          </cell>
        </row>
        <row r="4125">
          <cell r="B4125" t="str">
            <v>Машинист буровой установки</v>
          </cell>
          <cell r="C4125">
            <v>135903</v>
          </cell>
          <cell r="D4125" t="str">
            <v>8111</v>
          </cell>
          <cell r="E4125">
            <v>4125</v>
          </cell>
        </row>
        <row r="4126">
          <cell r="B4126" t="str">
            <v>Машинист буровых установок на нефть и газ</v>
          </cell>
          <cell r="C4126">
            <v>135922</v>
          </cell>
          <cell r="D4126" t="str">
            <v>8113</v>
          </cell>
          <cell r="E4126">
            <v>4126</v>
          </cell>
        </row>
        <row r="4127">
          <cell r="B4127" t="str">
            <v>Машинист буртоукладочной машины</v>
          </cell>
          <cell r="C4127">
            <v>135941</v>
          </cell>
          <cell r="D4127" t="str">
            <v>8333</v>
          </cell>
          <cell r="E4127">
            <v>4127</v>
          </cell>
        </row>
        <row r="4128">
          <cell r="B4128" t="str">
            <v>Машинист вагон-весов</v>
          </cell>
          <cell r="C4128">
            <v>135960</v>
          </cell>
          <cell r="D4128" t="str">
            <v>8121</v>
          </cell>
          <cell r="E4128">
            <v>4128</v>
          </cell>
        </row>
        <row r="4129">
          <cell r="B4129" t="str">
            <v>Машинист вагоноопрокидывателя</v>
          </cell>
          <cell r="C4129">
            <v>135987</v>
          </cell>
          <cell r="D4129" t="str">
            <v>8333</v>
          </cell>
          <cell r="E4129">
            <v>4129</v>
          </cell>
        </row>
        <row r="4130">
          <cell r="B4130" t="str">
            <v>Машинист вакуумной установки</v>
          </cell>
          <cell r="C4130">
            <v>136003</v>
          </cell>
          <cell r="D4130" t="str">
            <v>7129</v>
          </cell>
          <cell r="E4130">
            <v>4130</v>
          </cell>
        </row>
        <row r="4131">
          <cell r="B4131" t="str">
            <v>Машинист вакуум-упаковочной машины</v>
          </cell>
          <cell r="C4131">
            <v>136022</v>
          </cell>
          <cell r="D4131" t="str">
            <v>7416</v>
          </cell>
          <cell r="E4131">
            <v>4131</v>
          </cell>
        </row>
        <row r="4132">
          <cell r="B4132" t="str">
            <v>Машинист вакуум-формовочной машины</v>
          </cell>
          <cell r="C4132">
            <v>136041</v>
          </cell>
          <cell r="D4132" t="str">
            <v>8232</v>
          </cell>
          <cell r="E4132">
            <v>4132</v>
          </cell>
        </row>
        <row r="4133">
          <cell r="B4133" t="str">
            <v>Машинист вакуум-формующей машины</v>
          </cell>
          <cell r="C4133">
            <v>136060</v>
          </cell>
          <cell r="D4133" t="str">
            <v>8143</v>
          </cell>
          <cell r="E4133">
            <v>4133</v>
          </cell>
        </row>
        <row r="4134">
          <cell r="B4134" t="str">
            <v>Машинист валькосъемной машины</v>
          </cell>
          <cell r="C4134">
            <v>136082</v>
          </cell>
          <cell r="D4134" t="str">
            <v>7441</v>
          </cell>
          <cell r="E4134">
            <v>4134</v>
          </cell>
        </row>
        <row r="4135">
          <cell r="B4135" t="str">
            <v>Машинист вальцовых станков</v>
          </cell>
          <cell r="C4135">
            <v>136107</v>
          </cell>
          <cell r="D4135" t="str">
            <v>8273</v>
          </cell>
          <cell r="E4135">
            <v>4135</v>
          </cell>
        </row>
        <row r="4136">
          <cell r="B4136" t="str">
            <v>Машинист ведущего мотора прокатного стана</v>
          </cell>
          <cell r="C4136">
            <v>136126</v>
          </cell>
          <cell r="D4136" t="str">
            <v>8122</v>
          </cell>
          <cell r="E4136">
            <v>4136</v>
          </cell>
        </row>
        <row r="4137">
          <cell r="B4137" t="str">
            <v>Машинист вентиляционной и аспирационной установок</v>
          </cell>
          <cell r="C4137">
            <v>136164</v>
          </cell>
          <cell r="D4137" t="str">
            <v>8163</v>
          </cell>
          <cell r="E4137">
            <v>4137</v>
          </cell>
        </row>
        <row r="4138">
          <cell r="B4138" t="str">
            <v>Машинист вибровдавливающего погружателя свай самоходного</v>
          </cell>
          <cell r="C4138">
            <v>136200</v>
          </cell>
          <cell r="D4138" t="str">
            <v>7129</v>
          </cell>
          <cell r="E4138">
            <v>4138</v>
          </cell>
        </row>
        <row r="4139">
          <cell r="B4139" t="str">
            <v>Машинист вибропогружателя бескопрового</v>
          </cell>
          <cell r="C4139">
            <v>136225</v>
          </cell>
          <cell r="D4139" t="str">
            <v>7129</v>
          </cell>
          <cell r="E4139">
            <v>4139</v>
          </cell>
        </row>
        <row r="4140">
          <cell r="B4140" t="str">
            <v>Машинист вибропогрузочной установки</v>
          </cell>
          <cell r="C4140">
            <v>136234</v>
          </cell>
          <cell r="D4140" t="str">
            <v>8111</v>
          </cell>
          <cell r="E4140">
            <v>4140</v>
          </cell>
        </row>
        <row r="4141">
          <cell r="B4141" t="str">
            <v>Машинист вибросит резальных машин</v>
          </cell>
          <cell r="C4141">
            <v>136253</v>
          </cell>
          <cell r="D4141" t="str">
            <v>8279</v>
          </cell>
          <cell r="E4141">
            <v>4141</v>
          </cell>
        </row>
        <row r="4142">
          <cell r="B4142" t="str">
            <v>Машинист винтовых насосов (фуллеровщик)</v>
          </cell>
          <cell r="C4142">
            <v>136272</v>
          </cell>
          <cell r="D4142" t="str">
            <v>8212</v>
          </cell>
          <cell r="E4142">
            <v>4142</v>
          </cell>
        </row>
        <row r="4143">
          <cell r="B4143" t="str">
            <v>Машинист вкладочно-швейно-резального агрегата</v>
          </cell>
          <cell r="C4143">
            <v>136291</v>
          </cell>
          <cell r="D4143" t="str">
            <v>8252</v>
          </cell>
          <cell r="E4143">
            <v>4143</v>
          </cell>
        </row>
        <row r="4144">
          <cell r="B4144" t="str">
            <v>Машинист водозабора</v>
          </cell>
          <cell r="C4144">
            <v>138385</v>
          </cell>
          <cell r="D4144" t="str">
            <v>8163</v>
          </cell>
          <cell r="E4144">
            <v>4144</v>
          </cell>
        </row>
        <row r="4145">
          <cell r="B4145" t="str">
            <v>Машинист водоотливной станции</v>
          </cell>
          <cell r="C4145">
            <v>136301</v>
          </cell>
          <cell r="D4145" t="str">
            <v>8163</v>
          </cell>
          <cell r="E4145">
            <v>4145</v>
          </cell>
        </row>
        <row r="4146">
          <cell r="B4146" t="str">
            <v>Машинист воздухоразделительных установок</v>
          </cell>
          <cell r="C4146">
            <v>136319</v>
          </cell>
          <cell r="D4146" t="str">
            <v>8163</v>
          </cell>
          <cell r="E4146">
            <v>4146</v>
          </cell>
        </row>
        <row r="4147">
          <cell r="B4147" t="str">
            <v>Машинист воздушно-канатной дороги</v>
          </cell>
          <cell r="C4147">
            <v>136338</v>
          </cell>
          <cell r="D4147" t="str">
            <v>8333</v>
          </cell>
          <cell r="E4147">
            <v>4147</v>
          </cell>
        </row>
        <row r="4148">
          <cell r="B4148" t="str">
            <v>Машинист вращающихся печей</v>
          </cell>
          <cell r="C4148">
            <v>136340</v>
          </cell>
          <cell r="D4148" t="str">
            <v>8212</v>
          </cell>
          <cell r="E4148">
            <v>4148</v>
          </cell>
        </row>
        <row r="4149">
          <cell r="B4149" t="str">
            <v>Машинист выборочной машины</v>
          </cell>
          <cell r="C4149">
            <v>136357</v>
          </cell>
          <cell r="D4149" t="str">
            <v>8251</v>
          </cell>
          <cell r="E4149">
            <v>4149</v>
          </cell>
        </row>
        <row r="4150">
          <cell r="B4150" t="str">
            <v>Машинист выдувных машин</v>
          </cell>
          <cell r="C4150">
            <v>136376</v>
          </cell>
          <cell r="D4150" t="str">
            <v>8232</v>
          </cell>
          <cell r="E4150">
            <v>4150</v>
          </cell>
        </row>
        <row r="4151">
          <cell r="B4151" t="str">
            <v>Машинист выправочно-подбивочно-отделочной машины</v>
          </cell>
          <cell r="C4151">
            <v>136395</v>
          </cell>
          <cell r="D4151" t="str">
            <v>8290</v>
          </cell>
          <cell r="E4151">
            <v>4151</v>
          </cell>
        </row>
        <row r="4152">
          <cell r="B4152" t="str">
            <v>Машинист выправочно-подбивочно-рихтовочной машины</v>
          </cell>
          <cell r="C4152">
            <v>136408</v>
          </cell>
          <cell r="D4152" t="str">
            <v>8290</v>
          </cell>
          <cell r="E4152">
            <v>4152</v>
          </cell>
        </row>
        <row r="4153">
          <cell r="B4153" t="str">
            <v>Машинист вырубально-упаковочного агрегата</v>
          </cell>
          <cell r="C4153">
            <v>136427</v>
          </cell>
          <cell r="D4153" t="str">
            <v>8251</v>
          </cell>
          <cell r="E4153">
            <v>4153</v>
          </cell>
        </row>
        <row r="4154">
          <cell r="B4154" t="str">
            <v>Машинист высекально-штамповочной машины</v>
          </cell>
          <cell r="C4154">
            <v>136446</v>
          </cell>
          <cell r="D4154" t="str">
            <v>8253</v>
          </cell>
          <cell r="E4154">
            <v>4154</v>
          </cell>
        </row>
        <row r="4155">
          <cell r="B4155" t="str">
            <v>Машинист высотно-компрессорной установки</v>
          </cell>
          <cell r="C4155">
            <v>136465</v>
          </cell>
          <cell r="D4155" t="str">
            <v>8163</v>
          </cell>
          <cell r="E4155">
            <v>4155</v>
          </cell>
        </row>
        <row r="4156">
          <cell r="B4156" t="str">
            <v>Машинист вышивальной машины "Пантограф"</v>
          </cell>
          <cell r="C4156">
            <v>136484</v>
          </cell>
          <cell r="D4156" t="str">
            <v>8263</v>
          </cell>
          <cell r="E4156">
            <v>4156</v>
          </cell>
        </row>
        <row r="4157">
          <cell r="B4157" t="str">
            <v>Машинист газогенераторной станции</v>
          </cell>
          <cell r="C4157">
            <v>136501</v>
          </cell>
          <cell r="D4157" t="str">
            <v>8159</v>
          </cell>
          <cell r="E4157">
            <v>4157</v>
          </cell>
        </row>
        <row r="4158">
          <cell r="B4158" t="str">
            <v>Машинист газодувных машин</v>
          </cell>
          <cell r="C4158">
            <v>136520</v>
          </cell>
          <cell r="D4158" t="str">
            <v>8159</v>
          </cell>
          <cell r="E4158">
            <v>4158</v>
          </cell>
        </row>
        <row r="4159">
          <cell r="B4159" t="str">
            <v>Машинист газокаротажной станции</v>
          </cell>
          <cell r="C4159">
            <v>136544</v>
          </cell>
          <cell r="D4159" t="str">
            <v>7620</v>
          </cell>
          <cell r="E4159">
            <v>4159</v>
          </cell>
        </row>
        <row r="4160">
          <cell r="B4160" t="str">
            <v>Машинист газораздаточной станции</v>
          </cell>
          <cell r="C4160">
            <v>136569</v>
          </cell>
          <cell r="D4160" t="str">
            <v>8159</v>
          </cell>
          <cell r="E4160">
            <v>4160</v>
          </cell>
        </row>
        <row r="4161">
          <cell r="B4161" t="str">
            <v>Машинист газотурбинных установок</v>
          </cell>
          <cell r="C4161">
            <v>136588</v>
          </cell>
          <cell r="D4161" t="str">
            <v>8161</v>
          </cell>
          <cell r="E4161">
            <v>4161</v>
          </cell>
        </row>
        <row r="4162">
          <cell r="B4162" t="str">
            <v>Машинист гидроагрегатов</v>
          </cell>
          <cell r="C4162">
            <v>136605</v>
          </cell>
          <cell r="D4162" t="str">
            <v>8161</v>
          </cell>
          <cell r="E4162">
            <v>4162</v>
          </cell>
        </row>
        <row r="4163">
          <cell r="B4163" t="str">
            <v>Машинист гидромониторно-эжекторного плавучего несамоходного снаряда</v>
          </cell>
          <cell r="C4163">
            <v>136624</v>
          </cell>
          <cell r="D4163" t="str">
            <v>7129</v>
          </cell>
          <cell r="E4163">
            <v>4163</v>
          </cell>
        </row>
        <row r="4164">
          <cell r="B4164" t="str">
            <v>Машинист гидроочистки и смазки изложниц</v>
          </cell>
          <cell r="C4164">
            <v>136643</v>
          </cell>
          <cell r="D4164" t="str">
            <v>8122</v>
          </cell>
          <cell r="E4164">
            <v>4164</v>
          </cell>
        </row>
        <row r="4165">
          <cell r="B4165" t="str">
            <v>Машинист гидропневматической установки</v>
          </cell>
          <cell r="C4165">
            <v>136662</v>
          </cell>
          <cell r="D4165" t="str">
            <v>8122</v>
          </cell>
          <cell r="E4165">
            <v>4165</v>
          </cell>
        </row>
        <row r="4166">
          <cell r="B4166" t="str">
            <v>Машинист гидросеялки самоходной</v>
          </cell>
          <cell r="C4166">
            <v>136681</v>
          </cell>
          <cell r="D4166" t="str">
            <v>7129</v>
          </cell>
          <cell r="E4166">
            <v>4166</v>
          </cell>
        </row>
        <row r="4167">
          <cell r="B4167" t="str">
            <v>Машинист гидротипного производства</v>
          </cell>
          <cell r="C4167">
            <v>136696</v>
          </cell>
          <cell r="D4167" t="str">
            <v>8224</v>
          </cell>
          <cell r="E4167">
            <v>4167</v>
          </cell>
        </row>
        <row r="4168">
          <cell r="B4168" t="str">
            <v>Машинист глинорезной машины</v>
          </cell>
          <cell r="C4168">
            <v>136713</v>
          </cell>
          <cell r="D4168" t="str">
            <v>7111</v>
          </cell>
          <cell r="E4168">
            <v>4168</v>
          </cell>
        </row>
        <row r="4169">
          <cell r="B4169" t="str">
            <v>Машинист горных выемочных машин</v>
          </cell>
          <cell r="C4169">
            <v>136732</v>
          </cell>
          <cell r="D4169" t="str">
            <v>8111</v>
          </cell>
          <cell r="E4169">
            <v>4169</v>
          </cell>
        </row>
        <row r="4170">
          <cell r="B4170" t="str">
            <v>Машинист гофрировального агрегата</v>
          </cell>
          <cell r="C4170">
            <v>136751</v>
          </cell>
          <cell r="D4170" t="str">
            <v>8143</v>
          </cell>
          <cell r="E4170">
            <v>4170</v>
          </cell>
        </row>
        <row r="4171">
          <cell r="B4171" t="str">
            <v>Машинист гранулирования пластических масс</v>
          </cell>
          <cell r="C4171">
            <v>136770</v>
          </cell>
          <cell r="D4171" t="str">
            <v>8232</v>
          </cell>
          <cell r="E4171">
            <v>4171</v>
          </cell>
        </row>
        <row r="4172">
          <cell r="B4172" t="str">
            <v>Машинист гранулятора</v>
          </cell>
          <cell r="C4172">
            <v>136797</v>
          </cell>
          <cell r="D4172" t="str">
            <v>8212</v>
          </cell>
          <cell r="E4172">
            <v>4172</v>
          </cell>
        </row>
        <row r="4173">
          <cell r="B4173" t="str">
            <v>Машинист грейдера прицепного</v>
          </cell>
          <cell r="C4173">
            <v>136817</v>
          </cell>
          <cell r="D4173" t="str">
            <v>7129</v>
          </cell>
          <cell r="E4173">
            <v>4173</v>
          </cell>
        </row>
        <row r="4174">
          <cell r="B4174" t="str">
            <v>Машинист грейдер-элеватора</v>
          </cell>
          <cell r="C4174">
            <v>136836</v>
          </cell>
          <cell r="D4174" t="str">
            <v>7129</v>
          </cell>
          <cell r="E4174">
            <v>4174</v>
          </cell>
        </row>
        <row r="4175">
          <cell r="B4175" t="str">
            <v>Машинист гренировальной машины</v>
          </cell>
          <cell r="C4175">
            <v>136855</v>
          </cell>
          <cell r="D4175" t="str">
            <v>7341</v>
          </cell>
          <cell r="E4175">
            <v>4175</v>
          </cell>
        </row>
        <row r="4176">
          <cell r="B4176" t="str">
            <v>Машинист грузового причала</v>
          </cell>
          <cell r="C4176">
            <v>136863</v>
          </cell>
          <cell r="D4176" t="str">
            <v>8333</v>
          </cell>
          <cell r="E4176">
            <v>4176</v>
          </cell>
        </row>
        <row r="4177">
          <cell r="B4177" t="str">
            <v>Машинист гуммировального агрегата</v>
          </cell>
          <cell r="C4177">
            <v>136874</v>
          </cell>
          <cell r="D4177" t="str">
            <v>8143</v>
          </cell>
          <cell r="E4177">
            <v>4177</v>
          </cell>
        </row>
        <row r="4178">
          <cell r="B4178" t="str">
            <v>Машинист двигателей внутреннего сгорания</v>
          </cell>
          <cell r="C4178">
            <v>136893</v>
          </cell>
          <cell r="D4178" t="str">
            <v>8290</v>
          </cell>
          <cell r="E4178">
            <v>4178</v>
          </cell>
        </row>
        <row r="4179">
          <cell r="B4179" t="str">
            <v>Машинист двоильной машины</v>
          </cell>
          <cell r="C4179">
            <v>136910</v>
          </cell>
          <cell r="D4179" t="str">
            <v>8265</v>
          </cell>
          <cell r="E4179">
            <v>4179</v>
          </cell>
        </row>
        <row r="4180">
          <cell r="B4180" t="str">
            <v>Машинист дизельмолота бескопрового</v>
          </cell>
          <cell r="C4180">
            <v>136944</v>
          </cell>
          <cell r="D4180" t="str">
            <v>7129</v>
          </cell>
          <cell r="E4180">
            <v>4180</v>
          </cell>
        </row>
        <row r="4181">
          <cell r="B4181" t="str">
            <v>Машинист дизельпоезда</v>
          </cell>
          <cell r="C4181">
            <v>136963</v>
          </cell>
          <cell r="D4181" t="str">
            <v>8311</v>
          </cell>
          <cell r="E4181">
            <v>4181</v>
          </cell>
        </row>
        <row r="4182">
          <cell r="B4182" t="str">
            <v>Машинист дизель-электрического крана</v>
          </cell>
          <cell r="C4182">
            <v>137915</v>
          </cell>
          <cell r="D4182" t="str">
            <v>8333</v>
          </cell>
          <cell r="E4182">
            <v>4182</v>
          </cell>
        </row>
        <row r="4183">
          <cell r="B4183" t="str">
            <v>Машинист дистрибутора</v>
          </cell>
          <cell r="C4183">
            <v>136982</v>
          </cell>
          <cell r="D4183" t="str">
            <v>8121</v>
          </cell>
          <cell r="E4183">
            <v>4183</v>
          </cell>
        </row>
        <row r="4184">
          <cell r="B4184" t="str">
            <v>Машинист дноклеильной машины</v>
          </cell>
          <cell r="C4184">
            <v>137006</v>
          </cell>
          <cell r="D4184" t="str">
            <v>8143</v>
          </cell>
          <cell r="E4184">
            <v>4184</v>
          </cell>
        </row>
        <row r="4185">
          <cell r="B4185" t="str">
            <v>Машинист дорожно-транспортных машин</v>
          </cell>
          <cell r="C4185">
            <v>137025</v>
          </cell>
          <cell r="D4185" t="str">
            <v>8332</v>
          </cell>
          <cell r="E4185">
            <v>4185</v>
          </cell>
        </row>
        <row r="4186">
          <cell r="B4186" t="str">
            <v>Машинист драги</v>
          </cell>
          <cell r="C4186">
            <v>137044</v>
          </cell>
          <cell r="D4186" t="str">
            <v>8111</v>
          </cell>
          <cell r="E4186">
            <v>4186</v>
          </cell>
        </row>
        <row r="4187">
          <cell r="B4187" t="str">
            <v>Машинист дражировочных машин</v>
          </cell>
          <cell r="C4187">
            <v>137059</v>
          </cell>
          <cell r="D4187" t="str">
            <v>8331</v>
          </cell>
          <cell r="E4187">
            <v>4187</v>
          </cell>
        </row>
        <row r="4188">
          <cell r="B4188" t="str">
            <v>Машинист дренажной машины</v>
          </cell>
          <cell r="C4188">
            <v>137063</v>
          </cell>
          <cell r="D4188" t="str">
            <v>7129</v>
          </cell>
          <cell r="E4188">
            <v>4188</v>
          </cell>
        </row>
        <row r="4189">
          <cell r="B4189" t="str">
            <v>Машинист дробильного агрегата</v>
          </cell>
          <cell r="C4189">
            <v>137082</v>
          </cell>
          <cell r="D4189" t="str">
            <v>8271</v>
          </cell>
          <cell r="E4189">
            <v>4189</v>
          </cell>
        </row>
        <row r="4190">
          <cell r="B4190" t="str">
            <v>Машинист дробильно-погрузочного агрегата</v>
          </cell>
          <cell r="C4190">
            <v>137101</v>
          </cell>
          <cell r="D4190" t="str">
            <v>8112</v>
          </cell>
          <cell r="E4190">
            <v>4190</v>
          </cell>
        </row>
        <row r="4191">
          <cell r="B4191" t="str">
            <v>Машинист дробильно-помольно-сортировочных механизмов</v>
          </cell>
          <cell r="C4191">
            <v>137114</v>
          </cell>
          <cell r="D4191" t="str">
            <v>8112</v>
          </cell>
          <cell r="E4191">
            <v>4191</v>
          </cell>
        </row>
        <row r="4192">
          <cell r="B4192" t="str">
            <v>Машинист дробильно-помольно-сортировочных механизмов</v>
          </cell>
          <cell r="C4192">
            <v>337120</v>
          </cell>
          <cell r="D4192" t="str">
            <v>8159</v>
          </cell>
          <cell r="E4192">
            <v>4192</v>
          </cell>
        </row>
        <row r="4193">
          <cell r="B4193" t="str">
            <v>Машинист дробильных машин</v>
          </cell>
          <cell r="C4193">
            <v>137133</v>
          </cell>
          <cell r="D4193" t="str">
            <v>7414</v>
          </cell>
          <cell r="E4193">
            <v>4193</v>
          </cell>
        </row>
        <row r="4194">
          <cell r="B4194" t="str">
            <v>Машинист дробильных установок</v>
          </cell>
          <cell r="C4194">
            <v>137152</v>
          </cell>
          <cell r="D4194" t="str">
            <v>8273</v>
          </cell>
          <cell r="E4194">
            <v>4194</v>
          </cell>
        </row>
        <row r="4195">
          <cell r="B4195" t="str">
            <v>Машинист дублирующего агрегата</v>
          </cell>
          <cell r="C4195">
            <v>137171</v>
          </cell>
          <cell r="D4195" t="str">
            <v>8234</v>
          </cell>
          <cell r="E4195">
            <v>4195</v>
          </cell>
        </row>
        <row r="4196">
          <cell r="B4196" t="str">
            <v>Машинист ездовых рефрежераторных установок</v>
          </cell>
          <cell r="C4196">
            <v>137180</v>
          </cell>
          <cell r="D4196" t="str">
            <v>8324</v>
          </cell>
          <cell r="E4196">
            <v>4196</v>
          </cell>
        </row>
        <row r="4197">
          <cell r="B4197" t="str">
            <v>Машинист железнодорожного водоснабжения</v>
          </cell>
          <cell r="C4197">
            <v>137190</v>
          </cell>
          <cell r="D4197" t="str">
            <v>8163</v>
          </cell>
          <cell r="E4197">
            <v>4197</v>
          </cell>
        </row>
        <row r="4198">
          <cell r="B4198" t="str">
            <v>Машинист железнодорожного крана</v>
          </cell>
          <cell r="C4198">
            <v>137191</v>
          </cell>
          <cell r="D4198" t="str">
            <v>8333</v>
          </cell>
          <cell r="E4198">
            <v>4198</v>
          </cell>
        </row>
        <row r="4199">
          <cell r="B4199" t="str">
            <v>Машинист железнодорожно-строительных машин</v>
          </cell>
          <cell r="C4199">
            <v>137203</v>
          </cell>
          <cell r="D4199" t="str">
            <v>7129</v>
          </cell>
          <cell r="E4199">
            <v>4199</v>
          </cell>
        </row>
        <row r="4200">
          <cell r="B4200" t="str">
            <v>Машинист завалочной машины</v>
          </cell>
          <cell r="C4200">
            <v>137218</v>
          </cell>
          <cell r="D4200" t="str">
            <v>8121</v>
          </cell>
          <cell r="E4200">
            <v>4200</v>
          </cell>
        </row>
        <row r="4201">
          <cell r="B4201" t="str">
            <v>Машинист загрузочных механизмов</v>
          </cell>
          <cell r="C4201">
            <v>137237</v>
          </cell>
          <cell r="D4201" t="str">
            <v>8122</v>
          </cell>
          <cell r="E4201">
            <v>4201</v>
          </cell>
        </row>
        <row r="4202">
          <cell r="B4202" t="str">
            <v>Машинист закаточных машин</v>
          </cell>
          <cell r="C4202">
            <v>137256</v>
          </cell>
          <cell r="D4202" t="str">
            <v>8275</v>
          </cell>
          <cell r="E4202">
            <v>4202</v>
          </cell>
        </row>
        <row r="4203">
          <cell r="B4203" t="str">
            <v>Машинист заправочной машины</v>
          </cell>
          <cell r="C4203">
            <v>137294</v>
          </cell>
          <cell r="D4203" t="str">
            <v>8121</v>
          </cell>
          <cell r="E4203">
            <v>4203</v>
          </cell>
        </row>
        <row r="4204">
          <cell r="B4204" t="str">
            <v>Машинист засыпщик</v>
          </cell>
          <cell r="C4204">
            <v>137280</v>
          </cell>
          <cell r="D4204" t="str">
            <v>8290</v>
          </cell>
          <cell r="E4204">
            <v>4204</v>
          </cell>
        </row>
        <row r="4205">
          <cell r="B4205" t="str">
            <v>Машинист звенорасшивочной машины</v>
          </cell>
          <cell r="C4205">
            <v>137311</v>
          </cell>
          <cell r="D4205" t="str">
            <v>8281</v>
          </cell>
          <cell r="E4205">
            <v>4205</v>
          </cell>
        </row>
        <row r="4206">
          <cell r="B4206" t="str">
            <v>Машинист звеносборочной и звеноразборочной машины</v>
          </cell>
          <cell r="C4206">
            <v>137326</v>
          </cell>
          <cell r="D4206" t="str">
            <v>8281</v>
          </cell>
          <cell r="E4206">
            <v>4206</v>
          </cell>
        </row>
        <row r="4207">
          <cell r="B4207" t="str">
            <v>Машинист землеройно-фрезерной самоходной маш.</v>
          </cell>
          <cell r="C4207">
            <v>137345</v>
          </cell>
          <cell r="D4207" t="str">
            <v>8332</v>
          </cell>
          <cell r="E4207">
            <v>4207</v>
          </cell>
        </row>
        <row r="4208">
          <cell r="B4208" t="str">
            <v>Машинист землесосного плавучего несамоходного снаряда</v>
          </cell>
          <cell r="C4208">
            <v>137364</v>
          </cell>
          <cell r="D4208" t="str">
            <v>8332</v>
          </cell>
          <cell r="E4208">
            <v>4208</v>
          </cell>
        </row>
        <row r="4209">
          <cell r="B4209" t="str">
            <v>Машинист землесосной установки</v>
          </cell>
          <cell r="C4209">
            <v>137379</v>
          </cell>
          <cell r="D4209" t="str">
            <v>8111</v>
          </cell>
          <cell r="E4209">
            <v>4209</v>
          </cell>
        </row>
        <row r="4210">
          <cell r="B4210" t="str">
            <v>Машинист зерновых погрузочно-разгрузочных машин</v>
          </cell>
          <cell r="C4210">
            <v>137398</v>
          </cell>
          <cell r="D4210" t="str">
            <v>8333</v>
          </cell>
          <cell r="E4210">
            <v>4210</v>
          </cell>
        </row>
        <row r="4211">
          <cell r="B4211" t="str">
            <v>Машинист зумпфового агрегата</v>
          </cell>
          <cell r="C4211">
            <v>137415</v>
          </cell>
          <cell r="D4211" t="str">
            <v>8290</v>
          </cell>
          <cell r="E4211">
            <v>4211</v>
          </cell>
        </row>
        <row r="4212">
          <cell r="B4212" t="str">
            <v>Машинист ионизационной машины</v>
          </cell>
          <cell r="C4212">
            <v>137434</v>
          </cell>
          <cell r="D4212" t="str">
            <v>8232</v>
          </cell>
          <cell r="E4212">
            <v>4212</v>
          </cell>
        </row>
        <row r="4213">
          <cell r="B4213" t="str">
            <v>Машинист каландра</v>
          </cell>
          <cell r="C4213">
            <v>137449</v>
          </cell>
          <cell r="D4213" t="str">
            <v>8231</v>
          </cell>
          <cell r="E4213">
            <v>4213</v>
          </cell>
        </row>
        <row r="4214">
          <cell r="B4214" t="str">
            <v>Машинист каландра</v>
          </cell>
          <cell r="C4214">
            <v>137453</v>
          </cell>
          <cell r="D4214" t="str">
            <v>7341</v>
          </cell>
          <cell r="E4214">
            <v>4214</v>
          </cell>
        </row>
        <row r="4215">
          <cell r="B4215" t="str">
            <v>Машинист калибровочных машин</v>
          </cell>
          <cell r="C4215">
            <v>137468</v>
          </cell>
          <cell r="D4215" t="str">
            <v>6111</v>
          </cell>
          <cell r="E4215">
            <v>4215</v>
          </cell>
        </row>
        <row r="4216">
          <cell r="B4216" t="str">
            <v>Машинист кальцинаторов</v>
          </cell>
          <cell r="C4216">
            <v>137472</v>
          </cell>
          <cell r="D4216" t="str">
            <v>8212</v>
          </cell>
          <cell r="E4216">
            <v>4216</v>
          </cell>
        </row>
        <row r="4217">
          <cell r="B4217" t="str">
            <v>Машинист камнерезной машины</v>
          </cell>
          <cell r="C4217">
            <v>137491</v>
          </cell>
          <cell r="D4217" t="str">
            <v>8112</v>
          </cell>
          <cell r="E4217">
            <v>4217</v>
          </cell>
        </row>
        <row r="4218">
          <cell r="B4218" t="str">
            <v>Машинист катальной машины</v>
          </cell>
          <cell r="C4218">
            <v>137519</v>
          </cell>
          <cell r="D4218" t="str">
            <v>8143</v>
          </cell>
          <cell r="E4218">
            <v>4218</v>
          </cell>
        </row>
        <row r="4219">
          <cell r="B4219" t="str">
            <v>Машинист катка самоходного и полуприцепного на пневматических шинах</v>
          </cell>
          <cell r="C4219">
            <v>137538</v>
          </cell>
          <cell r="D4219" t="str">
            <v>8332</v>
          </cell>
          <cell r="E4219">
            <v>4219</v>
          </cell>
        </row>
        <row r="4220">
          <cell r="B4220" t="str">
            <v>Машинист катка самоходного с гладкими вальцами</v>
          </cell>
          <cell r="C4220">
            <v>137557</v>
          </cell>
          <cell r="D4220" t="str">
            <v>8332</v>
          </cell>
          <cell r="E4220">
            <v>4220</v>
          </cell>
        </row>
        <row r="4221">
          <cell r="B4221" t="str">
            <v>Машинист кислородной станции</v>
          </cell>
          <cell r="C4221">
            <v>137560</v>
          </cell>
          <cell r="D4221" t="str">
            <v>8229</v>
          </cell>
          <cell r="E4221">
            <v>4221</v>
          </cell>
        </row>
        <row r="4222">
          <cell r="B4222" t="str">
            <v>Машинист клеевого агрегата</v>
          </cell>
          <cell r="C4222">
            <v>137576</v>
          </cell>
          <cell r="D4222" t="str">
            <v>8231</v>
          </cell>
          <cell r="E4222">
            <v>4222</v>
          </cell>
        </row>
        <row r="4223">
          <cell r="B4223" t="str">
            <v>Машинист клеильно-загибочной машины</v>
          </cell>
          <cell r="C4223">
            <v>137595</v>
          </cell>
          <cell r="D4223" t="str">
            <v>8143</v>
          </cell>
          <cell r="E4223">
            <v>4223</v>
          </cell>
        </row>
        <row r="4224">
          <cell r="B4224" t="str">
            <v>Машинист клеильно-сушильной машины (клейщик)</v>
          </cell>
          <cell r="C4224">
            <v>137612</v>
          </cell>
          <cell r="D4224" t="str">
            <v>8143</v>
          </cell>
          <cell r="E4224">
            <v>4224</v>
          </cell>
        </row>
        <row r="4225">
          <cell r="B4225" t="str">
            <v>Машинист книговставочной машины</v>
          </cell>
          <cell r="C4225">
            <v>137631</v>
          </cell>
          <cell r="D4225" t="str">
            <v>8252</v>
          </cell>
          <cell r="E4225">
            <v>4225</v>
          </cell>
        </row>
        <row r="4226">
          <cell r="B4226" t="str">
            <v>Машинист коксовых машин</v>
          </cell>
          <cell r="C4226">
            <v>137650</v>
          </cell>
          <cell r="D4226" t="str">
            <v>8125</v>
          </cell>
          <cell r="E4226">
            <v>4226</v>
          </cell>
        </row>
        <row r="4227">
          <cell r="B4227" t="str">
            <v>Машинист коксопогрузочной машины</v>
          </cell>
          <cell r="C4227">
            <v>137673</v>
          </cell>
          <cell r="D4227" t="str">
            <v>8159</v>
          </cell>
          <cell r="E4227">
            <v>4227</v>
          </cell>
        </row>
        <row r="4228">
          <cell r="B4228" t="str">
            <v>Машинист компрессора для подачи воздуха водолазам</v>
          </cell>
          <cell r="C4228">
            <v>137699</v>
          </cell>
          <cell r="D4228" t="str">
            <v>8163</v>
          </cell>
          <cell r="E4228">
            <v>4228</v>
          </cell>
        </row>
        <row r="4229">
          <cell r="B4229" t="str">
            <v>Машинист компрессора передвижного с двигателем внутреннего сгорания</v>
          </cell>
          <cell r="C4229">
            <v>137716</v>
          </cell>
          <cell r="D4229" t="str">
            <v>8290</v>
          </cell>
          <cell r="E4229">
            <v>4229</v>
          </cell>
        </row>
        <row r="4230">
          <cell r="B4230" t="str">
            <v>Машинист компрессора передвижного с электродвигателем</v>
          </cell>
          <cell r="C4230">
            <v>137735</v>
          </cell>
          <cell r="D4230" t="str">
            <v>8290</v>
          </cell>
          <cell r="E4230">
            <v>4230</v>
          </cell>
        </row>
        <row r="4231">
          <cell r="B4231" t="str">
            <v>Машинист компрессорных установок</v>
          </cell>
          <cell r="C4231">
            <v>137754</v>
          </cell>
          <cell r="D4231" t="str">
            <v>8163</v>
          </cell>
          <cell r="E4231">
            <v>4231</v>
          </cell>
        </row>
        <row r="4232">
          <cell r="B4232" t="str">
            <v>Машинист конвейера</v>
          </cell>
          <cell r="C4232">
            <v>137773</v>
          </cell>
          <cell r="D4232" t="str">
            <v>8111</v>
          </cell>
          <cell r="E4232">
            <v>4232</v>
          </cell>
        </row>
        <row r="4233">
          <cell r="B4233" t="str">
            <v>Машинист конвейера</v>
          </cell>
          <cell r="C4233">
            <v>337780</v>
          </cell>
          <cell r="D4233" t="str">
            <v>8159</v>
          </cell>
          <cell r="E4233">
            <v>4233</v>
          </cell>
        </row>
        <row r="4234">
          <cell r="B4234" t="str">
            <v>Машинист конвертной машины</v>
          </cell>
          <cell r="C4234">
            <v>137792</v>
          </cell>
          <cell r="D4234" t="str">
            <v>8251</v>
          </cell>
          <cell r="E4234">
            <v>4234</v>
          </cell>
        </row>
        <row r="4235">
          <cell r="B4235" t="str">
            <v>Машинист конт.-свар. установки для сварки магистр.газонефтепродуктопр.</v>
          </cell>
          <cell r="C4235">
            <v>137816</v>
          </cell>
          <cell r="D4235" t="str">
            <v>7212</v>
          </cell>
          <cell r="E4235">
            <v>4235</v>
          </cell>
        </row>
        <row r="4236">
          <cell r="B4236" t="str">
            <v>Машинист копра</v>
          </cell>
          <cell r="C4236">
            <v>137839</v>
          </cell>
          <cell r="D4236" t="str">
            <v>8332</v>
          </cell>
          <cell r="E4236">
            <v>4236</v>
          </cell>
        </row>
        <row r="4237">
          <cell r="B4237" t="str">
            <v>Машинист котельной установки</v>
          </cell>
          <cell r="C4237">
            <v>137843</v>
          </cell>
          <cell r="D4237" t="str">
            <v>8340</v>
          </cell>
          <cell r="E4237">
            <v>4237</v>
          </cell>
        </row>
        <row r="4238">
          <cell r="B4238" t="str">
            <v>Машинист котлов</v>
          </cell>
          <cell r="C4238">
            <v>137858</v>
          </cell>
          <cell r="D4238" t="str">
            <v>8162</v>
          </cell>
          <cell r="E4238">
            <v>4238</v>
          </cell>
        </row>
        <row r="4239">
          <cell r="B4239" t="str">
            <v>Машинист крана (крановщик)</v>
          </cell>
          <cell r="C4239">
            <v>137909</v>
          </cell>
          <cell r="D4239" t="str">
            <v>8333</v>
          </cell>
          <cell r="E4239">
            <v>4239</v>
          </cell>
        </row>
        <row r="4240">
          <cell r="B4240" t="str">
            <v>Машинист крана металлургического производства</v>
          </cell>
          <cell r="C4240">
            <v>137928</v>
          </cell>
          <cell r="D4240" t="str">
            <v>8333</v>
          </cell>
          <cell r="E4240">
            <v>4240</v>
          </cell>
        </row>
        <row r="4241">
          <cell r="B4241" t="str">
            <v>Машинист красильного и вулканизационного оборудования</v>
          </cell>
          <cell r="C4241">
            <v>137985</v>
          </cell>
          <cell r="D4241" t="str">
            <v>7441</v>
          </cell>
          <cell r="E4241">
            <v>4241</v>
          </cell>
        </row>
        <row r="4242">
          <cell r="B4242" t="str">
            <v>Машинист кратцера</v>
          </cell>
          <cell r="C4242">
            <v>138009</v>
          </cell>
          <cell r="D4242" t="str">
            <v>8111</v>
          </cell>
          <cell r="E4242">
            <v>4242</v>
          </cell>
        </row>
        <row r="4243">
          <cell r="B4243" t="str">
            <v>Машинист кремационной печи</v>
          </cell>
          <cell r="C4243">
            <v>138028</v>
          </cell>
          <cell r="D4243" t="str">
            <v>5143</v>
          </cell>
          <cell r="E4243">
            <v>4243</v>
          </cell>
        </row>
        <row r="4244">
          <cell r="B4244" t="str">
            <v>Машинист креповой машины</v>
          </cell>
          <cell r="C4244">
            <v>138047</v>
          </cell>
          <cell r="D4244" t="str">
            <v>8143</v>
          </cell>
          <cell r="E4244">
            <v>4244</v>
          </cell>
        </row>
        <row r="4245">
          <cell r="B4245" t="str">
            <v>Машинист крытвенной машины</v>
          </cell>
          <cell r="C4245">
            <v>138066</v>
          </cell>
          <cell r="D4245" t="str">
            <v>8252</v>
          </cell>
          <cell r="E4245">
            <v>4245</v>
          </cell>
        </row>
        <row r="4246">
          <cell r="B4246" t="str">
            <v>Машинист крышкоделательной машины</v>
          </cell>
          <cell r="C4246">
            <v>138070</v>
          </cell>
          <cell r="D4246" t="str">
            <v>8252</v>
          </cell>
          <cell r="E4246">
            <v>4246</v>
          </cell>
        </row>
        <row r="4247">
          <cell r="B4247" t="str">
            <v>Машинист лакировально-гуммировальной машины</v>
          </cell>
          <cell r="C4247">
            <v>138098</v>
          </cell>
          <cell r="D4247" t="str">
            <v>8252</v>
          </cell>
          <cell r="E4247">
            <v>4247</v>
          </cell>
        </row>
        <row r="4248">
          <cell r="B4248" t="str">
            <v>Машинист лакировальных машин</v>
          </cell>
          <cell r="C4248">
            <v>138117</v>
          </cell>
          <cell r="D4248" t="str">
            <v>8226</v>
          </cell>
          <cell r="E4248">
            <v>4248</v>
          </cell>
        </row>
        <row r="4249">
          <cell r="B4249" t="str">
            <v>Машинист лакировочных машин</v>
          </cell>
          <cell r="C4249">
            <v>138136</v>
          </cell>
          <cell r="D4249" t="str">
            <v>8223</v>
          </cell>
          <cell r="E4249">
            <v>4249</v>
          </cell>
        </row>
        <row r="4250">
          <cell r="B4250" t="str">
            <v>Машинист лаконаносящей машины</v>
          </cell>
          <cell r="C4250">
            <v>138155</v>
          </cell>
          <cell r="D4250" t="str">
            <v>7138</v>
          </cell>
          <cell r="E4250">
            <v>4250</v>
          </cell>
        </row>
        <row r="4251">
          <cell r="B4251" t="str">
            <v>Машинист ледорезной машины</v>
          </cell>
          <cell r="C4251">
            <v>138174</v>
          </cell>
          <cell r="D4251" t="str">
            <v>8232</v>
          </cell>
          <cell r="E4251">
            <v>4251</v>
          </cell>
        </row>
        <row r="4252">
          <cell r="B4252" t="str">
            <v>Машинист линий аэрозоль-транспорта</v>
          </cell>
          <cell r="C4252">
            <v>138244</v>
          </cell>
          <cell r="D4252" t="str">
            <v>8333</v>
          </cell>
          <cell r="E4252">
            <v>4252</v>
          </cell>
        </row>
        <row r="4253">
          <cell r="B4253" t="str">
            <v>Машинист линии нанесения точечного полимерного покрытия</v>
          </cell>
          <cell r="C4253">
            <v>138193</v>
          </cell>
          <cell r="D4253" t="str">
            <v>8269</v>
          </cell>
          <cell r="E4253">
            <v>4253</v>
          </cell>
        </row>
        <row r="4254">
          <cell r="B4254" t="str">
            <v>Машинист линии непрерывной ферментации табака</v>
          </cell>
          <cell r="C4254">
            <v>138210</v>
          </cell>
          <cell r="D4254" t="str">
            <v>8279</v>
          </cell>
          <cell r="E4254">
            <v>4254</v>
          </cell>
        </row>
        <row r="4255">
          <cell r="B4255" t="str">
            <v>Машинист линии подготовки табака к ферментации</v>
          </cell>
          <cell r="C4255">
            <v>138230</v>
          </cell>
          <cell r="D4255" t="str">
            <v>8279</v>
          </cell>
          <cell r="E4255">
            <v>4255</v>
          </cell>
        </row>
        <row r="4256">
          <cell r="B4256" t="str">
            <v>Машинист линовальной машины</v>
          </cell>
          <cell r="C4256">
            <v>138259</v>
          </cell>
          <cell r="D4256" t="str">
            <v>8251</v>
          </cell>
          <cell r="E4256">
            <v>4256</v>
          </cell>
        </row>
        <row r="4257">
          <cell r="B4257" t="str">
            <v>Машинист листоформовочной машины</v>
          </cell>
          <cell r="C4257">
            <v>138263</v>
          </cell>
          <cell r="D4257" t="str">
            <v>8212</v>
          </cell>
          <cell r="E4257">
            <v>4257</v>
          </cell>
        </row>
        <row r="4258">
          <cell r="B4258" t="str">
            <v>Машинист локомотива на паромах</v>
          </cell>
          <cell r="C4258">
            <v>138278</v>
          </cell>
          <cell r="D4258" t="str">
            <v>8311</v>
          </cell>
          <cell r="E4258">
            <v>4258</v>
          </cell>
        </row>
        <row r="4259">
          <cell r="B4259" t="str">
            <v>Машинист льдопогрузочной машины</v>
          </cell>
          <cell r="C4259">
            <v>138282</v>
          </cell>
          <cell r="D4259" t="str">
            <v>8333</v>
          </cell>
          <cell r="E4259">
            <v>4259</v>
          </cell>
        </row>
        <row r="4260">
          <cell r="B4260" t="str">
            <v>Машинист малярной станции передвижной</v>
          </cell>
          <cell r="C4260">
            <v>138307</v>
          </cell>
          <cell r="D4260" t="str">
            <v>7138</v>
          </cell>
          <cell r="E4260">
            <v>4260</v>
          </cell>
        </row>
        <row r="4261">
          <cell r="B4261" t="str">
            <v>Машинист маркировочной машины для разметки автомобильных дорог</v>
          </cell>
          <cell r="C4261">
            <v>138329</v>
          </cell>
          <cell r="D4261" t="str">
            <v>7129</v>
          </cell>
          <cell r="E4261">
            <v>4261</v>
          </cell>
        </row>
        <row r="4262">
          <cell r="B4262" t="str">
            <v>Машинист махорочно-набивных машин</v>
          </cell>
          <cell r="C4262">
            <v>138348</v>
          </cell>
          <cell r="D4262" t="str">
            <v>7414</v>
          </cell>
          <cell r="E4262">
            <v>4262</v>
          </cell>
        </row>
        <row r="4263">
          <cell r="B4263" t="str">
            <v>Машинист машин вытягивания стекла</v>
          </cell>
          <cell r="C4263">
            <v>138367</v>
          </cell>
          <cell r="D4263" t="str">
            <v>8132</v>
          </cell>
          <cell r="E4263">
            <v>4263</v>
          </cell>
        </row>
        <row r="4264">
          <cell r="B4264" t="str">
            <v>Машинист машин и механизмов внутренних водоемов</v>
          </cell>
          <cell r="C4264">
            <v>138386</v>
          </cell>
          <cell r="D4264" t="str">
            <v>6152</v>
          </cell>
          <cell r="E4264">
            <v>4264</v>
          </cell>
        </row>
        <row r="4265">
          <cell r="B4265" t="str">
            <v>Машинист машин по добыче и переработке кускового торфа</v>
          </cell>
          <cell r="C4265">
            <v>138403</v>
          </cell>
          <cell r="D4265" t="str">
            <v>8114</v>
          </cell>
          <cell r="E4265">
            <v>4265</v>
          </cell>
        </row>
        <row r="4266">
          <cell r="B4266" t="str">
            <v>Машинист машин по добыче и переработке фрезерного торфа</v>
          </cell>
          <cell r="C4266">
            <v>138422</v>
          </cell>
          <cell r="D4266" t="str">
            <v>8114</v>
          </cell>
          <cell r="E4266">
            <v>4266</v>
          </cell>
        </row>
        <row r="4267">
          <cell r="B4267" t="str">
            <v>Машинист машин по заготовке тростника</v>
          </cell>
          <cell r="C4267">
            <v>138441</v>
          </cell>
          <cell r="D4267" t="str">
            <v>6142</v>
          </cell>
          <cell r="E4267">
            <v>4267</v>
          </cell>
        </row>
        <row r="4268">
          <cell r="B4268" t="str">
            <v>Машинист машин по подготовке торфяных месторождений к эксплуатации</v>
          </cell>
          <cell r="C4268">
            <v>138460</v>
          </cell>
          <cell r="D4268" t="str">
            <v>8114</v>
          </cell>
          <cell r="E4268">
            <v>4268</v>
          </cell>
        </row>
        <row r="4269">
          <cell r="B4269" t="str">
            <v>Машинист машин по чистке и смазке листов</v>
          </cell>
          <cell r="C4269">
            <v>138475</v>
          </cell>
          <cell r="D4269" t="str">
            <v>7412</v>
          </cell>
          <cell r="E4269">
            <v>4269</v>
          </cell>
        </row>
        <row r="4270">
          <cell r="B4270" t="str">
            <v>Машинист машины длинноволокнистых бумаг</v>
          </cell>
          <cell r="C4270">
            <v>138494</v>
          </cell>
          <cell r="D4270" t="str">
            <v>8142</v>
          </cell>
          <cell r="E4270">
            <v>4270</v>
          </cell>
        </row>
        <row r="4271">
          <cell r="B4271" t="str">
            <v>Машинист машины для вкладки книг в футляры</v>
          </cell>
          <cell r="C4271">
            <v>138511</v>
          </cell>
          <cell r="D4271" t="str">
            <v>8252</v>
          </cell>
          <cell r="E4271">
            <v>4271</v>
          </cell>
        </row>
        <row r="4272">
          <cell r="B4272" t="str">
            <v>Машинист машины для изоляции газонефтепродуктопроводов</v>
          </cell>
          <cell r="C4272">
            <v>138530</v>
          </cell>
          <cell r="D4272" t="str">
            <v>8229</v>
          </cell>
          <cell r="E4272">
            <v>4272</v>
          </cell>
        </row>
        <row r="4273">
          <cell r="B4273" t="str">
            <v>Машинист машины для ломки футеровки конвертеров и ковшей</v>
          </cell>
          <cell r="C4273">
            <v>138545</v>
          </cell>
          <cell r="D4273" t="str">
            <v>8121</v>
          </cell>
          <cell r="E4273">
            <v>4273</v>
          </cell>
        </row>
        <row r="4274">
          <cell r="B4274" t="str">
            <v>Машинист машины для нанесения пленкообразующей жидкости</v>
          </cell>
          <cell r="C4274">
            <v>138564</v>
          </cell>
          <cell r="D4274" t="str">
            <v>8223</v>
          </cell>
          <cell r="E4274">
            <v>4274</v>
          </cell>
        </row>
        <row r="4275">
          <cell r="B4275" t="str">
            <v>Машинист машины для покрытия бумаги полиэтиленовой пленкой</v>
          </cell>
          <cell r="C4275">
            <v>138583</v>
          </cell>
          <cell r="D4275" t="str">
            <v>8143</v>
          </cell>
          <cell r="E4275">
            <v>4275</v>
          </cell>
        </row>
        <row r="4276">
          <cell r="B4276" t="str">
            <v>Машинист машины для устройства укрепительных полос</v>
          </cell>
          <cell r="C4276">
            <v>138600</v>
          </cell>
          <cell r="D4276" t="str">
            <v>7129</v>
          </cell>
          <cell r="E4276">
            <v>4276</v>
          </cell>
        </row>
        <row r="4277">
          <cell r="B4277" t="str">
            <v>Машинист машины для устройства швов при выполнении дорожных работ</v>
          </cell>
          <cell r="C4277">
            <v>138626</v>
          </cell>
          <cell r="D4277" t="str">
            <v>7129</v>
          </cell>
          <cell r="E4277">
            <v>4277</v>
          </cell>
        </row>
        <row r="4278">
          <cell r="B4278" t="str">
            <v>Машинист машины огневой зачистки</v>
          </cell>
          <cell r="C4278">
            <v>138649</v>
          </cell>
          <cell r="D4278" t="str">
            <v>8122</v>
          </cell>
          <cell r="E4278">
            <v>4278</v>
          </cell>
        </row>
        <row r="4279">
          <cell r="B4279" t="str">
            <v>Машинист машины по изготовлению бумаги для табачных фильтров</v>
          </cell>
          <cell r="C4279">
            <v>138668</v>
          </cell>
          <cell r="D4279" t="str">
            <v>8143</v>
          </cell>
          <cell r="E4279">
            <v>4279</v>
          </cell>
        </row>
        <row r="4280">
          <cell r="B4280" t="str">
            <v>Машинист машины по изготовлению гильз</v>
          </cell>
          <cell r="C4280">
            <v>138687</v>
          </cell>
          <cell r="D4280" t="str">
            <v>8142</v>
          </cell>
          <cell r="E4280">
            <v>4280</v>
          </cell>
        </row>
        <row r="4281">
          <cell r="B4281" t="str">
            <v>Машинист машины по производству изделий из бумаги</v>
          </cell>
          <cell r="C4281">
            <v>138704</v>
          </cell>
          <cell r="D4281" t="str">
            <v>8142</v>
          </cell>
          <cell r="E4281">
            <v>4281</v>
          </cell>
        </row>
        <row r="4282">
          <cell r="B4282" t="str">
            <v>Машинист мельниц</v>
          </cell>
          <cell r="C4282">
            <v>138723</v>
          </cell>
          <cell r="D4282" t="str">
            <v>8112</v>
          </cell>
          <cell r="E4282">
            <v>4282</v>
          </cell>
        </row>
        <row r="4283">
          <cell r="B4283" t="str">
            <v>Машинист мельниц</v>
          </cell>
          <cell r="C4283">
            <v>138738</v>
          </cell>
          <cell r="D4283" t="str">
            <v>8151</v>
          </cell>
          <cell r="E4283">
            <v>4283</v>
          </cell>
        </row>
        <row r="4284">
          <cell r="B4284" t="str">
            <v>Машинист мельниц</v>
          </cell>
          <cell r="C4284">
            <v>338710</v>
          </cell>
          <cell r="D4284" t="str">
            <v>8159</v>
          </cell>
          <cell r="E4284">
            <v>4284</v>
          </cell>
        </row>
        <row r="4285">
          <cell r="B4285" t="str">
            <v>Машинист мельницы</v>
          </cell>
          <cell r="C4285">
            <v>138742</v>
          </cell>
          <cell r="D4285" t="str">
            <v>8229</v>
          </cell>
          <cell r="E4285">
            <v>4285</v>
          </cell>
        </row>
        <row r="4286">
          <cell r="B4286" t="str">
            <v>Машинист механиз. натяжного устр. для изгот. напряженноармир. констр.</v>
          </cell>
          <cell r="C4286">
            <v>138761</v>
          </cell>
          <cell r="D4286" t="str">
            <v>7129</v>
          </cell>
          <cell r="E4286">
            <v>4286</v>
          </cell>
        </row>
        <row r="4287">
          <cell r="B4287" t="str">
            <v>Машинист механизир. оборуд. по подъему подвижной(скользящей) опалубки</v>
          </cell>
          <cell r="C4287">
            <v>138780</v>
          </cell>
          <cell r="D4287" t="str">
            <v>8333</v>
          </cell>
          <cell r="E4287">
            <v>4287</v>
          </cell>
        </row>
        <row r="4288">
          <cell r="B4288" t="str">
            <v>Машинист механич. обор. землесосных плавучих несам. снарядов и др.</v>
          </cell>
          <cell r="C4288">
            <v>138846</v>
          </cell>
          <cell r="D4288" t="str">
            <v>8332</v>
          </cell>
          <cell r="E4288">
            <v>4288</v>
          </cell>
        </row>
        <row r="4289">
          <cell r="B4289" t="str">
            <v>Машинист механического или флотационного обогащения руды</v>
          </cell>
          <cell r="C4289">
            <v>138808</v>
          </cell>
          <cell r="D4289" t="str">
            <v>8112</v>
          </cell>
          <cell r="E4289">
            <v>4289</v>
          </cell>
        </row>
        <row r="4290">
          <cell r="B4290" t="str">
            <v>Машинист механического катка</v>
          </cell>
          <cell r="C4290">
            <v>138827</v>
          </cell>
          <cell r="D4290" t="str">
            <v>8273</v>
          </cell>
          <cell r="E4290">
            <v>4290</v>
          </cell>
        </row>
        <row r="4291">
          <cell r="B4291" t="str">
            <v>Машинист мешалок</v>
          </cell>
          <cell r="C4291">
            <v>138865</v>
          </cell>
          <cell r="D4291" t="str">
            <v>8112</v>
          </cell>
          <cell r="E4291">
            <v>4291</v>
          </cell>
        </row>
        <row r="4292">
          <cell r="B4292" t="str">
            <v>Машинист микструдера</v>
          </cell>
          <cell r="C4292">
            <v>138884</v>
          </cell>
          <cell r="D4292" t="str">
            <v>8232</v>
          </cell>
          <cell r="E4292">
            <v>4292</v>
          </cell>
        </row>
        <row r="4293">
          <cell r="B4293" t="str">
            <v>Машинист моечной установки</v>
          </cell>
          <cell r="C4293">
            <v>138901</v>
          </cell>
          <cell r="D4293" t="str">
            <v>7511</v>
          </cell>
          <cell r="E4293">
            <v>4293</v>
          </cell>
        </row>
        <row r="4294">
          <cell r="B4294" t="str">
            <v>Машинист моечных машин</v>
          </cell>
          <cell r="C4294">
            <v>138916</v>
          </cell>
          <cell r="D4294" t="str">
            <v>8290</v>
          </cell>
          <cell r="E4294">
            <v>4294</v>
          </cell>
        </row>
        <row r="4295">
          <cell r="B4295" t="str">
            <v>Машинист мостового или козлового крана</v>
          </cell>
          <cell r="C4295">
            <v>138936</v>
          </cell>
          <cell r="D4295" t="str">
            <v>8333</v>
          </cell>
          <cell r="E4295">
            <v>4295</v>
          </cell>
        </row>
        <row r="4296">
          <cell r="B4296" t="str">
            <v>Машинист мостового перегружателя</v>
          </cell>
          <cell r="C4296">
            <v>138935</v>
          </cell>
          <cell r="D4296" t="str">
            <v>8333</v>
          </cell>
          <cell r="E4296">
            <v>4296</v>
          </cell>
        </row>
        <row r="4297">
          <cell r="B4297" t="str">
            <v>Машинист мотовоза</v>
          </cell>
          <cell r="C4297">
            <v>138954</v>
          </cell>
          <cell r="D4297" t="str">
            <v>8311</v>
          </cell>
          <cell r="E4297">
            <v>4297</v>
          </cell>
        </row>
        <row r="4298">
          <cell r="B4298" t="str">
            <v>Машинист мягчильной машины</v>
          </cell>
          <cell r="C4298">
            <v>138973</v>
          </cell>
          <cell r="D4298" t="str">
            <v>7441</v>
          </cell>
          <cell r="E4298">
            <v>4298</v>
          </cell>
        </row>
        <row r="4299">
          <cell r="B4299" t="str">
            <v>Машинист на молотах, прессах и манипуляторах</v>
          </cell>
          <cell r="C4299">
            <v>139016</v>
          </cell>
          <cell r="D4299" t="str">
            <v>7221</v>
          </cell>
          <cell r="E4299">
            <v>4299</v>
          </cell>
        </row>
        <row r="4300">
          <cell r="B4300" t="str">
            <v>Машинист на припрессовке пленки</v>
          </cell>
          <cell r="C4300">
            <v>139035</v>
          </cell>
          <cell r="D4300" t="str">
            <v>8252</v>
          </cell>
          <cell r="E4300">
            <v>4300</v>
          </cell>
        </row>
        <row r="4301">
          <cell r="B4301" t="str">
            <v>Машинист навивочных и намоточных машин</v>
          </cell>
          <cell r="C4301">
            <v>138992</v>
          </cell>
          <cell r="D4301" t="str">
            <v>8212</v>
          </cell>
          <cell r="E4301">
            <v>4301</v>
          </cell>
        </row>
        <row r="4302">
          <cell r="B4302" t="str">
            <v>Машинист нарезчика швов самоходного</v>
          </cell>
          <cell r="C4302">
            <v>139040</v>
          </cell>
          <cell r="D4302" t="str">
            <v>7129</v>
          </cell>
          <cell r="E4302">
            <v>4302</v>
          </cell>
        </row>
        <row r="4303">
          <cell r="B4303" t="str">
            <v>Машинист наслаивающей машины</v>
          </cell>
          <cell r="C4303">
            <v>139069</v>
          </cell>
          <cell r="D4303" t="str">
            <v>8143</v>
          </cell>
          <cell r="E4303">
            <v>4303</v>
          </cell>
        </row>
        <row r="4304">
          <cell r="B4304" t="str">
            <v>Машинист насосной станции по закачке рабочего агента в пласт</v>
          </cell>
          <cell r="C4304">
            <v>139088</v>
          </cell>
          <cell r="D4304" t="str">
            <v>8113</v>
          </cell>
          <cell r="E4304">
            <v>4304</v>
          </cell>
        </row>
        <row r="4305">
          <cell r="B4305" t="str">
            <v>Машинист насосных установок</v>
          </cell>
          <cell r="C4305">
            <v>139105</v>
          </cell>
          <cell r="D4305" t="str">
            <v>8290</v>
          </cell>
          <cell r="E4305">
            <v>4305</v>
          </cell>
        </row>
        <row r="4306">
          <cell r="B4306" t="str">
            <v>Машинист низальных машин</v>
          </cell>
          <cell r="C4306">
            <v>139124</v>
          </cell>
          <cell r="D4306" t="str">
            <v>7412</v>
          </cell>
          <cell r="E4306">
            <v>4306</v>
          </cell>
        </row>
        <row r="4307">
          <cell r="B4307" t="str">
            <v>Машинист обкаточной машины</v>
          </cell>
          <cell r="C4307">
            <v>139177</v>
          </cell>
          <cell r="D4307" t="str">
            <v>8267</v>
          </cell>
          <cell r="E4307">
            <v>4307</v>
          </cell>
        </row>
        <row r="4308">
          <cell r="B4308" t="str">
            <v>Машинист обклеечно-каптальной машины</v>
          </cell>
          <cell r="C4308">
            <v>139336</v>
          </cell>
          <cell r="D4308" t="str">
            <v>8252</v>
          </cell>
          <cell r="E4308">
            <v>4308</v>
          </cell>
        </row>
        <row r="4309">
          <cell r="B4309" t="str">
            <v>Машинист обойно-печатной машины</v>
          </cell>
          <cell r="C4309">
            <v>139196</v>
          </cell>
          <cell r="D4309" t="str">
            <v>8143</v>
          </cell>
          <cell r="E4309">
            <v>4309</v>
          </cell>
        </row>
        <row r="4310">
          <cell r="B4310" t="str">
            <v>Машинист оборудования конвейерных и поточных линий</v>
          </cell>
          <cell r="C4310">
            <v>139213</v>
          </cell>
          <cell r="D4310" t="str">
            <v>8212</v>
          </cell>
          <cell r="E4310">
            <v>4310</v>
          </cell>
        </row>
        <row r="4311">
          <cell r="B4311" t="str">
            <v>Машинист оборудования распределительных нефтебаз</v>
          </cell>
          <cell r="C4311">
            <v>139232</v>
          </cell>
          <cell r="D4311" t="str">
            <v>8290</v>
          </cell>
          <cell r="E4311">
            <v>4311</v>
          </cell>
        </row>
        <row r="4312">
          <cell r="B4312" t="str">
            <v>Машинист обсадочной машины</v>
          </cell>
          <cell r="C4312">
            <v>139251</v>
          </cell>
          <cell r="D4312" t="str">
            <v>8267</v>
          </cell>
          <cell r="E4312">
            <v>4312</v>
          </cell>
        </row>
        <row r="4313">
          <cell r="B4313" t="str">
            <v>Машинист окомкователя</v>
          </cell>
          <cell r="C4313">
            <v>139355</v>
          </cell>
          <cell r="D4313" t="str">
            <v>8112</v>
          </cell>
          <cell r="E4313">
            <v>4313</v>
          </cell>
        </row>
        <row r="4314">
          <cell r="B4314" t="str">
            <v>Машинист оплеточной машины</v>
          </cell>
          <cell r="C4314">
            <v>139374</v>
          </cell>
          <cell r="D4314" t="str">
            <v>8284</v>
          </cell>
          <cell r="E4314">
            <v>4314</v>
          </cell>
        </row>
        <row r="4315">
          <cell r="B4315" t="str">
            <v>Машинист опудривателя окатышей</v>
          </cell>
          <cell r="C4315">
            <v>139393</v>
          </cell>
          <cell r="D4315" t="str">
            <v>8112</v>
          </cell>
          <cell r="E4315">
            <v>4315</v>
          </cell>
        </row>
        <row r="4316">
          <cell r="B4316" t="str">
            <v>Машинист отвалообразователя</v>
          </cell>
          <cell r="C4316">
            <v>139410</v>
          </cell>
          <cell r="D4316" t="str">
            <v>8111</v>
          </cell>
          <cell r="E4316">
            <v>4316</v>
          </cell>
        </row>
        <row r="4317">
          <cell r="B4317" t="str">
            <v>Машинист отвального моста</v>
          </cell>
          <cell r="C4317">
            <v>139436</v>
          </cell>
          <cell r="D4317" t="str">
            <v>8111</v>
          </cell>
          <cell r="E4317">
            <v>4317</v>
          </cell>
        </row>
        <row r="4318">
          <cell r="B4318" t="str">
            <v>Машинист отвального плуга</v>
          </cell>
          <cell r="C4318">
            <v>139444</v>
          </cell>
          <cell r="D4318" t="str">
            <v>8111</v>
          </cell>
          <cell r="E4318">
            <v>4318</v>
          </cell>
        </row>
        <row r="4319">
          <cell r="B4319" t="str">
            <v>Машинист отжимного оборуд. (кожевенное и кожсырьевое производство)</v>
          </cell>
          <cell r="C4319">
            <v>139482</v>
          </cell>
          <cell r="D4319" t="str">
            <v>8265</v>
          </cell>
          <cell r="E4319">
            <v>4319</v>
          </cell>
        </row>
        <row r="4320">
          <cell r="B4320" t="str">
            <v>Машинист отжимного оборудования (дубильноэкстрактовое производство)</v>
          </cell>
          <cell r="C4320">
            <v>139463</v>
          </cell>
          <cell r="D4320" t="str">
            <v>8265</v>
          </cell>
          <cell r="E4320">
            <v>4320</v>
          </cell>
        </row>
        <row r="4321">
          <cell r="B4321" t="str">
            <v>Машинист отжимной машины</v>
          </cell>
          <cell r="C4321">
            <v>139502</v>
          </cell>
          <cell r="D4321" t="str">
            <v>8142</v>
          </cell>
          <cell r="E4321">
            <v>4321</v>
          </cell>
        </row>
        <row r="4322">
          <cell r="B4322" t="str">
            <v>Машинист отжимно-промывного оборудования</v>
          </cell>
          <cell r="C4322">
            <v>139529</v>
          </cell>
          <cell r="D4322" t="str">
            <v>7431</v>
          </cell>
          <cell r="E4322">
            <v>4322</v>
          </cell>
        </row>
        <row r="4323">
          <cell r="B4323" t="str">
            <v>Машинист отливной машины</v>
          </cell>
          <cell r="C4323">
            <v>139548</v>
          </cell>
          <cell r="D4323" t="str">
            <v>8144</v>
          </cell>
          <cell r="E4323">
            <v>4323</v>
          </cell>
        </row>
        <row r="4324">
          <cell r="B4324" t="str">
            <v>Машинист охладителей</v>
          </cell>
          <cell r="C4324">
            <v>139567</v>
          </cell>
          <cell r="D4324" t="str">
            <v>8112</v>
          </cell>
          <cell r="E4324">
            <v>4324</v>
          </cell>
        </row>
        <row r="4325">
          <cell r="B4325" t="str">
            <v>Машинист очистительного оборудования</v>
          </cell>
          <cell r="C4325">
            <v>139586</v>
          </cell>
          <cell r="D4325" t="str">
            <v>7431</v>
          </cell>
          <cell r="E4325">
            <v>4325</v>
          </cell>
        </row>
        <row r="4326">
          <cell r="B4326" t="str">
            <v>Машинист очистительных машин</v>
          </cell>
          <cell r="C4326">
            <v>139590</v>
          </cell>
          <cell r="D4326" t="str">
            <v>8273</v>
          </cell>
          <cell r="E4326">
            <v>4326</v>
          </cell>
        </row>
        <row r="4327">
          <cell r="B4327" t="str">
            <v>Машинист ошпарочного агрегата</v>
          </cell>
          <cell r="C4327">
            <v>139618</v>
          </cell>
          <cell r="D4327" t="str">
            <v>7412</v>
          </cell>
          <cell r="E4327">
            <v>4327</v>
          </cell>
        </row>
        <row r="4328">
          <cell r="B4328" t="str">
            <v>Машинист папочной машины</v>
          </cell>
          <cell r="C4328">
            <v>139637</v>
          </cell>
          <cell r="D4328" t="str">
            <v>8143</v>
          </cell>
          <cell r="E4328">
            <v>4328</v>
          </cell>
        </row>
        <row r="4329">
          <cell r="B4329" t="str">
            <v>Машинист паровоза</v>
          </cell>
          <cell r="C4329">
            <v>139656</v>
          </cell>
          <cell r="D4329" t="str">
            <v>8311</v>
          </cell>
          <cell r="E4329">
            <v>4329</v>
          </cell>
        </row>
        <row r="4330">
          <cell r="B4330" t="str">
            <v>Машинист паровой машины и локомобиля</v>
          </cell>
          <cell r="C4330">
            <v>139675</v>
          </cell>
          <cell r="D4330" t="str">
            <v>8162</v>
          </cell>
          <cell r="E4330">
            <v>4330</v>
          </cell>
        </row>
        <row r="4331">
          <cell r="B4331" t="str">
            <v>Машинист паровой передвижной депарафинизационной установки</v>
          </cell>
          <cell r="C4331">
            <v>139694</v>
          </cell>
          <cell r="D4331" t="str">
            <v>8113</v>
          </cell>
          <cell r="E4331">
            <v>4331</v>
          </cell>
        </row>
        <row r="4332">
          <cell r="B4332" t="str">
            <v>Машинист паровых турбин</v>
          </cell>
          <cell r="C4332">
            <v>139711</v>
          </cell>
          <cell r="D4332" t="str">
            <v>8162</v>
          </cell>
          <cell r="E4332">
            <v>4332</v>
          </cell>
        </row>
        <row r="4333">
          <cell r="B4333" t="str">
            <v>Машинист паровых турбин атомных электрических станций</v>
          </cell>
          <cell r="C4333">
            <v>339709</v>
          </cell>
          <cell r="D4333" t="str">
            <v>8161</v>
          </cell>
          <cell r="E4333">
            <v>4333</v>
          </cell>
        </row>
        <row r="4334">
          <cell r="B4334" t="str">
            <v>Машинист паровых турбин специального назначения</v>
          </cell>
          <cell r="C4334">
            <v>339728</v>
          </cell>
          <cell r="D4334" t="str">
            <v>8290</v>
          </cell>
          <cell r="E4334">
            <v>4334</v>
          </cell>
        </row>
        <row r="4335">
          <cell r="B4335" t="str">
            <v>Машинист парогенераторной установки по закачке пара в нефтяные пласты</v>
          </cell>
          <cell r="C4335">
            <v>139730</v>
          </cell>
          <cell r="D4335" t="str">
            <v>8113</v>
          </cell>
          <cell r="E4335">
            <v>4335</v>
          </cell>
        </row>
        <row r="4336">
          <cell r="B4336" t="str">
            <v>Машинист пергаментной машины</v>
          </cell>
          <cell r="C4336">
            <v>139755</v>
          </cell>
          <cell r="D4336" t="str">
            <v>8142</v>
          </cell>
          <cell r="E4336">
            <v>4336</v>
          </cell>
        </row>
        <row r="4337">
          <cell r="B4337" t="str">
            <v>Машинист перегружателей</v>
          </cell>
          <cell r="C4337">
            <v>139779</v>
          </cell>
          <cell r="D4337" t="str">
            <v>8333</v>
          </cell>
          <cell r="E4337">
            <v>4337</v>
          </cell>
        </row>
        <row r="4338">
          <cell r="B4338" t="str">
            <v>Машинист передвижного компрессора</v>
          </cell>
          <cell r="C4338">
            <v>139798</v>
          </cell>
          <cell r="D4338" t="str">
            <v>8113</v>
          </cell>
          <cell r="E4338">
            <v>4338</v>
          </cell>
        </row>
        <row r="4339">
          <cell r="B4339" t="str">
            <v>Машинист перекидного желоба</v>
          </cell>
          <cell r="C4339">
            <v>139815</v>
          </cell>
          <cell r="D4339" t="str">
            <v>8333</v>
          </cell>
          <cell r="E4339">
            <v>4339</v>
          </cell>
        </row>
        <row r="4340">
          <cell r="B4340" t="str">
            <v>Машинист перопухообрабатывающих машин</v>
          </cell>
          <cell r="C4340">
            <v>139821</v>
          </cell>
          <cell r="D4340" t="str">
            <v>8271</v>
          </cell>
          <cell r="E4340">
            <v>4340</v>
          </cell>
        </row>
        <row r="4341">
          <cell r="B4341" t="str">
            <v>Машинист пескоподающей установки</v>
          </cell>
          <cell r="C4341">
            <v>139849</v>
          </cell>
          <cell r="D4341" t="str">
            <v>8333</v>
          </cell>
          <cell r="E4341">
            <v>4341</v>
          </cell>
        </row>
        <row r="4342">
          <cell r="B4342" t="str">
            <v>Машинист печатно-высекательного агрегата</v>
          </cell>
          <cell r="C4342">
            <v>139868</v>
          </cell>
          <cell r="D4342" t="str">
            <v>8143</v>
          </cell>
          <cell r="E4342">
            <v>4342</v>
          </cell>
        </row>
        <row r="4343">
          <cell r="B4343" t="str">
            <v>Машинист печатной машины</v>
          </cell>
          <cell r="C4343">
            <v>139872</v>
          </cell>
          <cell r="D4343" t="str">
            <v>8144</v>
          </cell>
          <cell r="E4343">
            <v>4343</v>
          </cell>
        </row>
        <row r="4344">
          <cell r="B4344" t="str">
            <v>Машинист печатной машины</v>
          </cell>
          <cell r="C4344">
            <v>139887</v>
          </cell>
          <cell r="D4344" t="str">
            <v>8212</v>
          </cell>
          <cell r="E4344">
            <v>4344</v>
          </cell>
        </row>
        <row r="4345">
          <cell r="B4345" t="str">
            <v>Машинист питателя</v>
          </cell>
          <cell r="C4345">
            <v>139904</v>
          </cell>
          <cell r="D4345" t="str">
            <v>8112</v>
          </cell>
          <cell r="E4345">
            <v>4345</v>
          </cell>
        </row>
        <row r="4346">
          <cell r="B4346" t="str">
            <v>Машинист плунжерной машины</v>
          </cell>
          <cell r="C4346">
            <v>139923</v>
          </cell>
          <cell r="D4346" t="str">
            <v>8263</v>
          </cell>
          <cell r="E4346">
            <v>4346</v>
          </cell>
        </row>
        <row r="4347">
          <cell r="B4347" t="str">
            <v>Машинист пневматических насосов</v>
          </cell>
          <cell r="C4347">
            <v>139938</v>
          </cell>
          <cell r="D4347" t="str">
            <v>8212</v>
          </cell>
          <cell r="E4347">
            <v>4347</v>
          </cell>
        </row>
        <row r="4348">
          <cell r="B4348" t="str">
            <v>Машинист пневматической установки</v>
          </cell>
          <cell r="C4348">
            <v>139942</v>
          </cell>
          <cell r="D4348" t="str">
            <v>7414</v>
          </cell>
          <cell r="E4348">
            <v>4348</v>
          </cell>
        </row>
        <row r="4349">
          <cell r="B4349" t="str">
            <v>Машинист пневмо-колесного крана</v>
          </cell>
          <cell r="C4349">
            <v>137917</v>
          </cell>
          <cell r="D4349" t="str">
            <v>8333</v>
          </cell>
          <cell r="E4349">
            <v>4349</v>
          </cell>
        </row>
        <row r="4350">
          <cell r="B4350" t="str">
            <v>Машинист пневмотранспорта</v>
          </cell>
          <cell r="C4350">
            <v>139961</v>
          </cell>
          <cell r="D4350" t="str">
            <v>8125</v>
          </cell>
          <cell r="E4350">
            <v>4350</v>
          </cell>
        </row>
        <row r="4351">
          <cell r="B4351" t="str">
            <v>Машинист по моторным испытаниям топлива</v>
          </cell>
          <cell r="C4351">
            <v>140314</v>
          </cell>
          <cell r="D4351" t="str">
            <v>8290</v>
          </cell>
          <cell r="E4351">
            <v>4351</v>
          </cell>
        </row>
        <row r="4352">
          <cell r="B4352" t="str">
            <v>Машинист по навивке канатов</v>
          </cell>
          <cell r="C4352">
            <v>140352</v>
          </cell>
          <cell r="D4352" t="str">
            <v>7280</v>
          </cell>
          <cell r="E4352">
            <v>4352</v>
          </cell>
        </row>
        <row r="4353">
          <cell r="B4353" t="str">
            <v>Машинист по обслуживанию силосов и угольной башни</v>
          </cell>
          <cell r="C4353">
            <v>140371</v>
          </cell>
          <cell r="D4353" t="str">
            <v>7111</v>
          </cell>
          <cell r="E4353">
            <v>4353</v>
          </cell>
        </row>
        <row r="4354">
          <cell r="B4354" t="str">
            <v>Машинист по очистке кукурузных початков</v>
          </cell>
          <cell r="C4354">
            <v>140390</v>
          </cell>
          <cell r="D4354" t="str">
            <v>9322</v>
          </cell>
          <cell r="E4354">
            <v>4354</v>
          </cell>
        </row>
        <row r="4355">
          <cell r="B4355" t="str">
            <v>Машинист по разматыванию щетинных лент</v>
          </cell>
          <cell r="C4355">
            <v>140403</v>
          </cell>
          <cell r="D4355" t="str">
            <v>9322</v>
          </cell>
          <cell r="E4355">
            <v>4355</v>
          </cell>
        </row>
        <row r="4356">
          <cell r="B4356" t="str">
            <v>Машинист по стирке белья</v>
          </cell>
          <cell r="C4356">
            <v>140425</v>
          </cell>
          <cell r="D4356" t="str">
            <v>8290</v>
          </cell>
          <cell r="E4356">
            <v>4356</v>
          </cell>
        </row>
        <row r="4357">
          <cell r="B4357" t="str">
            <v>Машинист по стирке и ремонту спецодежды</v>
          </cell>
          <cell r="C4357">
            <v>175455</v>
          </cell>
          <cell r="D4357" t="str">
            <v>9133</v>
          </cell>
          <cell r="E4357">
            <v>4357</v>
          </cell>
        </row>
        <row r="4358">
          <cell r="B4358" t="str">
            <v>Машинист по стирке и ремонту спецодежды</v>
          </cell>
          <cell r="C4358">
            <v>140422</v>
          </cell>
          <cell r="D4358" t="str">
            <v>8290</v>
          </cell>
          <cell r="E4358">
            <v>4358</v>
          </cell>
        </row>
        <row r="4359">
          <cell r="B4359" t="str">
            <v>Машинист по турбинному оборудованию</v>
          </cell>
          <cell r="C4359">
            <v>139712</v>
          </cell>
          <cell r="D4359" t="str">
            <v>8162</v>
          </cell>
          <cell r="E4359">
            <v>4359</v>
          </cell>
        </row>
        <row r="4360">
          <cell r="B4360" t="str">
            <v>Машинист по цементажу скважин</v>
          </cell>
          <cell r="C4360">
            <v>140507</v>
          </cell>
          <cell r="D4360" t="str">
            <v>8113</v>
          </cell>
          <cell r="E4360">
            <v>4360</v>
          </cell>
        </row>
        <row r="4361">
          <cell r="B4361" t="str">
            <v>Машинист поворотной и подъемной машин моста</v>
          </cell>
          <cell r="C4361">
            <v>139980</v>
          </cell>
          <cell r="D4361" t="str">
            <v>8333</v>
          </cell>
          <cell r="E4361">
            <v>4361</v>
          </cell>
        </row>
        <row r="4362">
          <cell r="B4362" t="str">
            <v>Машинист погрузочно-доставочной машины</v>
          </cell>
          <cell r="C4362">
            <v>140009</v>
          </cell>
          <cell r="D4362" t="str">
            <v>8333</v>
          </cell>
          <cell r="E4362">
            <v>4362</v>
          </cell>
        </row>
        <row r="4363">
          <cell r="B4363" t="str">
            <v>Машинист погрузочной машины</v>
          </cell>
          <cell r="C4363">
            <v>140028</v>
          </cell>
          <cell r="D4363" t="str">
            <v>8333</v>
          </cell>
          <cell r="E4363">
            <v>4363</v>
          </cell>
        </row>
        <row r="4364">
          <cell r="B4364" t="str">
            <v>Машинист подборочно-швейной машины</v>
          </cell>
          <cell r="C4364">
            <v>140066</v>
          </cell>
          <cell r="D4364" t="str">
            <v>8252</v>
          </cell>
          <cell r="E4364">
            <v>4364</v>
          </cell>
        </row>
        <row r="4365">
          <cell r="B4365" t="str">
            <v>Машинист подземных самоходных машин</v>
          </cell>
          <cell r="C4365">
            <v>140085</v>
          </cell>
          <cell r="D4365" t="str">
            <v>8111</v>
          </cell>
          <cell r="E4365">
            <v>4365</v>
          </cell>
        </row>
        <row r="4366">
          <cell r="B4366" t="str">
            <v>Машинист подземных установок</v>
          </cell>
          <cell r="C4366">
            <v>140102</v>
          </cell>
          <cell r="D4366" t="str">
            <v>8111</v>
          </cell>
          <cell r="E4366">
            <v>4366</v>
          </cell>
        </row>
        <row r="4367">
          <cell r="B4367" t="str">
            <v>Машинист подъемника</v>
          </cell>
          <cell r="C4367">
            <v>140121</v>
          </cell>
          <cell r="D4367" t="str">
            <v>8113</v>
          </cell>
          <cell r="E4367">
            <v>4367</v>
          </cell>
        </row>
        <row r="4368">
          <cell r="B4368" t="str">
            <v>Машинист подъемника грузопассажирского строительного</v>
          </cell>
          <cell r="C4368">
            <v>140140</v>
          </cell>
          <cell r="D4368" t="str">
            <v>8333</v>
          </cell>
          <cell r="E4368">
            <v>4368</v>
          </cell>
        </row>
        <row r="4369">
          <cell r="B4369" t="str">
            <v>Машинист подъемника каротажной станции</v>
          </cell>
          <cell r="C4369">
            <v>140161</v>
          </cell>
          <cell r="D4369" t="str">
            <v>8113</v>
          </cell>
          <cell r="E4369">
            <v>4369</v>
          </cell>
        </row>
        <row r="4370">
          <cell r="B4370" t="str">
            <v>Машинист подъемника мачтового, стоечного и шахтного</v>
          </cell>
          <cell r="C4370">
            <v>140174</v>
          </cell>
          <cell r="D4370" t="str">
            <v>8333</v>
          </cell>
          <cell r="E4370">
            <v>4370</v>
          </cell>
        </row>
        <row r="4371">
          <cell r="B4371" t="str">
            <v>Машинист подъемника по опробованию скважин</v>
          </cell>
          <cell r="C4371">
            <v>140193</v>
          </cell>
          <cell r="D4371" t="str">
            <v>8113</v>
          </cell>
          <cell r="E4371">
            <v>4371</v>
          </cell>
        </row>
        <row r="4372">
          <cell r="B4372" t="str">
            <v>Машинист подъемной машины</v>
          </cell>
          <cell r="C4372">
            <v>140210</v>
          </cell>
          <cell r="D4372" t="str">
            <v>8333</v>
          </cell>
          <cell r="E4372">
            <v>4372</v>
          </cell>
        </row>
        <row r="4373">
          <cell r="B4373" t="str">
            <v>Машинист подъемно-передвижных подмостей</v>
          </cell>
          <cell r="C4373">
            <v>140238</v>
          </cell>
          <cell r="D4373" t="str">
            <v>8333</v>
          </cell>
          <cell r="E4373">
            <v>4373</v>
          </cell>
        </row>
        <row r="4374">
          <cell r="B4374" t="str">
            <v>Машинист полуавтоматического формовочного агрегата</v>
          </cell>
          <cell r="C4374">
            <v>140278</v>
          </cell>
          <cell r="D4374" t="str">
            <v>8234</v>
          </cell>
          <cell r="E4374">
            <v>4374</v>
          </cell>
        </row>
        <row r="4375">
          <cell r="B4375" t="str">
            <v>Машинист полуавтоматической линии двоения овчины</v>
          </cell>
          <cell r="C4375">
            <v>140297</v>
          </cell>
          <cell r="D4375" t="str">
            <v>8265</v>
          </cell>
          <cell r="E4375">
            <v>4375</v>
          </cell>
        </row>
        <row r="4376">
          <cell r="B4376" t="str">
            <v>Машинист помповой (донкерман)</v>
          </cell>
          <cell r="C4376">
            <v>140333</v>
          </cell>
          <cell r="D4376" t="str">
            <v>8340</v>
          </cell>
          <cell r="E4376">
            <v>4376</v>
          </cell>
        </row>
        <row r="4377">
          <cell r="B4377" t="str">
            <v>Машинист поточно-автоматизированных линий переработки табака</v>
          </cell>
          <cell r="C4377">
            <v>140441</v>
          </cell>
          <cell r="D4377" t="str">
            <v>8279</v>
          </cell>
          <cell r="E4377">
            <v>4377</v>
          </cell>
        </row>
        <row r="4378">
          <cell r="B4378" t="str">
            <v>Машинист поточной линии формования хлебных изделий</v>
          </cell>
          <cell r="C4378">
            <v>140460</v>
          </cell>
          <cell r="D4378" t="str">
            <v>8274</v>
          </cell>
          <cell r="E4378">
            <v>4378</v>
          </cell>
        </row>
        <row r="4379">
          <cell r="B4379" t="str">
            <v>Машинист поточно-механизированных папиросо-сигаретных линий и машин</v>
          </cell>
          <cell r="C4379">
            <v>140480</v>
          </cell>
          <cell r="D4379" t="str">
            <v>8279</v>
          </cell>
          <cell r="E4379">
            <v>4379</v>
          </cell>
        </row>
        <row r="4380">
          <cell r="B4380" t="str">
            <v>Машинист предформователя</v>
          </cell>
          <cell r="C4380">
            <v>140526</v>
          </cell>
          <cell r="D4380" t="str">
            <v>8231</v>
          </cell>
          <cell r="E4380">
            <v>4380</v>
          </cell>
        </row>
        <row r="4381">
          <cell r="B4381" t="str">
            <v>Машинист пресса</v>
          </cell>
          <cell r="C4381">
            <v>140530</v>
          </cell>
          <cell r="D4381" t="str">
            <v>8124</v>
          </cell>
          <cell r="E4381">
            <v>4381</v>
          </cell>
        </row>
        <row r="4382">
          <cell r="B4382" t="str">
            <v>Машинист пресс-гранулятора</v>
          </cell>
          <cell r="C4382">
            <v>140545</v>
          </cell>
          <cell r="D4382" t="str">
            <v>8159</v>
          </cell>
          <cell r="E4382">
            <v>4382</v>
          </cell>
        </row>
        <row r="4383">
          <cell r="B4383" t="str">
            <v>Машинист пресспата (сеточник)</v>
          </cell>
          <cell r="C4383">
            <v>140557</v>
          </cell>
          <cell r="D4383" t="str">
            <v>8143</v>
          </cell>
          <cell r="E4383">
            <v>4383</v>
          </cell>
        </row>
        <row r="4384">
          <cell r="B4384" t="str">
            <v>Машинист прикатной машины</v>
          </cell>
          <cell r="C4384">
            <v>140579</v>
          </cell>
          <cell r="D4384" t="str">
            <v>8212</v>
          </cell>
          <cell r="E4384">
            <v>4384</v>
          </cell>
        </row>
        <row r="4385">
          <cell r="B4385" t="str">
            <v>Машинист приклеечной машины</v>
          </cell>
          <cell r="C4385">
            <v>140598</v>
          </cell>
          <cell r="D4385" t="str">
            <v>8252</v>
          </cell>
          <cell r="E4385">
            <v>4385</v>
          </cell>
        </row>
        <row r="4386">
          <cell r="B4386" t="str">
            <v>Машинист прокатной машины</v>
          </cell>
          <cell r="C4386">
            <v>140615</v>
          </cell>
          <cell r="D4386" t="str">
            <v>8132</v>
          </cell>
          <cell r="E4386">
            <v>4386</v>
          </cell>
        </row>
        <row r="4387">
          <cell r="B4387" t="str">
            <v>Машинист прокатной машины термостойкого стекла и стеклопрофилита</v>
          </cell>
          <cell r="C4387">
            <v>140634</v>
          </cell>
          <cell r="D4387" t="str">
            <v>8132</v>
          </cell>
          <cell r="E4387">
            <v>4387</v>
          </cell>
        </row>
        <row r="4388">
          <cell r="B4388" t="str">
            <v>Машинист промывочного агрегата</v>
          </cell>
          <cell r="C4388">
            <v>140653</v>
          </cell>
          <cell r="D4388" t="str">
            <v>8113</v>
          </cell>
          <cell r="E4388">
            <v>4388</v>
          </cell>
        </row>
        <row r="4389">
          <cell r="B4389" t="str">
            <v>Машинист промывочной машины</v>
          </cell>
          <cell r="C4389">
            <v>140672</v>
          </cell>
          <cell r="D4389" t="str">
            <v>8265</v>
          </cell>
          <cell r="E4389">
            <v>4389</v>
          </cell>
        </row>
        <row r="4390">
          <cell r="B4390" t="str">
            <v>Машинист промывочно-сушильно-ширильностабилизационной линии</v>
          </cell>
          <cell r="C4390">
            <v>140704</v>
          </cell>
          <cell r="D4390" t="str">
            <v>8264</v>
          </cell>
          <cell r="E4390">
            <v>4390</v>
          </cell>
        </row>
        <row r="4391">
          <cell r="B4391" t="str">
            <v>Машинист промывочных машин</v>
          </cell>
          <cell r="C4391">
            <v>140723</v>
          </cell>
          <cell r="D4391" t="str">
            <v>8112</v>
          </cell>
          <cell r="E4391">
            <v>4391</v>
          </cell>
        </row>
        <row r="4392">
          <cell r="B4392" t="str">
            <v>Машинист пропиточного агрегата</v>
          </cell>
          <cell r="C4392">
            <v>140742</v>
          </cell>
          <cell r="D4392" t="str">
            <v>8231</v>
          </cell>
          <cell r="E4392">
            <v>4392</v>
          </cell>
        </row>
        <row r="4393">
          <cell r="B4393" t="str">
            <v>Машинист просеивающих установок</v>
          </cell>
          <cell r="C4393">
            <v>140761</v>
          </cell>
          <cell r="D4393" t="str">
            <v>8112</v>
          </cell>
          <cell r="E4393">
            <v>4393</v>
          </cell>
        </row>
        <row r="4394">
          <cell r="B4394" t="str">
            <v>Машинист протекторного агрегата</v>
          </cell>
          <cell r="C4394">
            <v>140780</v>
          </cell>
          <cell r="D4394" t="str">
            <v>8231</v>
          </cell>
          <cell r="E4394">
            <v>4394</v>
          </cell>
        </row>
        <row r="4395">
          <cell r="B4395" t="str">
            <v>Машинист протирочных машин</v>
          </cell>
          <cell r="C4395">
            <v>140808</v>
          </cell>
          <cell r="D4395" t="str">
            <v>8275</v>
          </cell>
          <cell r="E4395">
            <v>4395</v>
          </cell>
        </row>
        <row r="4396">
          <cell r="B4396" t="str">
            <v>Машинист профилировщика</v>
          </cell>
          <cell r="C4396">
            <v>140827</v>
          </cell>
          <cell r="D4396" t="str">
            <v>8129</v>
          </cell>
          <cell r="E4396">
            <v>4396</v>
          </cell>
        </row>
        <row r="4397">
          <cell r="B4397" t="str">
            <v>Машинист проходческого комплекса</v>
          </cell>
          <cell r="C4397">
            <v>140846</v>
          </cell>
          <cell r="D4397" t="str">
            <v>8111</v>
          </cell>
          <cell r="E4397">
            <v>4397</v>
          </cell>
        </row>
        <row r="4398">
          <cell r="B4398" t="str">
            <v>Машинист пруфера</v>
          </cell>
          <cell r="C4398">
            <v>140850</v>
          </cell>
          <cell r="D4398" t="str">
            <v>8274</v>
          </cell>
          <cell r="E4398">
            <v>4398</v>
          </cell>
        </row>
        <row r="4399">
          <cell r="B4399" t="str">
            <v>Машинист путевого струга</v>
          </cell>
          <cell r="C4399">
            <v>140876</v>
          </cell>
          <cell r="D4399" t="str">
            <v>8332</v>
          </cell>
          <cell r="E4399">
            <v>4399</v>
          </cell>
        </row>
        <row r="4400">
          <cell r="B4400" t="str">
            <v>Машинист путепередвигателя</v>
          </cell>
          <cell r="C4400">
            <v>140899</v>
          </cell>
          <cell r="D4400" t="str">
            <v>8333</v>
          </cell>
          <cell r="E4400">
            <v>4400</v>
          </cell>
        </row>
        <row r="4401">
          <cell r="B4401" t="str">
            <v>Машинист путеподъемника</v>
          </cell>
          <cell r="C4401">
            <v>140937</v>
          </cell>
          <cell r="D4401" t="str">
            <v>8332</v>
          </cell>
          <cell r="E4401">
            <v>4401</v>
          </cell>
        </row>
        <row r="4402">
          <cell r="B4402" t="str">
            <v>Машинист путеукладчика узкой колеи</v>
          </cell>
          <cell r="C4402">
            <v>140938</v>
          </cell>
          <cell r="D4402" t="str">
            <v>8332</v>
          </cell>
          <cell r="E4402">
            <v>4402</v>
          </cell>
        </row>
        <row r="4403">
          <cell r="B4403" t="str">
            <v>Машинист путеукладчика широкой колеи</v>
          </cell>
          <cell r="C4403">
            <v>140939</v>
          </cell>
          <cell r="D4403" t="str">
            <v>8332</v>
          </cell>
          <cell r="E4403">
            <v>4403</v>
          </cell>
        </row>
        <row r="4404">
          <cell r="B4404" t="str">
            <v>Машинист пылевых насосов</v>
          </cell>
          <cell r="C4404">
            <v>140988</v>
          </cell>
          <cell r="D4404" t="str">
            <v>8163</v>
          </cell>
          <cell r="E4404">
            <v>4404</v>
          </cell>
        </row>
        <row r="4405">
          <cell r="B4405" t="str">
            <v>Машинист разводной машины</v>
          </cell>
          <cell r="C4405">
            <v>141001</v>
          </cell>
          <cell r="D4405" t="str">
            <v>8265</v>
          </cell>
          <cell r="E4405">
            <v>4405</v>
          </cell>
        </row>
        <row r="4406">
          <cell r="B4406" t="str">
            <v>Машинист разволакнивающей машины</v>
          </cell>
          <cell r="C4406">
            <v>141020</v>
          </cell>
          <cell r="D4406" t="str">
            <v>8271</v>
          </cell>
          <cell r="E4406">
            <v>4406</v>
          </cell>
        </row>
        <row r="4407">
          <cell r="B4407" t="str">
            <v>Машинист разливочной машины</v>
          </cell>
          <cell r="C4407">
            <v>141035</v>
          </cell>
          <cell r="D4407" t="str">
            <v>8112</v>
          </cell>
          <cell r="E4407">
            <v>4407</v>
          </cell>
        </row>
        <row r="4408">
          <cell r="B4408" t="str">
            <v>Машинист разливочной машины</v>
          </cell>
          <cell r="C4408">
            <v>141048</v>
          </cell>
          <cell r="D4408" t="str">
            <v>8121</v>
          </cell>
          <cell r="E4408">
            <v>4408</v>
          </cell>
        </row>
        <row r="4409">
          <cell r="B4409" t="str">
            <v>Машинист разливочно-наполнительных автоматов</v>
          </cell>
          <cell r="C4409">
            <v>141069</v>
          </cell>
          <cell r="D4409" t="str">
            <v>8275</v>
          </cell>
          <cell r="E4409">
            <v>4409</v>
          </cell>
        </row>
        <row r="4410">
          <cell r="B4410" t="str">
            <v>Машинист размольного оборудования</v>
          </cell>
          <cell r="C4410">
            <v>141088</v>
          </cell>
          <cell r="D4410" t="str">
            <v>8273</v>
          </cell>
          <cell r="E4410">
            <v>4410</v>
          </cell>
        </row>
        <row r="4411">
          <cell r="B4411" t="str">
            <v>Машинист размораживающей установки</v>
          </cell>
          <cell r="C4411">
            <v>141105</v>
          </cell>
          <cell r="D4411" t="str">
            <v>7111</v>
          </cell>
          <cell r="E4411">
            <v>4411</v>
          </cell>
        </row>
        <row r="4412">
          <cell r="B4412" t="str">
            <v>Машинист расплеточной машины</v>
          </cell>
          <cell r="C4412">
            <v>141124</v>
          </cell>
          <cell r="D4412" t="str">
            <v>8231</v>
          </cell>
          <cell r="E4412">
            <v>4412</v>
          </cell>
        </row>
        <row r="4413">
          <cell r="B4413" t="str">
            <v>Машинист распределителя цемента аэрационного самоходного</v>
          </cell>
          <cell r="C4413">
            <v>141143</v>
          </cell>
          <cell r="D4413" t="str">
            <v>7129</v>
          </cell>
          <cell r="E4413">
            <v>4413</v>
          </cell>
        </row>
        <row r="4414">
          <cell r="B4414" t="str">
            <v>Машинист распределителя цемента гравитацион. прицепного</v>
          </cell>
          <cell r="C4414">
            <v>141158</v>
          </cell>
          <cell r="D4414" t="str">
            <v>7129</v>
          </cell>
          <cell r="E4414">
            <v>4414</v>
          </cell>
        </row>
        <row r="4415">
          <cell r="B4415" t="str">
            <v>Машинист растворонасоса</v>
          </cell>
          <cell r="C4415">
            <v>141177</v>
          </cell>
          <cell r="D4415" t="str">
            <v>7129</v>
          </cell>
          <cell r="E4415">
            <v>4415</v>
          </cell>
        </row>
        <row r="4416">
          <cell r="B4416" t="str">
            <v>Машинист растворосмесителя передвижного</v>
          </cell>
          <cell r="C4416">
            <v>141196</v>
          </cell>
          <cell r="D4416" t="str">
            <v>7129</v>
          </cell>
          <cell r="E4416">
            <v>4416</v>
          </cell>
        </row>
        <row r="4417">
          <cell r="B4417" t="str">
            <v>Машинист расфасовочно-упаковочных машин</v>
          </cell>
          <cell r="C4417">
            <v>141213</v>
          </cell>
          <cell r="D4417" t="str">
            <v>8278</v>
          </cell>
          <cell r="E4417">
            <v>4417</v>
          </cell>
        </row>
        <row r="4418">
          <cell r="B4418" t="str">
            <v>Машинист ратинирующей машины</v>
          </cell>
          <cell r="C4418">
            <v>141232</v>
          </cell>
          <cell r="D4418" t="str">
            <v>8269</v>
          </cell>
          <cell r="E4418">
            <v>4418</v>
          </cell>
        </row>
        <row r="4419">
          <cell r="B4419" t="str">
            <v>Машинист реактивной установки</v>
          </cell>
          <cell r="C4419">
            <v>141251</v>
          </cell>
          <cell r="D4419" t="str">
            <v>8111</v>
          </cell>
          <cell r="E4419">
            <v>4419</v>
          </cell>
        </row>
        <row r="4420">
          <cell r="B4420" t="str">
            <v>Машинист реверсивной паровой машины прокатного стана</v>
          </cell>
          <cell r="C4420">
            <v>141270</v>
          </cell>
          <cell r="D4420" t="str">
            <v>8122</v>
          </cell>
          <cell r="E4420">
            <v>4420</v>
          </cell>
        </row>
        <row r="4421">
          <cell r="B4421" t="str">
            <v>Машинист регенерационной установки</v>
          </cell>
          <cell r="C4421">
            <v>141290</v>
          </cell>
          <cell r="D4421" t="str">
            <v>8122</v>
          </cell>
          <cell r="E4421">
            <v>4421</v>
          </cell>
        </row>
        <row r="4422">
          <cell r="B4422" t="str">
            <v>Машинист резальных машин</v>
          </cell>
          <cell r="C4422">
            <v>141336</v>
          </cell>
          <cell r="D4422" t="str">
            <v>8252</v>
          </cell>
          <cell r="E4422">
            <v>4422</v>
          </cell>
        </row>
        <row r="4423">
          <cell r="B4423" t="str">
            <v>Машинист резиносмесителя</v>
          </cell>
          <cell r="C4423">
            <v>141355</v>
          </cell>
          <cell r="D4423" t="str">
            <v>8231</v>
          </cell>
          <cell r="E4423">
            <v>4423</v>
          </cell>
        </row>
        <row r="4424">
          <cell r="B4424" t="str">
            <v>Машинист рекордерной машины</v>
          </cell>
          <cell r="C4424">
            <v>141374</v>
          </cell>
          <cell r="D4424" t="str">
            <v>8143</v>
          </cell>
          <cell r="E4424">
            <v>4424</v>
          </cell>
        </row>
        <row r="4425">
          <cell r="B4425" t="str">
            <v>Машинист релевочной машины</v>
          </cell>
          <cell r="C4425">
            <v>141393</v>
          </cell>
          <cell r="D4425" t="str">
            <v>8143</v>
          </cell>
          <cell r="E4425">
            <v>4425</v>
          </cell>
        </row>
        <row r="4426">
          <cell r="B4426" t="str">
            <v>Машинист рельсоукладчика</v>
          </cell>
          <cell r="C4426">
            <v>141435</v>
          </cell>
          <cell r="D4426" t="str">
            <v>8334</v>
          </cell>
          <cell r="E4426">
            <v>4426</v>
          </cell>
        </row>
        <row r="4427">
          <cell r="B4427" t="str">
            <v>Машинист ритуального оборудования</v>
          </cell>
          <cell r="C4427">
            <v>141444</v>
          </cell>
          <cell r="D4427" t="str">
            <v>5143</v>
          </cell>
          <cell r="E4427">
            <v>4427</v>
          </cell>
        </row>
        <row r="4428">
          <cell r="B4428" t="str">
            <v>Машинист рифлевальной машины</v>
          </cell>
          <cell r="C4428">
            <v>141463</v>
          </cell>
          <cell r="D4428" t="str">
            <v>8266</v>
          </cell>
          <cell r="E4428">
            <v>4428</v>
          </cell>
        </row>
        <row r="4429">
          <cell r="B4429" t="str">
            <v>Машинист рихтовочной машины</v>
          </cell>
          <cell r="C4429">
            <v>141465</v>
          </cell>
          <cell r="D4429" t="str">
            <v>8290</v>
          </cell>
          <cell r="E4429">
            <v>4429</v>
          </cell>
        </row>
        <row r="4430">
          <cell r="B4430" t="str">
            <v>Машинист ровничной машины</v>
          </cell>
          <cell r="C4430">
            <v>141514</v>
          </cell>
          <cell r="D4430" t="str">
            <v>8143</v>
          </cell>
          <cell r="E4430">
            <v>4430</v>
          </cell>
        </row>
        <row r="4431">
          <cell r="B4431" t="str">
            <v>Машинист рубильной машины</v>
          </cell>
          <cell r="C4431">
            <v>141533</v>
          </cell>
          <cell r="D4431" t="str">
            <v>8265</v>
          </cell>
          <cell r="E4431">
            <v>4431</v>
          </cell>
        </row>
        <row r="4432">
          <cell r="B4432" t="str">
            <v>Машинист рубительной машины</v>
          </cell>
          <cell r="C4432">
            <v>141552</v>
          </cell>
          <cell r="D4432" t="str">
            <v>8142</v>
          </cell>
          <cell r="E4432">
            <v>4432</v>
          </cell>
        </row>
        <row r="4433">
          <cell r="B4433" t="str">
            <v>Машинист рудоусреднительной машины</v>
          </cell>
          <cell r="C4433">
            <v>141571</v>
          </cell>
          <cell r="D4433" t="str">
            <v>8112</v>
          </cell>
          <cell r="E4433">
            <v>4433</v>
          </cell>
        </row>
        <row r="4434">
          <cell r="B4434" t="str">
            <v>Машинист рушальных установок</v>
          </cell>
          <cell r="C4434">
            <v>141586</v>
          </cell>
          <cell r="D4434" t="str">
            <v>8273</v>
          </cell>
          <cell r="E4434">
            <v>4434</v>
          </cell>
        </row>
        <row r="4435">
          <cell r="B4435" t="str">
            <v>Машинист рыбомучной установки</v>
          </cell>
          <cell r="C4435">
            <v>141603</v>
          </cell>
          <cell r="D4435" t="str">
            <v>8271</v>
          </cell>
          <cell r="E4435">
            <v>4435</v>
          </cell>
        </row>
        <row r="4436">
          <cell r="B4436" t="str">
            <v>Машинист рыбоподъемника</v>
          </cell>
          <cell r="C4436">
            <v>141622</v>
          </cell>
          <cell r="D4436" t="str">
            <v>8333</v>
          </cell>
          <cell r="E4436">
            <v>4436</v>
          </cell>
        </row>
        <row r="4437">
          <cell r="B4437" t="str">
            <v>Машинист рыбопромысловых машин и механизмов</v>
          </cell>
          <cell r="C4437">
            <v>141641</v>
          </cell>
          <cell r="D4437" t="str">
            <v>6153</v>
          </cell>
          <cell r="E4437">
            <v>4437</v>
          </cell>
        </row>
        <row r="4438">
          <cell r="B4438" t="str">
            <v>Машинист рыхлительных машин</v>
          </cell>
          <cell r="C4438">
            <v>141656</v>
          </cell>
          <cell r="D4438" t="str">
            <v>8228</v>
          </cell>
          <cell r="E4438">
            <v>4438</v>
          </cell>
        </row>
        <row r="4439">
          <cell r="B4439" t="str">
            <v>Машинист самоходного весоповерочного вагона</v>
          </cell>
          <cell r="C4439">
            <v>141675</v>
          </cell>
          <cell r="D4439" t="str">
            <v>8311</v>
          </cell>
          <cell r="E4439">
            <v>4439</v>
          </cell>
        </row>
        <row r="4440">
          <cell r="B4440" t="str">
            <v>Машинист самоходного кабелепередвижчика</v>
          </cell>
          <cell r="C4440">
            <v>141694</v>
          </cell>
          <cell r="D4440" t="str">
            <v>7245</v>
          </cell>
          <cell r="E4440">
            <v>4440</v>
          </cell>
        </row>
        <row r="4441">
          <cell r="B4441" t="str">
            <v>Машинист самоходной газорастворомешалки</v>
          </cell>
          <cell r="C4441">
            <v>141711</v>
          </cell>
          <cell r="D4441" t="str">
            <v>7450</v>
          </cell>
          <cell r="E4441">
            <v>4441</v>
          </cell>
        </row>
        <row r="4442">
          <cell r="B4442" t="str">
            <v>Машинист сбивальных машин</v>
          </cell>
          <cell r="C4442">
            <v>141730</v>
          </cell>
          <cell r="D4442" t="str">
            <v>7412</v>
          </cell>
          <cell r="E4442">
            <v>4442</v>
          </cell>
        </row>
        <row r="4443">
          <cell r="B4443" t="str">
            <v>Машинист сваебойной машины</v>
          </cell>
          <cell r="C4443">
            <v>141735</v>
          </cell>
          <cell r="D4443" t="str">
            <v>8332</v>
          </cell>
          <cell r="E4443">
            <v>4443</v>
          </cell>
        </row>
        <row r="4444">
          <cell r="B4444" t="str">
            <v>Машинист семеочистительных машин</v>
          </cell>
          <cell r="C4444">
            <v>141745</v>
          </cell>
          <cell r="D4444" t="str">
            <v>6111</v>
          </cell>
          <cell r="E4444">
            <v>4444</v>
          </cell>
        </row>
        <row r="4445">
          <cell r="B4445" t="str">
            <v>Машинист семешлифовальных машин</v>
          </cell>
          <cell r="C4445">
            <v>141752</v>
          </cell>
          <cell r="D4445" t="str">
            <v>6111</v>
          </cell>
          <cell r="E4445">
            <v>4445</v>
          </cell>
        </row>
        <row r="4446">
          <cell r="B4446" t="str">
            <v>Машинист силиконовой машины</v>
          </cell>
          <cell r="C4446">
            <v>141779</v>
          </cell>
          <cell r="D4446" t="str">
            <v>8143</v>
          </cell>
          <cell r="E4446">
            <v>4446</v>
          </cell>
        </row>
        <row r="4447">
          <cell r="B4447" t="str">
            <v>Машинист сквиджевого станка</v>
          </cell>
          <cell r="C4447">
            <v>141798</v>
          </cell>
          <cell r="D4447" t="str">
            <v>8264</v>
          </cell>
          <cell r="E4447">
            <v>4447</v>
          </cell>
        </row>
        <row r="4448">
          <cell r="B4448" t="str">
            <v>Машинист скипового подъемника</v>
          </cell>
          <cell r="C4448">
            <v>141815</v>
          </cell>
          <cell r="D4448" t="str">
            <v>8333</v>
          </cell>
          <cell r="E4448">
            <v>4448</v>
          </cell>
        </row>
        <row r="4449">
          <cell r="B4449" t="str">
            <v>Машинист скрепера (скреперист)</v>
          </cell>
          <cell r="C4449">
            <v>141855</v>
          </cell>
          <cell r="D4449" t="str">
            <v>8332</v>
          </cell>
          <cell r="E4449">
            <v>4449</v>
          </cell>
        </row>
        <row r="4450">
          <cell r="B4450" t="str">
            <v>Машинист скреперной лебедки</v>
          </cell>
          <cell r="C4450">
            <v>141872</v>
          </cell>
          <cell r="D4450" t="str">
            <v>8333</v>
          </cell>
          <cell r="E4450">
            <v>4450</v>
          </cell>
        </row>
        <row r="4451">
          <cell r="B4451" t="str">
            <v>Машинист слитколомателя</v>
          </cell>
          <cell r="C4451">
            <v>141891</v>
          </cell>
          <cell r="D4451" t="str">
            <v>8121</v>
          </cell>
          <cell r="E4451">
            <v>4451</v>
          </cell>
        </row>
        <row r="4452">
          <cell r="B4452" t="str">
            <v>Машинист слюдовыборочной установки</v>
          </cell>
          <cell r="C4452">
            <v>141919</v>
          </cell>
          <cell r="D4452" t="str">
            <v>8112</v>
          </cell>
          <cell r="E4452">
            <v>4452</v>
          </cell>
        </row>
        <row r="4453">
          <cell r="B4453" t="str">
            <v>Машинист слюдопластоделательной машины</v>
          </cell>
          <cell r="C4453">
            <v>141923</v>
          </cell>
          <cell r="D4453" t="str">
            <v>7450</v>
          </cell>
          <cell r="E4453">
            <v>4453</v>
          </cell>
        </row>
        <row r="4454">
          <cell r="B4454" t="str">
            <v>Машинист смесительного агрегата</v>
          </cell>
          <cell r="C4454">
            <v>141942</v>
          </cell>
          <cell r="D4454" t="str">
            <v>8141</v>
          </cell>
          <cell r="E4454">
            <v>4454</v>
          </cell>
        </row>
        <row r="4455">
          <cell r="B4455" t="str">
            <v>Машинист смесительной установки гидрозакладки</v>
          </cell>
          <cell r="C4455">
            <v>141961</v>
          </cell>
          <cell r="D4455" t="str">
            <v>7111</v>
          </cell>
          <cell r="E4455">
            <v>4455</v>
          </cell>
        </row>
        <row r="4456">
          <cell r="B4456" t="str">
            <v>Машинист смесительных барабанов</v>
          </cell>
          <cell r="C4456">
            <v>141980</v>
          </cell>
          <cell r="D4456" t="str">
            <v>8112</v>
          </cell>
          <cell r="E4456">
            <v>4456</v>
          </cell>
        </row>
        <row r="4457">
          <cell r="B4457" t="str">
            <v>Машинист смесителя асфальтобетона передвижного</v>
          </cell>
          <cell r="C4457">
            <v>141995</v>
          </cell>
          <cell r="D4457" t="str">
            <v>7129</v>
          </cell>
          <cell r="E4457">
            <v>4457</v>
          </cell>
        </row>
        <row r="4458">
          <cell r="B4458" t="str">
            <v>Машинист солекомбайна</v>
          </cell>
          <cell r="C4458">
            <v>142038</v>
          </cell>
          <cell r="D4458" t="str">
            <v>8273</v>
          </cell>
          <cell r="E4458">
            <v>4458</v>
          </cell>
        </row>
        <row r="4459">
          <cell r="B4459" t="str">
            <v>Машинист солеобогатительной установки</v>
          </cell>
          <cell r="C4459">
            <v>142057</v>
          </cell>
          <cell r="D4459" t="str">
            <v>8273</v>
          </cell>
          <cell r="E4459">
            <v>4459</v>
          </cell>
        </row>
        <row r="4460">
          <cell r="B4460" t="str">
            <v>Машинист солеуборочного комбайна</v>
          </cell>
          <cell r="C4460">
            <v>142061</v>
          </cell>
          <cell r="D4460" t="str">
            <v>8273</v>
          </cell>
          <cell r="E4460">
            <v>4460</v>
          </cell>
        </row>
        <row r="4461">
          <cell r="B4461" t="str">
            <v>Машинист сортировки</v>
          </cell>
          <cell r="C4461">
            <v>142080</v>
          </cell>
          <cell r="D4461" t="str">
            <v>7111</v>
          </cell>
          <cell r="E4461">
            <v>4461</v>
          </cell>
        </row>
        <row r="4462">
          <cell r="B4462" t="str">
            <v>Машинист сортировочного автомата</v>
          </cell>
          <cell r="C4462">
            <v>142108</v>
          </cell>
          <cell r="D4462" t="str">
            <v>8251</v>
          </cell>
          <cell r="E4462">
            <v>4462</v>
          </cell>
        </row>
        <row r="4463">
          <cell r="B4463" t="str">
            <v>Машинист сплоточной (сортировочной) машины</v>
          </cell>
          <cell r="C4463">
            <v>142146</v>
          </cell>
          <cell r="D4463" t="str">
            <v>6141</v>
          </cell>
          <cell r="E4463">
            <v>4463</v>
          </cell>
        </row>
        <row r="4464">
          <cell r="B4464" t="str">
            <v>Машинист сталеструйной машины</v>
          </cell>
          <cell r="C4464">
            <v>142165</v>
          </cell>
          <cell r="D4464" t="str">
            <v>8122</v>
          </cell>
          <cell r="E4464">
            <v>4464</v>
          </cell>
        </row>
        <row r="4465">
          <cell r="B4465" t="str">
            <v>Машинист станции высокого давления</v>
          </cell>
          <cell r="C4465">
            <v>342171</v>
          </cell>
          <cell r="D4465" t="str">
            <v>8290</v>
          </cell>
          <cell r="E4465">
            <v>4465</v>
          </cell>
        </row>
        <row r="4466">
          <cell r="B4466" t="str">
            <v>Машинист стрейнера</v>
          </cell>
          <cell r="C4466">
            <v>142184</v>
          </cell>
          <cell r="D4466" t="str">
            <v>8231</v>
          </cell>
          <cell r="E4466">
            <v>4466</v>
          </cell>
        </row>
        <row r="4467">
          <cell r="B4467" t="str">
            <v>Машинист стрелкового самоходного крана</v>
          </cell>
          <cell r="C4467">
            <v>137916</v>
          </cell>
          <cell r="D4467" t="str">
            <v>8333</v>
          </cell>
          <cell r="E4467">
            <v>4467</v>
          </cell>
        </row>
        <row r="4468">
          <cell r="B4468" t="str">
            <v>Машинист строительных машин</v>
          </cell>
          <cell r="C4468">
            <v>141431</v>
          </cell>
          <cell r="D4468" t="str">
            <v>8333</v>
          </cell>
          <cell r="E4468">
            <v>4468</v>
          </cell>
        </row>
        <row r="4469">
          <cell r="B4469" t="str">
            <v>Машинист сублимационных установок</v>
          </cell>
          <cell r="C4469">
            <v>142201</v>
          </cell>
          <cell r="D4469" t="str">
            <v>8221</v>
          </cell>
          <cell r="E4469">
            <v>4469</v>
          </cell>
        </row>
        <row r="4470">
          <cell r="B4470" t="str">
            <v>Машинист сухих доковых установок</v>
          </cell>
          <cell r="C4470">
            <v>142220</v>
          </cell>
          <cell r="D4470" t="str">
            <v>8290</v>
          </cell>
          <cell r="E4470">
            <v>4470</v>
          </cell>
        </row>
        <row r="4471">
          <cell r="B4471" t="str">
            <v>Машинист сушильной установки</v>
          </cell>
          <cell r="C4471">
            <v>142243</v>
          </cell>
          <cell r="D4471" t="str">
            <v>8112</v>
          </cell>
          <cell r="E4471">
            <v>4471</v>
          </cell>
        </row>
        <row r="4472">
          <cell r="B4472" t="str">
            <v>Машинист сушильных агрегатов</v>
          </cell>
          <cell r="C4472">
            <v>142254</v>
          </cell>
          <cell r="D4472" t="str">
            <v>7450</v>
          </cell>
          <cell r="E4472">
            <v>4472</v>
          </cell>
        </row>
        <row r="4473">
          <cell r="B4473" t="str">
            <v>Машинист сцены</v>
          </cell>
          <cell r="C4473">
            <v>142273</v>
          </cell>
          <cell r="D4473" t="str">
            <v>5410</v>
          </cell>
          <cell r="E4473">
            <v>4473</v>
          </cell>
        </row>
        <row r="4474">
          <cell r="B4474" t="str">
            <v>Машинист сшивальной машины</v>
          </cell>
          <cell r="C4474">
            <v>142292</v>
          </cell>
          <cell r="D4474" t="str">
            <v>8286</v>
          </cell>
          <cell r="E4474">
            <v>4474</v>
          </cell>
        </row>
        <row r="4475">
          <cell r="B4475" t="str">
            <v>Машинист сырьевых мельниц</v>
          </cell>
          <cell r="C4475">
            <v>142324</v>
          </cell>
          <cell r="D4475" t="str">
            <v>8212</v>
          </cell>
          <cell r="E4475">
            <v>4475</v>
          </cell>
        </row>
        <row r="4476">
          <cell r="B4476" t="str">
            <v>Машинист табакорезальных машин</v>
          </cell>
          <cell r="C4476">
            <v>142343</v>
          </cell>
          <cell r="D4476" t="str">
            <v>8279</v>
          </cell>
          <cell r="E4476">
            <v>4476</v>
          </cell>
        </row>
        <row r="4477">
          <cell r="B4477" t="str">
            <v>Машинист телескопических трапов</v>
          </cell>
          <cell r="C4477">
            <v>142381</v>
          </cell>
          <cell r="D4477" t="str">
            <v>8290</v>
          </cell>
          <cell r="E4477">
            <v>4477</v>
          </cell>
        </row>
        <row r="4478">
          <cell r="B4478" t="str">
            <v>Машинист тельфера</v>
          </cell>
          <cell r="C4478">
            <v>142396</v>
          </cell>
          <cell r="D4478" t="str">
            <v>8333</v>
          </cell>
          <cell r="E4478">
            <v>4478</v>
          </cell>
        </row>
        <row r="4479">
          <cell r="B4479" t="str">
            <v>Машинист тепловоза</v>
          </cell>
          <cell r="C4479">
            <v>142413</v>
          </cell>
          <cell r="D4479" t="str">
            <v>8311</v>
          </cell>
          <cell r="E4479">
            <v>4479</v>
          </cell>
        </row>
        <row r="4480">
          <cell r="B4480" t="str">
            <v>Машинист термодисперсионной установки</v>
          </cell>
          <cell r="C4480">
            <v>142432</v>
          </cell>
          <cell r="D4480" t="str">
            <v>8142</v>
          </cell>
          <cell r="E4480">
            <v>4480</v>
          </cell>
        </row>
        <row r="4481">
          <cell r="B4481" t="str">
            <v>Машинист термостабилизационной машины</v>
          </cell>
          <cell r="C4481">
            <v>142451</v>
          </cell>
          <cell r="D4481" t="str">
            <v>8269</v>
          </cell>
          <cell r="E4481">
            <v>4481</v>
          </cell>
        </row>
        <row r="4482">
          <cell r="B4482" t="str">
            <v>Машинист терочных машин</v>
          </cell>
          <cell r="C4482">
            <v>142496</v>
          </cell>
          <cell r="D4482" t="str">
            <v>7412</v>
          </cell>
          <cell r="E4482">
            <v>4482</v>
          </cell>
        </row>
        <row r="4483">
          <cell r="B4483" t="str">
            <v>Машинист тестомесильных машин</v>
          </cell>
          <cell r="C4483">
            <v>142517</v>
          </cell>
          <cell r="D4483" t="str">
            <v>8274</v>
          </cell>
          <cell r="E4483">
            <v>4483</v>
          </cell>
        </row>
        <row r="4484">
          <cell r="B4484" t="str">
            <v>Машинист тесторазделочных машин</v>
          </cell>
          <cell r="C4484">
            <v>142536</v>
          </cell>
          <cell r="D4484" t="str">
            <v>8274</v>
          </cell>
          <cell r="E4484">
            <v>4484</v>
          </cell>
        </row>
        <row r="4485">
          <cell r="B4485" t="str">
            <v>Машинист тетрадных агрегатов</v>
          </cell>
          <cell r="C4485">
            <v>142555</v>
          </cell>
          <cell r="D4485" t="str">
            <v>8251</v>
          </cell>
          <cell r="E4485">
            <v>4485</v>
          </cell>
        </row>
        <row r="4486">
          <cell r="B4486" t="str">
            <v>Машинист технологических компрессоров</v>
          </cell>
          <cell r="C4486">
            <v>142574</v>
          </cell>
          <cell r="D4486" t="str">
            <v>8155</v>
          </cell>
          <cell r="E4486">
            <v>4486</v>
          </cell>
        </row>
        <row r="4487">
          <cell r="B4487" t="str">
            <v>Машинист технологических насосов</v>
          </cell>
          <cell r="C4487">
            <v>142593</v>
          </cell>
          <cell r="D4487" t="str">
            <v>8155</v>
          </cell>
          <cell r="E4487">
            <v>4487</v>
          </cell>
        </row>
        <row r="4488">
          <cell r="B4488" t="str">
            <v>Машинист топливоподачи</v>
          </cell>
          <cell r="C4488">
            <v>142610</v>
          </cell>
          <cell r="D4488" t="str">
            <v>8161</v>
          </cell>
          <cell r="E4488">
            <v>4488</v>
          </cell>
        </row>
        <row r="4489">
          <cell r="B4489" t="str">
            <v>Машинист торфодобывающего экскаватора</v>
          </cell>
          <cell r="C4489">
            <v>142639</v>
          </cell>
          <cell r="D4489" t="str">
            <v>8114</v>
          </cell>
          <cell r="E4489">
            <v>4489</v>
          </cell>
        </row>
        <row r="4490">
          <cell r="B4490" t="str">
            <v>Машинист трамбовки</v>
          </cell>
          <cell r="C4490">
            <v>142659</v>
          </cell>
          <cell r="D4490" t="str">
            <v>8278</v>
          </cell>
          <cell r="E4490">
            <v>4490</v>
          </cell>
        </row>
        <row r="4491">
          <cell r="B4491" t="str">
            <v>Машинист трелевочной машины</v>
          </cell>
          <cell r="C4491">
            <v>142697</v>
          </cell>
          <cell r="D4491" t="str">
            <v>6141</v>
          </cell>
          <cell r="E4491">
            <v>4491</v>
          </cell>
        </row>
        <row r="4492">
          <cell r="B4492" t="str">
            <v>Машинист трубной машины</v>
          </cell>
          <cell r="C4492">
            <v>142714</v>
          </cell>
          <cell r="D4492" t="str">
            <v>8212</v>
          </cell>
          <cell r="E4492">
            <v>4492</v>
          </cell>
        </row>
        <row r="4493">
          <cell r="B4493" t="str">
            <v>Машинист трубоочистительной машины</v>
          </cell>
          <cell r="C4493">
            <v>142752</v>
          </cell>
          <cell r="D4493" t="str">
            <v>7129</v>
          </cell>
          <cell r="E4493">
            <v>4493</v>
          </cell>
        </row>
        <row r="4494">
          <cell r="B4494" t="str">
            <v>Машинист трубосгибочной установки передвижной</v>
          </cell>
          <cell r="C4494">
            <v>142733</v>
          </cell>
          <cell r="D4494" t="str">
            <v>7129</v>
          </cell>
          <cell r="E4494">
            <v>4494</v>
          </cell>
        </row>
        <row r="4495">
          <cell r="B4495" t="str">
            <v>Машинист трубоукладчика</v>
          </cell>
          <cell r="C4495">
            <v>142771</v>
          </cell>
          <cell r="D4495" t="str">
            <v>7129</v>
          </cell>
          <cell r="E4495">
            <v>4495</v>
          </cell>
        </row>
        <row r="4496">
          <cell r="B4496" t="str">
            <v>Машинист трубочной машины (трубочник)</v>
          </cell>
          <cell r="C4496">
            <v>142790</v>
          </cell>
          <cell r="D4496" t="str">
            <v>8143</v>
          </cell>
          <cell r="E4496">
            <v>4496</v>
          </cell>
        </row>
        <row r="4497">
          <cell r="B4497" t="str">
            <v>Машинист тягового агрегата</v>
          </cell>
          <cell r="C4497">
            <v>142822</v>
          </cell>
          <cell r="D4497" t="str">
            <v>8311</v>
          </cell>
          <cell r="E4497">
            <v>4497</v>
          </cell>
        </row>
        <row r="4498">
          <cell r="B4498" t="str">
            <v>Машинист тяжелого крана</v>
          </cell>
          <cell r="C4498">
            <v>142824</v>
          </cell>
          <cell r="D4498" t="str">
            <v>8333</v>
          </cell>
          <cell r="E4498">
            <v>4498</v>
          </cell>
        </row>
        <row r="4499">
          <cell r="B4499" t="str">
            <v>Машинист уборочных машин</v>
          </cell>
          <cell r="C4499">
            <v>142841</v>
          </cell>
          <cell r="D4499" t="str">
            <v>8290</v>
          </cell>
          <cell r="E4499">
            <v>4499</v>
          </cell>
        </row>
        <row r="4500">
          <cell r="B4500" t="str">
            <v>Машинист угольных мельниц</v>
          </cell>
          <cell r="C4500">
            <v>142860</v>
          </cell>
          <cell r="D4500" t="str">
            <v>8212</v>
          </cell>
          <cell r="E4500">
            <v>4500</v>
          </cell>
        </row>
        <row r="4501">
          <cell r="B4501" t="str">
            <v>Машинист укладчика асфальтобетона</v>
          </cell>
          <cell r="C4501">
            <v>142881</v>
          </cell>
          <cell r="D4501" t="str">
            <v>7123</v>
          </cell>
          <cell r="E4501">
            <v>4501</v>
          </cell>
        </row>
        <row r="4502">
          <cell r="B4502" t="str">
            <v>Машинист упаковочной машины</v>
          </cell>
          <cell r="C4502">
            <v>142907</v>
          </cell>
          <cell r="D4502" t="str">
            <v>8251</v>
          </cell>
          <cell r="E4502">
            <v>4502</v>
          </cell>
        </row>
        <row r="4503">
          <cell r="B4503" t="str">
            <v>Машинист уплотняющей и планировочноуплотняющей машины</v>
          </cell>
          <cell r="C4503">
            <v>142911</v>
          </cell>
          <cell r="D4503" t="str">
            <v>7129</v>
          </cell>
          <cell r="E4503">
            <v>4503</v>
          </cell>
        </row>
        <row r="4504">
          <cell r="B4504" t="str">
            <v>Машинист установки передв. авт. непрер.д. для пригот. бетонных смесей</v>
          </cell>
          <cell r="C4504">
            <v>142930</v>
          </cell>
          <cell r="D4504" t="str">
            <v>7129</v>
          </cell>
          <cell r="E4504">
            <v>4504</v>
          </cell>
        </row>
        <row r="4505">
          <cell r="B4505" t="str">
            <v>Машинист установки по бурению стволов шахт полным сечением</v>
          </cell>
          <cell r="C4505">
            <v>142958</v>
          </cell>
          <cell r="D4505" t="str">
            <v>8111</v>
          </cell>
          <cell r="E4505">
            <v>4505</v>
          </cell>
        </row>
        <row r="4506">
          <cell r="B4506" t="str">
            <v>Машинист установки по испытанию железобетонных изделий и конструкций</v>
          </cell>
          <cell r="C4506">
            <v>142979</v>
          </cell>
          <cell r="D4506" t="str">
            <v>7450</v>
          </cell>
          <cell r="E4506">
            <v>4506</v>
          </cell>
        </row>
        <row r="4507">
          <cell r="B4507" t="str">
            <v>Машинист установки по обработке транспортных средств</v>
          </cell>
          <cell r="C4507">
            <v>142998</v>
          </cell>
          <cell r="D4507" t="str">
            <v>8290</v>
          </cell>
          <cell r="E4507">
            <v>4507</v>
          </cell>
        </row>
        <row r="4508">
          <cell r="B4508" t="str">
            <v>Машинист установки по приготовлению пульпы</v>
          </cell>
          <cell r="C4508">
            <v>143011</v>
          </cell>
          <cell r="D4508" t="str">
            <v>8290</v>
          </cell>
          <cell r="E4508">
            <v>4508</v>
          </cell>
        </row>
        <row r="4509">
          <cell r="B4509" t="str">
            <v>Машинист установки по продавливанию и горизонтальному бурению грунта</v>
          </cell>
          <cell r="C4509">
            <v>143030</v>
          </cell>
          <cell r="D4509" t="str">
            <v>8332</v>
          </cell>
          <cell r="E4509">
            <v>4509</v>
          </cell>
        </row>
        <row r="4510">
          <cell r="B4510" t="str">
            <v>Машинист установки по разрушению негабаритов горной массы</v>
          </cell>
          <cell r="C4510">
            <v>143053</v>
          </cell>
          <cell r="D4510" t="str">
            <v>8111</v>
          </cell>
          <cell r="E4510">
            <v>4510</v>
          </cell>
        </row>
        <row r="4511">
          <cell r="B4511" t="str">
            <v>Машинист установки по расщеплению слюды</v>
          </cell>
          <cell r="C4511">
            <v>143079</v>
          </cell>
          <cell r="D4511" t="str">
            <v>8111</v>
          </cell>
          <cell r="E4511">
            <v>4511</v>
          </cell>
        </row>
        <row r="4512">
          <cell r="B4512" t="str">
            <v>Машинист установки самоклеящихся пленок</v>
          </cell>
          <cell r="C4512">
            <v>143115</v>
          </cell>
          <cell r="D4512" t="str">
            <v>8227</v>
          </cell>
          <cell r="E4512">
            <v>4512</v>
          </cell>
        </row>
        <row r="4513">
          <cell r="B4513" t="str">
            <v>Машинист установки сухого тушения кокса</v>
          </cell>
          <cell r="C4513">
            <v>143134</v>
          </cell>
          <cell r="D4513" t="str">
            <v>8159</v>
          </cell>
          <cell r="E4513">
            <v>4513</v>
          </cell>
        </row>
        <row r="4514">
          <cell r="B4514" t="str">
            <v>Машинист установок обогащения и брикетирован.</v>
          </cell>
          <cell r="C4514">
            <v>143153</v>
          </cell>
          <cell r="D4514" t="str">
            <v>8112</v>
          </cell>
          <cell r="E4514">
            <v>4514</v>
          </cell>
        </row>
        <row r="4515">
          <cell r="B4515" t="str">
            <v>Машинист установок по обслуживанию подвижного состава</v>
          </cell>
          <cell r="C4515">
            <v>143168</v>
          </cell>
          <cell r="D4515" t="str">
            <v>8311</v>
          </cell>
          <cell r="E4515">
            <v>4515</v>
          </cell>
        </row>
        <row r="4516">
          <cell r="B4516" t="str">
            <v>Машинист фальцевальных машин</v>
          </cell>
          <cell r="C4516">
            <v>143172</v>
          </cell>
          <cell r="D4516" t="str">
            <v>8251</v>
          </cell>
          <cell r="E4516">
            <v>4516</v>
          </cell>
        </row>
        <row r="4517">
          <cell r="B4517" t="str">
            <v>Машинист фиксационных машин</v>
          </cell>
          <cell r="C4517">
            <v>143191</v>
          </cell>
          <cell r="D4517" t="str">
            <v>8277</v>
          </cell>
          <cell r="E4517">
            <v>4517</v>
          </cell>
        </row>
        <row r="4518">
          <cell r="B4518" t="str">
            <v>Машинист фильтроделательных машин</v>
          </cell>
          <cell r="C4518">
            <v>143219</v>
          </cell>
          <cell r="D4518" t="str">
            <v>7414</v>
          </cell>
          <cell r="E4518">
            <v>4518</v>
          </cell>
        </row>
        <row r="4519">
          <cell r="B4519" t="str">
            <v>Машинист фильтр-пресса</v>
          </cell>
          <cell r="C4519">
            <v>143223</v>
          </cell>
          <cell r="D4519" t="str">
            <v>8271</v>
          </cell>
          <cell r="E4519">
            <v>4519</v>
          </cell>
        </row>
        <row r="4520">
          <cell r="B4520" t="str">
            <v>Машинист финишера</v>
          </cell>
          <cell r="C4520">
            <v>143242</v>
          </cell>
          <cell r="D4520" t="str">
            <v>7129</v>
          </cell>
          <cell r="E4520">
            <v>4520</v>
          </cell>
        </row>
        <row r="4521">
          <cell r="B4521" t="str">
            <v>Машинист формовочного агрегата</v>
          </cell>
          <cell r="C4521">
            <v>143261</v>
          </cell>
          <cell r="D4521" t="str">
            <v>8112</v>
          </cell>
          <cell r="E4521">
            <v>4521</v>
          </cell>
        </row>
        <row r="4522">
          <cell r="B4522" t="str">
            <v>Машинист формовочной машины</v>
          </cell>
          <cell r="C4522">
            <v>143280</v>
          </cell>
          <cell r="D4522" t="str">
            <v>7211</v>
          </cell>
          <cell r="E4522">
            <v>4522</v>
          </cell>
        </row>
        <row r="4523">
          <cell r="B4523" t="str">
            <v>Машинист формующе-завертывающего полуавтомата</v>
          </cell>
          <cell r="C4523">
            <v>143308</v>
          </cell>
          <cell r="D4523" t="str">
            <v>7412</v>
          </cell>
          <cell r="E4523">
            <v>4523</v>
          </cell>
        </row>
        <row r="4524">
          <cell r="B4524" t="str">
            <v>Машинист формующих машин</v>
          </cell>
          <cell r="C4524">
            <v>143312</v>
          </cell>
          <cell r="D4524" t="str">
            <v>8224</v>
          </cell>
          <cell r="E4524">
            <v>4524</v>
          </cell>
        </row>
        <row r="4525">
          <cell r="B4525" t="str">
            <v>Машинист фрезагрегата</v>
          </cell>
          <cell r="C4525">
            <v>143331</v>
          </cell>
          <cell r="D4525" t="str">
            <v>8122</v>
          </cell>
          <cell r="E4525">
            <v>4525</v>
          </cell>
        </row>
        <row r="4526">
          <cell r="B4526" t="str">
            <v>Машинист фрезерно-зачистной машины</v>
          </cell>
          <cell r="C4526">
            <v>143350</v>
          </cell>
          <cell r="D4526" t="str">
            <v>8122</v>
          </cell>
          <cell r="E4526">
            <v>4526</v>
          </cell>
        </row>
        <row r="4527">
          <cell r="B4527" t="str">
            <v>Машинист холодильника</v>
          </cell>
          <cell r="C4527">
            <v>143372</v>
          </cell>
          <cell r="D4527" t="str">
            <v>8123</v>
          </cell>
          <cell r="E4527">
            <v>4527</v>
          </cell>
        </row>
        <row r="4528">
          <cell r="B4528" t="str">
            <v>Машинист холодильной установки по замораживанию грунтов</v>
          </cell>
          <cell r="C4528">
            <v>143399</v>
          </cell>
          <cell r="D4528" t="str">
            <v>7150</v>
          </cell>
          <cell r="E4528">
            <v>4528</v>
          </cell>
        </row>
        <row r="4529">
          <cell r="B4529" t="str">
            <v>Машинист холодильных установок</v>
          </cell>
          <cell r="C4529">
            <v>143416</v>
          </cell>
          <cell r="D4529" t="str">
            <v>7233</v>
          </cell>
          <cell r="E4529">
            <v>4529</v>
          </cell>
        </row>
        <row r="4530">
          <cell r="B4530" t="str">
            <v>Машинист хопер-дозатора</v>
          </cell>
          <cell r="C4530">
            <v>143435</v>
          </cell>
          <cell r="D4530" t="str">
            <v>8333</v>
          </cell>
          <cell r="E4530">
            <v>4530</v>
          </cell>
        </row>
        <row r="4531">
          <cell r="B4531" t="str">
            <v>Машинист цементных мельниц</v>
          </cell>
          <cell r="C4531">
            <v>143454</v>
          </cell>
          <cell r="D4531" t="str">
            <v>8212</v>
          </cell>
          <cell r="E4531">
            <v>4531</v>
          </cell>
        </row>
        <row r="4532">
          <cell r="B4532" t="str">
            <v>Машинист центрального теплового щита управления котлами</v>
          </cell>
          <cell r="C4532">
            <v>143473</v>
          </cell>
          <cell r="D4532" t="str">
            <v>8162</v>
          </cell>
          <cell r="E4532">
            <v>4532</v>
          </cell>
        </row>
        <row r="4533">
          <cell r="B4533" t="str">
            <v>Машинист центрального теплового щита управления паровыми турбинами</v>
          </cell>
          <cell r="C4533">
            <v>143492</v>
          </cell>
          <cell r="D4533" t="str">
            <v>8162</v>
          </cell>
          <cell r="E4533">
            <v>4533</v>
          </cell>
        </row>
        <row r="4534">
          <cell r="B4534" t="str">
            <v>Машинист чаезавялочно-фиксационных машин</v>
          </cell>
          <cell r="C4534">
            <v>143515</v>
          </cell>
          <cell r="D4534" t="str">
            <v>8277</v>
          </cell>
          <cell r="E4534">
            <v>4534</v>
          </cell>
        </row>
        <row r="4535">
          <cell r="B4535" t="str">
            <v>Машинист чаезавялочных машин</v>
          </cell>
          <cell r="C4535">
            <v>143524</v>
          </cell>
          <cell r="D4535" t="str">
            <v>8277</v>
          </cell>
          <cell r="E4535">
            <v>4535</v>
          </cell>
        </row>
        <row r="4536">
          <cell r="B4536" t="str">
            <v>Машинист чаескручивающих машин</v>
          </cell>
          <cell r="C4536">
            <v>143543</v>
          </cell>
          <cell r="D4536" t="str">
            <v>8277</v>
          </cell>
          <cell r="E4536">
            <v>4536</v>
          </cell>
        </row>
        <row r="4537">
          <cell r="B4537" t="str">
            <v>Машинист чаесушильных машин</v>
          </cell>
          <cell r="C4537">
            <v>143562</v>
          </cell>
          <cell r="D4537" t="str">
            <v>8277</v>
          </cell>
          <cell r="E4537">
            <v>4537</v>
          </cell>
        </row>
        <row r="4538">
          <cell r="B4538" t="str">
            <v>Машинист чесальных и мешальных машин</v>
          </cell>
          <cell r="C4538">
            <v>143581</v>
          </cell>
          <cell r="D4538" t="str">
            <v>8269</v>
          </cell>
          <cell r="E4538">
            <v>4538</v>
          </cell>
        </row>
        <row r="4539">
          <cell r="B4539" t="str">
            <v>Машинист шахтных холодильных установок</v>
          </cell>
          <cell r="C4539">
            <v>143609</v>
          </cell>
          <cell r="D4539" t="str">
            <v>7150</v>
          </cell>
          <cell r="E4539">
            <v>4539</v>
          </cell>
        </row>
        <row r="4540">
          <cell r="B4540" t="str">
            <v>Машинист швейных машин и автоматов</v>
          </cell>
          <cell r="C4540">
            <v>143628</v>
          </cell>
          <cell r="D4540" t="str">
            <v>8252</v>
          </cell>
          <cell r="E4540">
            <v>4540</v>
          </cell>
        </row>
        <row r="4541">
          <cell r="B4541" t="str">
            <v>Машинист шихтоподачи</v>
          </cell>
          <cell r="C4541">
            <v>143647</v>
          </cell>
          <cell r="D4541" t="str">
            <v>8121</v>
          </cell>
          <cell r="E4541">
            <v>4541</v>
          </cell>
        </row>
        <row r="4542">
          <cell r="B4542" t="str">
            <v>Машинист шламовых насосов</v>
          </cell>
          <cell r="C4542">
            <v>143666</v>
          </cell>
          <cell r="D4542" t="str">
            <v>8112</v>
          </cell>
          <cell r="E4542">
            <v>4542</v>
          </cell>
        </row>
        <row r="4543">
          <cell r="B4543" t="str">
            <v>Машинист шоколадо-отделочных машин</v>
          </cell>
          <cell r="C4543">
            <v>143685</v>
          </cell>
          <cell r="D4543" t="str">
            <v>8274</v>
          </cell>
          <cell r="E4543">
            <v>4543</v>
          </cell>
        </row>
        <row r="4544">
          <cell r="B4544" t="str">
            <v>Машинист шпалоподбивочной машины</v>
          </cell>
          <cell r="C4544">
            <v>143691</v>
          </cell>
          <cell r="D4544" t="str">
            <v>8332</v>
          </cell>
          <cell r="E4544">
            <v>4544</v>
          </cell>
        </row>
        <row r="4545">
          <cell r="B4545" t="str">
            <v>Машинист шпрединг-машины</v>
          </cell>
          <cell r="C4545">
            <v>143717</v>
          </cell>
          <cell r="D4545" t="str">
            <v>8234</v>
          </cell>
          <cell r="E4545">
            <v>4545</v>
          </cell>
        </row>
        <row r="4546">
          <cell r="B4546" t="str">
            <v>Машинист шприц-машины</v>
          </cell>
          <cell r="C4546">
            <v>143736</v>
          </cell>
          <cell r="D4546" t="str">
            <v>8284</v>
          </cell>
          <cell r="E4546">
            <v>4546</v>
          </cell>
        </row>
        <row r="4547">
          <cell r="B4547" t="str">
            <v>Машинист шпулезаверточных и конусных машин</v>
          </cell>
          <cell r="C4547">
            <v>143755</v>
          </cell>
          <cell r="D4547" t="str">
            <v>8142</v>
          </cell>
          <cell r="E4547">
            <v>4547</v>
          </cell>
        </row>
        <row r="4548">
          <cell r="B4548" t="str">
            <v>Машинист штабелеформирующей машины</v>
          </cell>
          <cell r="C4548">
            <v>143774</v>
          </cell>
          <cell r="D4548" t="str">
            <v>8112</v>
          </cell>
          <cell r="E4548">
            <v>4548</v>
          </cell>
        </row>
        <row r="4549">
          <cell r="B4549" t="str">
            <v>Машинист штукатурной станции передвижной</v>
          </cell>
          <cell r="C4549">
            <v>143793</v>
          </cell>
          <cell r="D4549" t="str">
            <v>7133</v>
          </cell>
          <cell r="E4549">
            <v>4549</v>
          </cell>
        </row>
        <row r="4550">
          <cell r="B4550" t="str">
            <v>Машинист штыревого крана</v>
          </cell>
          <cell r="C4550">
            <v>143810</v>
          </cell>
          <cell r="D4550" t="str">
            <v>8333</v>
          </cell>
          <cell r="E4550">
            <v>4550</v>
          </cell>
        </row>
        <row r="4551">
          <cell r="B4551" t="str">
            <v>Машинист шурфопроходческого агрегата</v>
          </cell>
          <cell r="C4551">
            <v>143825</v>
          </cell>
          <cell r="D4551" t="str">
            <v>7610</v>
          </cell>
          <cell r="E4551">
            <v>4551</v>
          </cell>
        </row>
        <row r="4552">
          <cell r="B4552" t="str">
            <v>Машинист щебнеочистительной машины</v>
          </cell>
          <cell r="C4552">
            <v>143844</v>
          </cell>
          <cell r="D4552" t="str">
            <v>8332</v>
          </cell>
          <cell r="E4552">
            <v>4552</v>
          </cell>
        </row>
        <row r="4553">
          <cell r="B4553" t="str">
            <v>Машинист эксгаустера</v>
          </cell>
          <cell r="C4553">
            <v>143863</v>
          </cell>
          <cell r="D4553" t="str">
            <v>8290</v>
          </cell>
          <cell r="E4553">
            <v>4553</v>
          </cell>
        </row>
        <row r="4554">
          <cell r="B4554" t="str">
            <v>Машинист экскаватора</v>
          </cell>
          <cell r="C4554">
            <v>143882</v>
          </cell>
          <cell r="D4554" t="str">
            <v>8332</v>
          </cell>
          <cell r="E4554">
            <v>4554</v>
          </cell>
        </row>
        <row r="4555">
          <cell r="B4555" t="str">
            <v>Машинист экскаватора одноковшового</v>
          </cell>
          <cell r="C4555">
            <v>143900</v>
          </cell>
          <cell r="D4555" t="str">
            <v>8332</v>
          </cell>
          <cell r="E4555">
            <v>4555</v>
          </cell>
        </row>
        <row r="4556">
          <cell r="B4556" t="str">
            <v>Машинист экскаватора роторного</v>
          </cell>
          <cell r="C4556">
            <v>143929</v>
          </cell>
          <cell r="D4556" t="str">
            <v>8332</v>
          </cell>
          <cell r="E4556">
            <v>4556</v>
          </cell>
        </row>
        <row r="4557">
          <cell r="B4557" t="str">
            <v>Машинист экструдера</v>
          </cell>
          <cell r="C4557">
            <v>143933</v>
          </cell>
          <cell r="D4557" t="str">
            <v>8232</v>
          </cell>
          <cell r="E4557">
            <v>4557</v>
          </cell>
        </row>
        <row r="4558">
          <cell r="B4558" t="str">
            <v>Машинист экструзионного пресса</v>
          </cell>
          <cell r="C4558">
            <v>143952</v>
          </cell>
          <cell r="D4558" t="str">
            <v>8212</v>
          </cell>
          <cell r="E4558">
            <v>4558</v>
          </cell>
        </row>
        <row r="4559">
          <cell r="B4559" t="str">
            <v>Машинист электр. оборуд. землесосных плавучих несам. снарядов и др.</v>
          </cell>
          <cell r="C4559">
            <v>143971</v>
          </cell>
          <cell r="D4559" t="str">
            <v>8332</v>
          </cell>
          <cell r="E4559">
            <v>4559</v>
          </cell>
        </row>
        <row r="4560">
          <cell r="B4560" t="str">
            <v>Машинист электровоза</v>
          </cell>
          <cell r="C4560">
            <v>143990</v>
          </cell>
          <cell r="D4560" t="str">
            <v>8311</v>
          </cell>
          <cell r="E4560">
            <v>4560</v>
          </cell>
        </row>
        <row r="4561">
          <cell r="B4561" t="str">
            <v>Машинист электровоза металлургического цеха</v>
          </cell>
          <cell r="C4561">
            <v>144014</v>
          </cell>
          <cell r="D4561" t="str">
            <v>8311</v>
          </cell>
          <cell r="E4561">
            <v>4561</v>
          </cell>
        </row>
        <row r="4562">
          <cell r="B4562" t="str">
            <v>Машинист электровоза тушильного вагона</v>
          </cell>
          <cell r="C4562">
            <v>144033</v>
          </cell>
          <cell r="D4562" t="str">
            <v>8311</v>
          </cell>
          <cell r="E4562">
            <v>4562</v>
          </cell>
        </row>
        <row r="4563">
          <cell r="B4563" t="str">
            <v>Машинист электролафета</v>
          </cell>
          <cell r="C4563">
            <v>144052</v>
          </cell>
          <cell r="D4563" t="str">
            <v>8311</v>
          </cell>
          <cell r="E4563">
            <v>4563</v>
          </cell>
        </row>
        <row r="4564">
          <cell r="B4564" t="str">
            <v>Машинист электролебедки</v>
          </cell>
          <cell r="C4564">
            <v>144071</v>
          </cell>
          <cell r="D4564" t="str">
            <v>8333</v>
          </cell>
          <cell r="E4564">
            <v>4564</v>
          </cell>
        </row>
        <row r="4565">
          <cell r="B4565" t="str">
            <v>Машинист электропоезда</v>
          </cell>
          <cell r="C4565">
            <v>144090</v>
          </cell>
          <cell r="D4565" t="str">
            <v>8311</v>
          </cell>
          <cell r="E4565">
            <v>4565</v>
          </cell>
        </row>
        <row r="4566">
          <cell r="B4566" t="str">
            <v>Машинист электросвар. передвижного агрегата с двигателем внутр. сгор.</v>
          </cell>
          <cell r="C4566">
            <v>144118</v>
          </cell>
          <cell r="D4566" t="str">
            <v>7212</v>
          </cell>
          <cell r="E4566">
            <v>4566</v>
          </cell>
        </row>
        <row r="4567">
          <cell r="B4567" t="str">
            <v>Машинист электростанции передвижной</v>
          </cell>
          <cell r="C4567">
            <v>144137</v>
          </cell>
          <cell r="D4567" t="str">
            <v>8161</v>
          </cell>
          <cell r="E4567">
            <v>4567</v>
          </cell>
        </row>
        <row r="4568">
          <cell r="B4568" t="str">
            <v>Машинист энергоблока</v>
          </cell>
          <cell r="C4568">
            <v>144156</v>
          </cell>
          <cell r="D4568" t="str">
            <v>8161</v>
          </cell>
          <cell r="E4568">
            <v>4568</v>
          </cell>
        </row>
        <row r="4569">
          <cell r="B4569" t="str">
            <v>Машинист энсонитной машины</v>
          </cell>
          <cell r="C4569">
            <v>144160</v>
          </cell>
          <cell r="D4569" t="str">
            <v>8143</v>
          </cell>
          <cell r="E4569">
            <v>4569</v>
          </cell>
        </row>
        <row r="4570">
          <cell r="B4570" t="str">
            <v>Машинист эскалатора</v>
          </cell>
          <cell r="C4570">
            <v>144182</v>
          </cell>
          <cell r="D4570" t="str">
            <v>8333</v>
          </cell>
          <cell r="E4570">
            <v>4570</v>
          </cell>
        </row>
        <row r="4571">
          <cell r="B4571" t="str">
            <v>Машинист-бронзировщик</v>
          </cell>
          <cell r="C4571">
            <v>135814</v>
          </cell>
          <cell r="D4571" t="str">
            <v>8226</v>
          </cell>
          <cell r="E4571">
            <v>4571</v>
          </cell>
        </row>
        <row r="4572">
          <cell r="B4572" t="str">
            <v>Машинист-водитель машины разграждения</v>
          </cell>
          <cell r="C4572">
            <v>336306</v>
          </cell>
          <cell r="D4572" t="str">
            <v>8290</v>
          </cell>
          <cell r="E4572">
            <v>4572</v>
          </cell>
        </row>
        <row r="4573">
          <cell r="B4573" t="str">
            <v>Машинист-инструктор бригад путевых маш.и мотор-рельс.тр</v>
          </cell>
          <cell r="C4573">
            <v>240283</v>
          </cell>
          <cell r="D4573" t="str">
            <v>2141</v>
          </cell>
          <cell r="E4573">
            <v>4573</v>
          </cell>
        </row>
        <row r="4574">
          <cell r="B4574" t="str">
            <v>Машинист-инструктор локомотивных бригад</v>
          </cell>
          <cell r="C4574">
            <v>240298</v>
          </cell>
          <cell r="D4574" t="str">
            <v>2359</v>
          </cell>
          <cell r="E4574">
            <v>4574</v>
          </cell>
        </row>
        <row r="4575">
          <cell r="B4575" t="str">
            <v>Машинистка</v>
          </cell>
          <cell r="C4575">
            <v>240315</v>
          </cell>
          <cell r="D4575" t="str">
            <v>4111</v>
          </cell>
          <cell r="E4575">
            <v>4575</v>
          </cell>
        </row>
        <row r="4576">
          <cell r="B4576" t="str">
            <v>Машинистка диктофонной группы</v>
          </cell>
          <cell r="C4576">
            <v>240316</v>
          </cell>
          <cell r="D4576" t="str">
            <v>4111</v>
          </cell>
          <cell r="E4576">
            <v>4576</v>
          </cell>
        </row>
        <row r="4577">
          <cell r="B4577" t="str">
            <v>Машинистка редакции</v>
          </cell>
          <cell r="C4577">
            <v>240353</v>
          </cell>
          <cell r="D4577" t="str">
            <v>4111</v>
          </cell>
          <cell r="E4577">
            <v>4577</v>
          </cell>
        </row>
        <row r="4578">
          <cell r="B4578" t="str">
            <v>Машинистка, работающая с иностранным текстом</v>
          </cell>
          <cell r="C4578">
            <v>240334</v>
          </cell>
          <cell r="D4578" t="str">
            <v>4111</v>
          </cell>
          <cell r="E4578">
            <v>4578</v>
          </cell>
        </row>
        <row r="4579">
          <cell r="B4579" t="str">
            <v>Машинист-обходчик по золоудалению</v>
          </cell>
          <cell r="C4579">
            <v>139270</v>
          </cell>
          <cell r="D4579" t="str">
            <v>8162</v>
          </cell>
          <cell r="E4579">
            <v>4579</v>
          </cell>
        </row>
        <row r="4580">
          <cell r="B4580" t="str">
            <v>Машинист-обходчик по котельному оборудованию</v>
          </cell>
          <cell r="C4580">
            <v>139293</v>
          </cell>
          <cell r="D4580" t="str">
            <v>8162</v>
          </cell>
          <cell r="E4580">
            <v>4580</v>
          </cell>
        </row>
        <row r="4581">
          <cell r="B4581" t="str">
            <v>Машинист-обходчик по турбинному оборудованию</v>
          </cell>
          <cell r="C4581">
            <v>139317</v>
          </cell>
          <cell r="D4581" t="str">
            <v>8162</v>
          </cell>
          <cell r="E4581">
            <v>4581</v>
          </cell>
        </row>
        <row r="4582">
          <cell r="B4582" t="str">
            <v>Машинист-регулировщик</v>
          </cell>
          <cell r="C4582">
            <v>141317</v>
          </cell>
          <cell r="D4582" t="str">
            <v>8279</v>
          </cell>
          <cell r="E4582">
            <v>4582</v>
          </cell>
        </row>
        <row r="4583">
          <cell r="B4583" t="str">
            <v>Машинист-таблетировщик</v>
          </cell>
          <cell r="C4583">
            <v>142362</v>
          </cell>
          <cell r="D4583" t="str">
            <v>8221</v>
          </cell>
          <cell r="E4583">
            <v>4583</v>
          </cell>
        </row>
        <row r="4584">
          <cell r="B4584" t="str">
            <v>Машинист-транспортировщик горячего металла</v>
          </cell>
          <cell r="C4584">
            <v>142678</v>
          </cell>
          <cell r="D4584" t="str">
            <v>8121</v>
          </cell>
          <cell r="E4584">
            <v>4584</v>
          </cell>
        </row>
        <row r="4585">
          <cell r="B4585" t="str">
            <v>Мебельщик</v>
          </cell>
          <cell r="C4585">
            <v>144190</v>
          </cell>
          <cell r="D4585" t="str">
            <v>7424</v>
          </cell>
          <cell r="E4585">
            <v>4585</v>
          </cell>
        </row>
        <row r="4586">
          <cell r="B4586" t="str">
            <v>Медицинская сестра</v>
          </cell>
          <cell r="C4586">
            <v>240387</v>
          </cell>
          <cell r="D4586" t="str">
            <v>3231</v>
          </cell>
          <cell r="E4586">
            <v>4586</v>
          </cell>
        </row>
        <row r="4587">
          <cell r="B4587" t="str">
            <v>Медицинская сестра врача общей практики</v>
          </cell>
          <cell r="C4587">
            <v>242664</v>
          </cell>
          <cell r="D4587" t="str">
            <v>3231</v>
          </cell>
          <cell r="E4587">
            <v>4587</v>
          </cell>
        </row>
        <row r="4588">
          <cell r="B4588" t="str">
            <v>Медицинская сестра кабинета</v>
          </cell>
          <cell r="C4588">
            <v>242679</v>
          </cell>
          <cell r="D4588" t="str">
            <v>3231</v>
          </cell>
          <cell r="E4588">
            <v>4588</v>
          </cell>
        </row>
        <row r="4589">
          <cell r="B4589" t="str">
            <v>Медицинская сестра милосердия</v>
          </cell>
          <cell r="C4589">
            <v>240391</v>
          </cell>
          <cell r="D4589" t="str">
            <v>3231</v>
          </cell>
          <cell r="E4589">
            <v>4589</v>
          </cell>
        </row>
        <row r="4590">
          <cell r="B4590" t="str">
            <v>Медицинская сестра операционная</v>
          </cell>
          <cell r="C4590">
            <v>242683</v>
          </cell>
          <cell r="D4590" t="str">
            <v>3231</v>
          </cell>
          <cell r="E4590">
            <v>4590</v>
          </cell>
        </row>
        <row r="4591">
          <cell r="B4591" t="str">
            <v>Медицинская сестра патронажная</v>
          </cell>
          <cell r="C4591">
            <v>242700</v>
          </cell>
          <cell r="D4591" t="str">
            <v>3231</v>
          </cell>
          <cell r="E4591">
            <v>4591</v>
          </cell>
        </row>
        <row r="4592">
          <cell r="B4592" t="str">
            <v>Медицинская сестра перевязочной</v>
          </cell>
          <cell r="C4592">
            <v>242715</v>
          </cell>
          <cell r="D4592" t="str">
            <v>3231</v>
          </cell>
          <cell r="E4592">
            <v>4592</v>
          </cell>
        </row>
        <row r="4593">
          <cell r="B4593" t="str">
            <v>Медицинская сестра по массажу</v>
          </cell>
          <cell r="C4593">
            <v>242720</v>
          </cell>
          <cell r="D4593" t="str">
            <v>3231</v>
          </cell>
          <cell r="E4593">
            <v>4593</v>
          </cell>
        </row>
        <row r="4594">
          <cell r="B4594" t="str">
            <v>Медицинская сестра по физиотерапии</v>
          </cell>
          <cell r="C4594">
            <v>242734</v>
          </cell>
          <cell r="D4594" t="str">
            <v>3231</v>
          </cell>
          <cell r="E4594">
            <v>4594</v>
          </cell>
        </row>
        <row r="4595">
          <cell r="B4595" t="str">
            <v>Медицинская сестра процедурной</v>
          </cell>
          <cell r="C4595">
            <v>242753</v>
          </cell>
          <cell r="D4595" t="str">
            <v>3231</v>
          </cell>
          <cell r="E4595">
            <v>4595</v>
          </cell>
        </row>
        <row r="4596">
          <cell r="B4596" t="str">
            <v>Медицинская сестра стерилизационной</v>
          </cell>
          <cell r="C4596">
            <v>242768</v>
          </cell>
          <cell r="D4596" t="str">
            <v>3231</v>
          </cell>
          <cell r="E4596">
            <v>4596</v>
          </cell>
        </row>
        <row r="4597">
          <cell r="B4597" t="str">
            <v>Медицинская сестра-анестезист</v>
          </cell>
          <cell r="C4597">
            <v>242654</v>
          </cell>
          <cell r="D4597" t="str">
            <v>3231</v>
          </cell>
          <cell r="E4597">
            <v>4597</v>
          </cell>
        </row>
        <row r="4598">
          <cell r="B4598" t="str">
            <v>Медицинский дезинфектор</v>
          </cell>
          <cell r="C4598">
            <v>240404</v>
          </cell>
          <cell r="D4598" t="str">
            <v>3231</v>
          </cell>
          <cell r="E4598">
            <v>4598</v>
          </cell>
        </row>
        <row r="4599">
          <cell r="B4599" t="str">
            <v>Медицинский лабораторный техник</v>
          </cell>
          <cell r="C4599">
            <v>240438</v>
          </cell>
          <cell r="D4599" t="str">
            <v>3229</v>
          </cell>
          <cell r="E4599">
            <v>4599</v>
          </cell>
        </row>
        <row r="4600">
          <cell r="B4600" t="str">
            <v>Медицинский психолог</v>
          </cell>
          <cell r="C4600">
            <v>240419</v>
          </cell>
          <cell r="D4600" t="str">
            <v>2221</v>
          </cell>
          <cell r="E4600">
            <v>4600</v>
          </cell>
        </row>
        <row r="4601">
          <cell r="B4601" t="str">
            <v>Медицинский регистратор</v>
          </cell>
          <cell r="C4601">
            <v>240423</v>
          </cell>
          <cell r="D4601" t="str">
            <v>4222</v>
          </cell>
          <cell r="E4601">
            <v>4601</v>
          </cell>
        </row>
        <row r="4602">
          <cell r="B4602" t="str">
            <v>Медицинский статистик</v>
          </cell>
          <cell r="C4602">
            <v>240457</v>
          </cell>
          <cell r="D4602" t="str">
            <v>4122</v>
          </cell>
          <cell r="E4602">
            <v>4602</v>
          </cell>
        </row>
        <row r="4603">
          <cell r="B4603" t="str">
            <v>Медицинский технолог</v>
          </cell>
          <cell r="C4603">
            <v>240461</v>
          </cell>
          <cell r="D4603" t="str">
            <v>3229</v>
          </cell>
          <cell r="E4603">
            <v>4603</v>
          </cell>
        </row>
        <row r="4604">
          <cell r="B4604" t="str">
            <v>Медник</v>
          </cell>
          <cell r="C4604">
            <v>144207</v>
          </cell>
          <cell r="D4604" t="str">
            <v>7233</v>
          </cell>
          <cell r="E4604">
            <v>4604</v>
          </cell>
        </row>
        <row r="4605">
          <cell r="B4605" t="str">
            <v>Медник по изготовлению судовых изделий</v>
          </cell>
          <cell r="C4605">
            <v>144226</v>
          </cell>
          <cell r="D4605" t="str">
            <v>7232</v>
          </cell>
          <cell r="E4605">
            <v>4605</v>
          </cell>
        </row>
        <row r="4606">
          <cell r="B4606" t="str">
            <v>Мездрильщик</v>
          </cell>
          <cell r="C4606">
            <v>144245</v>
          </cell>
          <cell r="D4606" t="str">
            <v>8265</v>
          </cell>
          <cell r="E4606">
            <v>4606</v>
          </cell>
        </row>
        <row r="4607">
          <cell r="B4607" t="str">
            <v>Мездрильщик шкур</v>
          </cell>
          <cell r="C4607">
            <v>144264</v>
          </cell>
          <cell r="D4607" t="str">
            <v>8265</v>
          </cell>
          <cell r="E4607">
            <v>4607</v>
          </cell>
        </row>
        <row r="4608">
          <cell r="B4608" t="str">
            <v>Мездрильщик шкурок кроликов</v>
          </cell>
          <cell r="C4608">
            <v>144279</v>
          </cell>
          <cell r="D4608" t="str">
            <v>8265</v>
          </cell>
          <cell r="E4608">
            <v>4608</v>
          </cell>
        </row>
        <row r="4609">
          <cell r="B4609" t="str">
            <v>Меланжист</v>
          </cell>
          <cell r="C4609">
            <v>144298</v>
          </cell>
          <cell r="D4609" t="str">
            <v>7411</v>
          </cell>
          <cell r="E4609">
            <v>4609</v>
          </cell>
        </row>
        <row r="4610">
          <cell r="B4610" t="str">
            <v>Мельник</v>
          </cell>
          <cell r="C4610">
            <v>144315</v>
          </cell>
          <cell r="D4610" t="str">
            <v>8273</v>
          </cell>
          <cell r="E4610">
            <v>4610</v>
          </cell>
        </row>
        <row r="4611">
          <cell r="B4611" t="str">
            <v>Мельник деревообрабатывающего производства</v>
          </cell>
          <cell r="C4611">
            <v>144334</v>
          </cell>
          <cell r="D4611" t="str">
            <v>8142</v>
          </cell>
          <cell r="E4611">
            <v>4611</v>
          </cell>
        </row>
        <row r="4612">
          <cell r="B4612" t="str">
            <v>Мельник извести</v>
          </cell>
          <cell r="C4612">
            <v>144353</v>
          </cell>
          <cell r="D4612" t="str">
            <v>8134</v>
          </cell>
          <cell r="E4612">
            <v>4612</v>
          </cell>
        </row>
        <row r="4613">
          <cell r="B4613" t="str">
            <v>Мельник минерального сырья</v>
          </cell>
          <cell r="C4613">
            <v>144372</v>
          </cell>
          <cell r="D4613" t="str">
            <v>8134</v>
          </cell>
          <cell r="E4613">
            <v>4613</v>
          </cell>
        </row>
        <row r="4614">
          <cell r="B4614" t="str">
            <v>Мельник эмалевых материалов</v>
          </cell>
          <cell r="C4614">
            <v>144387</v>
          </cell>
          <cell r="D4614" t="str">
            <v>8226</v>
          </cell>
          <cell r="E4614">
            <v>4614</v>
          </cell>
        </row>
        <row r="4615">
          <cell r="B4615" t="str">
            <v>Менеджер</v>
          </cell>
          <cell r="C4615">
            <v>240476</v>
          </cell>
          <cell r="D4615" t="str">
            <v>1233</v>
          </cell>
          <cell r="E4615">
            <v>4615</v>
          </cell>
        </row>
        <row r="4616">
          <cell r="B4616" t="str">
            <v>Менеджер (в коммерческой деятельности)</v>
          </cell>
          <cell r="C4616">
            <v>240572</v>
          </cell>
          <cell r="D4616" t="str">
            <v>1227</v>
          </cell>
          <cell r="E4616">
            <v>4616</v>
          </cell>
        </row>
        <row r="4617">
          <cell r="B4617" t="str">
            <v>Менеджер (в общественном питании и гостиничном обслуживании)</v>
          </cell>
          <cell r="C4617">
            <v>240531</v>
          </cell>
          <cell r="D4617" t="str">
            <v>1225</v>
          </cell>
          <cell r="E4617">
            <v>4617</v>
          </cell>
        </row>
        <row r="4618">
          <cell r="B4618" t="str">
            <v>Менеджер (в промышленности)</v>
          </cell>
          <cell r="C4618">
            <v>240495</v>
          </cell>
          <cell r="D4618" t="str">
            <v>1222</v>
          </cell>
          <cell r="E4618">
            <v>4618</v>
          </cell>
        </row>
        <row r="4619">
          <cell r="B4619" t="str">
            <v>Менеджер (в прочих отраслях)</v>
          </cell>
          <cell r="C4619">
            <v>240601</v>
          </cell>
          <cell r="D4619" t="str">
            <v>1229</v>
          </cell>
          <cell r="E4619">
            <v>4619</v>
          </cell>
        </row>
        <row r="4620">
          <cell r="B4620" t="str">
            <v>Менеджер (в сельском охотничьем, лесном и рыбном хозяйстве)</v>
          </cell>
          <cell r="C4620">
            <v>240480</v>
          </cell>
          <cell r="D4620" t="str">
            <v>1221</v>
          </cell>
          <cell r="E4620">
            <v>4620</v>
          </cell>
        </row>
        <row r="4621">
          <cell r="B4621" t="str">
            <v>Менеджер (в социально-бытовом обслуживании населения)</v>
          </cell>
          <cell r="C4621">
            <v>240599</v>
          </cell>
          <cell r="D4621" t="str">
            <v>1228</v>
          </cell>
          <cell r="E4621">
            <v>4621</v>
          </cell>
        </row>
        <row r="4622">
          <cell r="B4622" t="str">
            <v>Менеджер (в строительстве)</v>
          </cell>
          <cell r="C4622">
            <v>240508</v>
          </cell>
          <cell r="D4622" t="str">
            <v>1223</v>
          </cell>
          <cell r="E4622">
            <v>4622</v>
          </cell>
        </row>
        <row r="4623">
          <cell r="B4623" t="str">
            <v>Менеджер (в торговле)</v>
          </cell>
          <cell r="C4623">
            <v>240512</v>
          </cell>
          <cell r="D4623" t="str">
            <v>1224</v>
          </cell>
          <cell r="E4623">
            <v>4623</v>
          </cell>
        </row>
        <row r="4624">
          <cell r="B4624" t="str">
            <v>Менеджер (на транспорте, в связи, материально-техн. снабжении и сбыте)</v>
          </cell>
          <cell r="C4624">
            <v>240546</v>
          </cell>
          <cell r="D4624" t="str">
            <v>1226</v>
          </cell>
          <cell r="E4624">
            <v>4624</v>
          </cell>
        </row>
        <row r="4625">
          <cell r="B4625" t="str">
            <v>Менеджер [в подр. (службах) управл. кадрами и трудовыми отношениями]</v>
          </cell>
          <cell r="C4625">
            <v>240635</v>
          </cell>
          <cell r="D4625" t="str">
            <v>1232</v>
          </cell>
          <cell r="E4625">
            <v>4625</v>
          </cell>
        </row>
        <row r="4626">
          <cell r="B4626" t="str">
            <v>Менеджер [в подразделениях (службах) по маркетингу и сбыту продукции]</v>
          </cell>
          <cell r="C4626">
            <v>240688</v>
          </cell>
          <cell r="D4626" t="str">
            <v>1233</v>
          </cell>
          <cell r="E4626">
            <v>4626</v>
          </cell>
        </row>
        <row r="4627">
          <cell r="B4627" t="str">
            <v>Менеджер [в прочих функциональных подразделениях (службах)]</v>
          </cell>
          <cell r="C4627">
            <v>240758</v>
          </cell>
          <cell r="D4627" t="str">
            <v>1239</v>
          </cell>
          <cell r="E4627">
            <v>4627</v>
          </cell>
        </row>
        <row r="4628">
          <cell r="B4628" t="str">
            <v>Менеджер [в рекламно-информационных подразделениях (службах)]</v>
          </cell>
          <cell r="C4628">
            <v>240715</v>
          </cell>
          <cell r="D4628" t="str">
            <v>1234</v>
          </cell>
          <cell r="E4628">
            <v>4628</v>
          </cell>
        </row>
        <row r="4629">
          <cell r="B4629" t="str">
            <v>Менеджер [в фин.-эконом. и административных подразделениях (службах)]</v>
          </cell>
          <cell r="C4629">
            <v>240620</v>
          </cell>
          <cell r="D4629" t="str">
            <v>1231</v>
          </cell>
          <cell r="E4629">
            <v>4629</v>
          </cell>
        </row>
        <row r="4630">
          <cell r="B4630" t="str">
            <v>Менеджер в подразделениях (службах) компьютерного обеспечения</v>
          </cell>
          <cell r="C4630">
            <v>240724</v>
          </cell>
          <cell r="D4630" t="str">
            <v>1236</v>
          </cell>
          <cell r="E4630">
            <v>4630</v>
          </cell>
        </row>
        <row r="4631">
          <cell r="B4631" t="str">
            <v>Менеджер в подразделениях (службах) научно-технического развития</v>
          </cell>
          <cell r="C4631">
            <v>240743</v>
          </cell>
          <cell r="D4631" t="str">
            <v>1237</v>
          </cell>
          <cell r="E4631">
            <v>4631</v>
          </cell>
        </row>
        <row r="4632">
          <cell r="B4632" t="str">
            <v>Менеджер проекта</v>
          </cell>
          <cell r="C4632">
            <v>240547</v>
          </cell>
          <cell r="D4632" t="str">
            <v>1229</v>
          </cell>
          <cell r="E4632">
            <v>4632</v>
          </cell>
        </row>
        <row r="4633">
          <cell r="B4633" t="str">
            <v>Менеджер страхового бизнеса</v>
          </cell>
          <cell r="C4633">
            <v>240600</v>
          </cell>
          <cell r="D4633" t="str">
            <v>1229</v>
          </cell>
          <cell r="E4633">
            <v>4633</v>
          </cell>
        </row>
        <row r="4634">
          <cell r="B4634" t="str">
            <v>Мерчендайзер</v>
          </cell>
          <cell r="C4634">
            <v>542205</v>
          </cell>
          <cell r="D4634" t="str">
            <v>5210</v>
          </cell>
          <cell r="E4634">
            <v>4634</v>
          </cell>
        </row>
        <row r="4635">
          <cell r="B4635" t="str">
            <v>Металлизатор</v>
          </cell>
          <cell r="C4635">
            <v>144404</v>
          </cell>
          <cell r="D4635" t="str">
            <v>7250</v>
          </cell>
          <cell r="E4635">
            <v>4635</v>
          </cell>
        </row>
        <row r="4636">
          <cell r="B4636" t="str">
            <v>Металлизатор электрокерамических изделий</v>
          </cell>
          <cell r="C4636">
            <v>144423</v>
          </cell>
          <cell r="D4636" t="str">
            <v>7250</v>
          </cell>
          <cell r="E4636">
            <v>4636</v>
          </cell>
        </row>
        <row r="4637">
          <cell r="B4637" t="str">
            <v>Метеоролог</v>
          </cell>
          <cell r="C4637">
            <v>240781</v>
          </cell>
          <cell r="D4637" t="str">
            <v>2112</v>
          </cell>
          <cell r="E4637">
            <v>4637</v>
          </cell>
        </row>
        <row r="4638">
          <cell r="B4638" t="str">
            <v>Методист</v>
          </cell>
          <cell r="C4638">
            <v>240809</v>
          </cell>
          <cell r="D4638" t="str">
            <v>2351</v>
          </cell>
          <cell r="E4638">
            <v>4638</v>
          </cell>
        </row>
        <row r="4639">
          <cell r="B4639" t="str">
            <v>Методист библиотеки, клубного учреждения, научно-методического центра</v>
          </cell>
          <cell r="C4639">
            <v>240832</v>
          </cell>
          <cell r="D4639" t="str">
            <v>2359</v>
          </cell>
          <cell r="E4639">
            <v>4639</v>
          </cell>
        </row>
        <row r="4640">
          <cell r="B4640" t="str">
            <v>Методист внешкольного учреждения</v>
          </cell>
          <cell r="C4640">
            <v>240866</v>
          </cell>
          <cell r="D4640" t="str">
            <v>2351</v>
          </cell>
          <cell r="E4640">
            <v>4640</v>
          </cell>
        </row>
        <row r="4641">
          <cell r="B4641" t="str">
            <v>Методист заочных школ и отделений</v>
          </cell>
          <cell r="C4641">
            <v>240867</v>
          </cell>
          <cell r="D4641" t="str">
            <v>2351</v>
          </cell>
          <cell r="E4641">
            <v>4641</v>
          </cell>
        </row>
        <row r="4642">
          <cell r="B4642" t="str">
            <v>Методист культурно-просветительского учреждения</v>
          </cell>
          <cell r="C4642">
            <v>240868</v>
          </cell>
          <cell r="D4642" t="str">
            <v>2351</v>
          </cell>
          <cell r="E4642">
            <v>4642</v>
          </cell>
        </row>
        <row r="4643">
          <cell r="B4643" t="str">
            <v>Методист образов. учр., метод., уч.-метод.кабинета(центра), фильмотеки</v>
          </cell>
          <cell r="C4643">
            <v>240891</v>
          </cell>
          <cell r="D4643" t="str">
            <v>2351</v>
          </cell>
          <cell r="E4643">
            <v>4643</v>
          </cell>
        </row>
        <row r="4644">
          <cell r="B4644" t="str">
            <v>Методист по дошкольному воспитанию</v>
          </cell>
          <cell r="C4644">
            <v>240921</v>
          </cell>
          <cell r="D4644" t="str">
            <v>2351</v>
          </cell>
          <cell r="E4644">
            <v>4644</v>
          </cell>
        </row>
        <row r="4645">
          <cell r="B4645" t="str">
            <v>Методист по летной подготовке</v>
          </cell>
          <cell r="C4645">
            <v>240989</v>
          </cell>
          <cell r="D4645" t="str">
            <v>2359</v>
          </cell>
          <cell r="E4645">
            <v>4645</v>
          </cell>
        </row>
        <row r="4646">
          <cell r="B4646" t="str">
            <v>Методист по составлению кинопрограмм</v>
          </cell>
          <cell r="C4646">
            <v>241040</v>
          </cell>
          <cell r="D4646" t="str">
            <v>2359</v>
          </cell>
          <cell r="E4646">
            <v>4646</v>
          </cell>
        </row>
        <row r="4647">
          <cell r="B4647" t="str">
            <v>Методист по физической культуре</v>
          </cell>
          <cell r="C4647">
            <v>241017</v>
          </cell>
          <cell r="D4647" t="str">
            <v>2359</v>
          </cell>
          <cell r="E4647">
            <v>4647</v>
          </cell>
        </row>
        <row r="4648">
          <cell r="B4648" t="str">
            <v>Методист по экологическому просвещению</v>
          </cell>
          <cell r="C4648">
            <v>241055</v>
          </cell>
          <cell r="D4648" t="str">
            <v>2359</v>
          </cell>
          <cell r="E4648">
            <v>4648</v>
          </cell>
        </row>
        <row r="4649">
          <cell r="B4649" t="str">
            <v>Методист по экономическому образованию</v>
          </cell>
          <cell r="C4649">
            <v>241018</v>
          </cell>
          <cell r="D4649" t="str">
            <v>2351</v>
          </cell>
          <cell r="E4649">
            <v>4649</v>
          </cell>
        </row>
        <row r="4650">
          <cell r="B4650" t="str">
            <v>Методист пожарно-технического центра</v>
          </cell>
          <cell r="C4650">
            <v>240955</v>
          </cell>
          <cell r="D4650" t="str">
            <v>2359</v>
          </cell>
          <cell r="E4650">
            <v>4650</v>
          </cell>
        </row>
        <row r="4651">
          <cell r="B4651" t="str">
            <v>Метрдотель (администратор торгового зала)</v>
          </cell>
          <cell r="C4651">
            <v>241074</v>
          </cell>
          <cell r="D4651" t="str">
            <v>3429</v>
          </cell>
          <cell r="E4651">
            <v>4651</v>
          </cell>
        </row>
        <row r="4652">
          <cell r="B4652" t="str">
            <v>Механизатор</v>
          </cell>
          <cell r="C4652">
            <v>144441</v>
          </cell>
          <cell r="D4652" t="str">
            <v>8333</v>
          </cell>
          <cell r="E4652">
            <v>4652</v>
          </cell>
        </row>
        <row r="4653">
          <cell r="B4653" t="str">
            <v>Механизатор(докер-механизатор) комплексной бригады на погр.-разгр.раб.</v>
          </cell>
          <cell r="C4653">
            <v>144442</v>
          </cell>
          <cell r="D4653" t="str">
            <v>8333</v>
          </cell>
          <cell r="E4653">
            <v>4653</v>
          </cell>
        </row>
        <row r="4654">
          <cell r="B4654" t="str">
            <v>Механик</v>
          </cell>
          <cell r="C4654">
            <v>241106</v>
          </cell>
          <cell r="D4654" t="str">
            <v>3115</v>
          </cell>
          <cell r="E4654">
            <v>4654</v>
          </cell>
        </row>
        <row r="4655">
          <cell r="B4655" t="str">
            <v>Механик (судовой)</v>
          </cell>
          <cell r="C4655">
            <v>241125</v>
          </cell>
          <cell r="D4655" t="str">
            <v>3141</v>
          </cell>
          <cell r="E4655">
            <v>4655</v>
          </cell>
        </row>
        <row r="4656">
          <cell r="B4656" t="str">
            <v>Механик автомобильной колонны</v>
          </cell>
          <cell r="C4656">
            <v>241159</v>
          </cell>
          <cell r="D4656" t="str">
            <v>3115</v>
          </cell>
          <cell r="E4656">
            <v>4656</v>
          </cell>
        </row>
        <row r="4657">
          <cell r="B4657" t="str">
            <v>Механик бурильно-гидрографической машины</v>
          </cell>
          <cell r="C4657">
            <v>241214</v>
          </cell>
          <cell r="D4657" t="str">
            <v>3115</v>
          </cell>
          <cell r="E4657">
            <v>4657</v>
          </cell>
        </row>
        <row r="4658">
          <cell r="B4658" t="str">
            <v>Механик бурильной установки</v>
          </cell>
          <cell r="C4658">
            <v>241215</v>
          </cell>
          <cell r="D4658" t="str">
            <v>3112</v>
          </cell>
          <cell r="E4658">
            <v>4658</v>
          </cell>
        </row>
        <row r="4659">
          <cell r="B4659" t="str">
            <v>Механик вагона-транспортера</v>
          </cell>
          <cell r="C4659">
            <v>241233</v>
          </cell>
          <cell r="D4659" t="str">
            <v>3115</v>
          </cell>
          <cell r="E4659">
            <v>4659</v>
          </cell>
        </row>
        <row r="4660">
          <cell r="B4660" t="str">
            <v>Механик вездехода</v>
          </cell>
          <cell r="C4660">
            <v>241271</v>
          </cell>
          <cell r="D4660" t="str">
            <v>3115</v>
          </cell>
          <cell r="E4660">
            <v>4660</v>
          </cell>
        </row>
        <row r="4661">
          <cell r="B4661" t="str">
            <v>Механик гаража</v>
          </cell>
          <cell r="C4661">
            <v>241303</v>
          </cell>
          <cell r="D4661" t="str">
            <v>3115</v>
          </cell>
          <cell r="E4661">
            <v>4661</v>
          </cell>
        </row>
        <row r="4662">
          <cell r="B4662" t="str">
            <v>Механик гидроузла (шлюза)</v>
          </cell>
          <cell r="C4662">
            <v>241322</v>
          </cell>
          <cell r="D4662" t="str">
            <v>3115</v>
          </cell>
          <cell r="E4662">
            <v>4662</v>
          </cell>
        </row>
        <row r="4663">
          <cell r="B4663" t="str">
            <v>Механик грузового района (участка)</v>
          </cell>
          <cell r="C4663">
            <v>241356</v>
          </cell>
          <cell r="D4663" t="str">
            <v>3115</v>
          </cell>
          <cell r="E4663">
            <v>4663</v>
          </cell>
        </row>
        <row r="4664">
          <cell r="B4664" t="str">
            <v>Механик групповой</v>
          </cell>
          <cell r="C4664">
            <v>241357</v>
          </cell>
          <cell r="D4664" t="str">
            <v>3115</v>
          </cell>
          <cell r="E4664">
            <v>4664</v>
          </cell>
        </row>
        <row r="4665">
          <cell r="B4665" t="str">
            <v>Механик группы отряда</v>
          </cell>
          <cell r="C4665">
            <v>241382</v>
          </cell>
          <cell r="D4665" t="str">
            <v>3115</v>
          </cell>
          <cell r="E4665">
            <v>4665</v>
          </cell>
        </row>
        <row r="4666">
          <cell r="B4666" t="str">
            <v>Механик дизельной и холодильной установок</v>
          </cell>
          <cell r="C4666">
            <v>241411</v>
          </cell>
          <cell r="D4666" t="str">
            <v>3115</v>
          </cell>
          <cell r="E4666">
            <v>4666</v>
          </cell>
        </row>
        <row r="4667">
          <cell r="B4667" t="str">
            <v>Механик дренажной шахты</v>
          </cell>
          <cell r="C4667">
            <v>241426</v>
          </cell>
          <cell r="D4667" t="str">
            <v>3115</v>
          </cell>
          <cell r="E4667">
            <v>4667</v>
          </cell>
        </row>
        <row r="4668">
          <cell r="B4668" t="str">
            <v>Механик дренажной шахты (участка)</v>
          </cell>
          <cell r="C4668">
            <v>241427</v>
          </cell>
          <cell r="D4668" t="str">
            <v>3115</v>
          </cell>
          <cell r="E4668">
            <v>4668</v>
          </cell>
        </row>
        <row r="4669">
          <cell r="B4669" t="str">
            <v>Механик изотермических вагонов для перевозки живой рыбы</v>
          </cell>
          <cell r="C4669">
            <v>241459</v>
          </cell>
          <cell r="D4669" t="str">
            <v>3115</v>
          </cell>
          <cell r="E4669">
            <v>4669</v>
          </cell>
        </row>
        <row r="4670">
          <cell r="B4670" t="str">
            <v>Механик линейный флота (по флоту)</v>
          </cell>
          <cell r="C4670">
            <v>241515</v>
          </cell>
          <cell r="D4670" t="str">
            <v>3141</v>
          </cell>
          <cell r="E4670">
            <v>4670</v>
          </cell>
        </row>
        <row r="4671">
          <cell r="B4671" t="str">
            <v>Механик льдозавода</v>
          </cell>
          <cell r="C4671">
            <v>241534</v>
          </cell>
          <cell r="D4671" t="str">
            <v>3115</v>
          </cell>
          <cell r="E4671">
            <v>4671</v>
          </cell>
        </row>
        <row r="4672">
          <cell r="B4672" t="str">
            <v>Механик маломерных судов</v>
          </cell>
          <cell r="C4672">
            <v>144479</v>
          </cell>
          <cell r="D4672" t="str">
            <v>7514</v>
          </cell>
          <cell r="E4672">
            <v>4672</v>
          </cell>
        </row>
        <row r="4673">
          <cell r="B4673" t="str">
            <v>Механик маяка</v>
          </cell>
          <cell r="C4673">
            <v>241568</v>
          </cell>
          <cell r="D4673" t="str">
            <v>3115</v>
          </cell>
          <cell r="E4673">
            <v>4673</v>
          </cell>
        </row>
        <row r="4674">
          <cell r="B4674" t="str">
            <v>Механик на дноочистительном снаряде</v>
          </cell>
          <cell r="C4674">
            <v>241587</v>
          </cell>
          <cell r="D4674" t="str">
            <v>3141</v>
          </cell>
          <cell r="E4674">
            <v>4674</v>
          </cell>
        </row>
        <row r="4675">
          <cell r="B4675" t="str">
            <v>Механик на землесосе, земснаряде</v>
          </cell>
          <cell r="C4675">
            <v>241604</v>
          </cell>
          <cell r="D4675" t="str">
            <v>3141</v>
          </cell>
          <cell r="E4675">
            <v>4675</v>
          </cell>
        </row>
        <row r="4676">
          <cell r="B4676" t="str">
            <v>Механик перегрузочных машин (по погрузочно-разгрузочным механизмам)</v>
          </cell>
          <cell r="C4676">
            <v>241695</v>
          </cell>
          <cell r="D4676" t="str">
            <v>3115</v>
          </cell>
          <cell r="E4676">
            <v>4676</v>
          </cell>
        </row>
        <row r="4677">
          <cell r="B4677" t="str">
            <v>Механик по буровым, горным работам</v>
          </cell>
          <cell r="C4677">
            <v>241727</v>
          </cell>
          <cell r="D4677" t="str">
            <v>3115</v>
          </cell>
          <cell r="E4677">
            <v>4677</v>
          </cell>
        </row>
        <row r="4678">
          <cell r="B4678" t="str">
            <v>Механик по крановому хозяйству</v>
          </cell>
          <cell r="C4678">
            <v>241750</v>
          </cell>
          <cell r="D4678" t="str">
            <v>3141</v>
          </cell>
          <cell r="E4678">
            <v>4678</v>
          </cell>
        </row>
        <row r="4679">
          <cell r="B4679" t="str">
            <v>Механик по обслуживанию ветроустановок</v>
          </cell>
          <cell r="C4679">
            <v>144480</v>
          </cell>
          <cell r="D4679" t="str">
            <v>5410</v>
          </cell>
          <cell r="E4679">
            <v>4679</v>
          </cell>
        </row>
        <row r="4680">
          <cell r="B4680" t="str">
            <v>Механик по обслуживанию звуковой техники</v>
          </cell>
          <cell r="C4680">
            <v>144508</v>
          </cell>
          <cell r="D4680" t="str">
            <v>5410</v>
          </cell>
          <cell r="E4680">
            <v>4680</v>
          </cell>
        </row>
        <row r="4681">
          <cell r="B4681" t="str">
            <v>Механик по обслуживанию кинотелевизионного оборудования</v>
          </cell>
          <cell r="C4681">
            <v>144527</v>
          </cell>
          <cell r="D4681" t="str">
            <v>5410</v>
          </cell>
          <cell r="E4681">
            <v>4681</v>
          </cell>
        </row>
        <row r="4682">
          <cell r="B4682" t="str">
            <v>Механик по обслуживанию съемочной техники</v>
          </cell>
          <cell r="C4682">
            <v>144546</v>
          </cell>
          <cell r="D4682" t="str">
            <v>5410</v>
          </cell>
          <cell r="E4682">
            <v>4682</v>
          </cell>
        </row>
        <row r="4683">
          <cell r="B4683" t="str">
            <v>Механик по обслуживанию телевизионного оборудования</v>
          </cell>
          <cell r="C4683">
            <v>144565</v>
          </cell>
          <cell r="D4683" t="str">
            <v>5410</v>
          </cell>
          <cell r="E4683">
            <v>4683</v>
          </cell>
        </row>
        <row r="4684">
          <cell r="B4684" t="str">
            <v>Механик по подъемным установкам</v>
          </cell>
          <cell r="C4684">
            <v>241778</v>
          </cell>
          <cell r="D4684" t="str">
            <v>3115</v>
          </cell>
          <cell r="E4684">
            <v>4684</v>
          </cell>
        </row>
        <row r="4685">
          <cell r="B4685" t="str">
            <v>Механик по ремонту оборудования</v>
          </cell>
          <cell r="C4685">
            <v>241801</v>
          </cell>
          <cell r="D4685" t="str">
            <v>3141</v>
          </cell>
          <cell r="E4685">
            <v>4685</v>
          </cell>
        </row>
        <row r="4686">
          <cell r="B4686" t="str">
            <v>Механик по ремонту транспорта</v>
          </cell>
          <cell r="C4686">
            <v>241835</v>
          </cell>
          <cell r="D4686" t="str">
            <v>3115</v>
          </cell>
          <cell r="E4686">
            <v>4686</v>
          </cell>
        </row>
        <row r="4687">
          <cell r="B4687" t="str">
            <v>Механик по судовым системам</v>
          </cell>
          <cell r="C4687">
            <v>241888</v>
          </cell>
          <cell r="D4687" t="str">
            <v>3141</v>
          </cell>
          <cell r="E4687">
            <v>4687</v>
          </cell>
        </row>
        <row r="4688">
          <cell r="B4688" t="str">
            <v>Механик по техническим видам спорта</v>
          </cell>
          <cell r="C4688">
            <v>144550</v>
          </cell>
          <cell r="D4688" t="str">
            <v>8290</v>
          </cell>
          <cell r="E4688">
            <v>4688</v>
          </cell>
        </row>
        <row r="4689">
          <cell r="B4689" t="str">
            <v>Механик подземного участка</v>
          </cell>
          <cell r="C4689">
            <v>241889</v>
          </cell>
          <cell r="D4689" t="str">
            <v>3112</v>
          </cell>
          <cell r="E4689">
            <v>4689</v>
          </cell>
        </row>
        <row r="4690">
          <cell r="B4690" t="str">
            <v>Механик портового флота</v>
          </cell>
          <cell r="C4690">
            <v>241854</v>
          </cell>
          <cell r="D4690" t="str">
            <v>3141</v>
          </cell>
          <cell r="E4690">
            <v>4690</v>
          </cell>
        </row>
        <row r="4691">
          <cell r="B4691" t="str">
            <v>Механик производства</v>
          </cell>
          <cell r="C4691">
            <v>241924</v>
          </cell>
          <cell r="D4691" t="str">
            <v>2145</v>
          </cell>
          <cell r="E4691">
            <v>4691</v>
          </cell>
        </row>
        <row r="4692">
          <cell r="B4692" t="str">
            <v>Механик протезно-ортопедических изделий</v>
          </cell>
          <cell r="C4692">
            <v>144578</v>
          </cell>
          <cell r="D4692" t="str">
            <v>7311</v>
          </cell>
          <cell r="E4692">
            <v>4692</v>
          </cell>
        </row>
        <row r="4693">
          <cell r="B4693" t="str">
            <v>Механик радионавигационной системы</v>
          </cell>
          <cell r="C4693">
            <v>241958</v>
          </cell>
          <cell r="D4693" t="str">
            <v>3115</v>
          </cell>
          <cell r="E4693">
            <v>4693</v>
          </cell>
        </row>
        <row r="4694">
          <cell r="B4694" t="str">
            <v>Механик рефрижераторного поезда (секции)</v>
          </cell>
          <cell r="C4694">
            <v>241981</v>
          </cell>
          <cell r="D4694" t="str">
            <v>3115</v>
          </cell>
          <cell r="E4694">
            <v>4694</v>
          </cell>
        </row>
        <row r="4695">
          <cell r="B4695" t="str">
            <v>Механик рефрижераторных установок</v>
          </cell>
          <cell r="C4695">
            <v>242016</v>
          </cell>
          <cell r="D4695" t="str">
            <v>3141</v>
          </cell>
          <cell r="E4695">
            <v>4695</v>
          </cell>
        </row>
        <row r="4696">
          <cell r="B4696" t="str">
            <v>Механик участка</v>
          </cell>
          <cell r="C4696">
            <v>242043</v>
          </cell>
          <cell r="D4696" t="str">
            <v>3115</v>
          </cell>
          <cell r="E4696">
            <v>4696</v>
          </cell>
        </row>
        <row r="4697">
          <cell r="B4697" t="str">
            <v>Механик учебного полигона</v>
          </cell>
          <cell r="C4697">
            <v>242077</v>
          </cell>
          <cell r="D4697" t="str">
            <v>3115</v>
          </cell>
          <cell r="E4697">
            <v>4697</v>
          </cell>
        </row>
        <row r="4698">
          <cell r="B4698" t="str">
            <v>Механик флота (по флоту)</v>
          </cell>
          <cell r="C4698">
            <v>242109</v>
          </cell>
          <cell r="D4698" t="str">
            <v>3141</v>
          </cell>
          <cell r="E4698">
            <v>4698</v>
          </cell>
        </row>
        <row r="4699">
          <cell r="B4699" t="str">
            <v>Механик цеха</v>
          </cell>
          <cell r="C4699">
            <v>242132</v>
          </cell>
          <cell r="D4699" t="str">
            <v>2145</v>
          </cell>
          <cell r="E4699">
            <v>4699</v>
          </cell>
        </row>
        <row r="4700">
          <cell r="B4700" t="str">
            <v>Механик экспериментальных стендов и установок</v>
          </cell>
          <cell r="C4700">
            <v>344478</v>
          </cell>
          <cell r="D4700" t="str">
            <v>8290</v>
          </cell>
          <cell r="E4700">
            <v>4700</v>
          </cell>
        </row>
        <row r="4701">
          <cell r="B4701" t="str">
            <v>Механик-артиллерист</v>
          </cell>
          <cell r="C4701">
            <v>344463</v>
          </cell>
          <cell r="D4701" t="str">
            <v>8290</v>
          </cell>
          <cell r="E4701">
            <v>4701</v>
          </cell>
        </row>
        <row r="4702">
          <cell r="B4702" t="str">
            <v>Механик-бригадир пассажирского поезда</v>
          </cell>
          <cell r="C4702">
            <v>241182</v>
          </cell>
          <cell r="D4702" t="str">
            <v>3115</v>
          </cell>
          <cell r="E4702">
            <v>4702</v>
          </cell>
        </row>
        <row r="4703">
          <cell r="B4703" t="str">
            <v>Механик-инструктор бортовой</v>
          </cell>
          <cell r="C4703">
            <v>241483</v>
          </cell>
          <cell r="D4703" t="str">
            <v>3115</v>
          </cell>
          <cell r="E4703">
            <v>4703</v>
          </cell>
        </row>
        <row r="4704">
          <cell r="B4704" t="str">
            <v>Механик-наладчик</v>
          </cell>
          <cell r="C4704">
            <v>241638</v>
          </cell>
          <cell r="D4704" t="str">
            <v>3141</v>
          </cell>
          <cell r="E4704">
            <v>4704</v>
          </cell>
        </row>
        <row r="4705">
          <cell r="B4705" t="str">
            <v>Механик-наставник</v>
          </cell>
          <cell r="C4705">
            <v>241661</v>
          </cell>
          <cell r="D4705" t="str">
            <v>3141</v>
          </cell>
          <cell r="E4705">
            <v>4705</v>
          </cell>
        </row>
        <row r="4706">
          <cell r="B4706" t="str">
            <v>Мешальщик керамического шликера</v>
          </cell>
          <cell r="C4706">
            <v>144584</v>
          </cell>
          <cell r="D4706" t="str">
            <v>7321</v>
          </cell>
          <cell r="E4706">
            <v>4706</v>
          </cell>
        </row>
        <row r="4707">
          <cell r="B4707" t="str">
            <v>Мешальщик сухой массы (для свинцовых аккумуляторов)</v>
          </cell>
          <cell r="C4707">
            <v>144601</v>
          </cell>
          <cell r="D4707" t="str">
            <v>7241</v>
          </cell>
          <cell r="E4707">
            <v>4707</v>
          </cell>
        </row>
        <row r="4708">
          <cell r="B4708" t="str">
            <v>Мешальщик угольных масс</v>
          </cell>
          <cell r="C4708">
            <v>144616</v>
          </cell>
          <cell r="D4708" t="str">
            <v>7241</v>
          </cell>
          <cell r="E4708">
            <v>4708</v>
          </cell>
        </row>
        <row r="4709">
          <cell r="B4709" t="str">
            <v>Миколог</v>
          </cell>
          <cell r="C4709">
            <v>242166</v>
          </cell>
          <cell r="D4709" t="str">
            <v>2212</v>
          </cell>
          <cell r="E4709">
            <v>4709</v>
          </cell>
        </row>
        <row r="4710">
          <cell r="B4710" t="str">
            <v>Микробиолог</v>
          </cell>
          <cell r="C4710">
            <v>242192</v>
          </cell>
          <cell r="D4710" t="str">
            <v>2212</v>
          </cell>
          <cell r="E4710">
            <v>4710</v>
          </cell>
        </row>
        <row r="4711">
          <cell r="B4711" t="str">
            <v>Миксеровой</v>
          </cell>
          <cell r="C4711">
            <v>144635</v>
          </cell>
          <cell r="D4711" t="str">
            <v>8121</v>
          </cell>
          <cell r="E4711">
            <v>4711</v>
          </cell>
        </row>
        <row r="4712">
          <cell r="B4712" t="str">
            <v>Миксовщик</v>
          </cell>
          <cell r="C4712">
            <v>144654</v>
          </cell>
          <cell r="D4712" t="str">
            <v>7311</v>
          </cell>
          <cell r="E4712">
            <v>4712</v>
          </cell>
        </row>
        <row r="4713">
          <cell r="B4713" t="str">
            <v>Милиционер</v>
          </cell>
          <cell r="C4713">
            <v>242202</v>
          </cell>
          <cell r="D4713" t="str">
            <v>3450</v>
          </cell>
          <cell r="E4713">
            <v>4713</v>
          </cell>
        </row>
        <row r="4714">
          <cell r="B4714" t="str">
            <v>Минералог</v>
          </cell>
          <cell r="C4714">
            <v>242236</v>
          </cell>
          <cell r="D4714" t="str">
            <v>2114</v>
          </cell>
          <cell r="E4714">
            <v>4714</v>
          </cell>
        </row>
        <row r="4715">
          <cell r="B4715" t="str">
            <v>Министр</v>
          </cell>
          <cell r="C4715">
            <v>242289</v>
          </cell>
          <cell r="D4715" t="str">
            <v>1110</v>
          </cell>
          <cell r="E4715">
            <v>4715</v>
          </cell>
        </row>
        <row r="4716">
          <cell r="B4716" t="str">
            <v>Мировой судья</v>
          </cell>
          <cell r="C4716">
            <v>242306</v>
          </cell>
          <cell r="D4716" t="str">
            <v>2422</v>
          </cell>
          <cell r="E4716">
            <v>4716</v>
          </cell>
        </row>
        <row r="4717">
          <cell r="B4717" t="str">
            <v>Младшая медицинская сестра по уходу за больными</v>
          </cell>
          <cell r="C4717">
            <v>242325</v>
          </cell>
          <cell r="D4717" t="str">
            <v>3231</v>
          </cell>
          <cell r="E4717">
            <v>4717</v>
          </cell>
        </row>
        <row r="4718">
          <cell r="B4718" t="str">
            <v>Младшая сестра милосердия</v>
          </cell>
          <cell r="C4718">
            <v>242344</v>
          </cell>
          <cell r="D4718" t="str">
            <v>3231</v>
          </cell>
          <cell r="E4718">
            <v>4718</v>
          </cell>
        </row>
        <row r="4719">
          <cell r="B4719" t="str">
            <v>Младший воспитатель</v>
          </cell>
          <cell r="C4719">
            <v>242363</v>
          </cell>
          <cell r="D4719" t="str">
            <v>3320</v>
          </cell>
          <cell r="E4719">
            <v>4719</v>
          </cell>
        </row>
        <row r="4720">
          <cell r="B4720" t="str">
            <v>Младший государственный инспектор</v>
          </cell>
          <cell r="C4720">
            <v>242326</v>
          </cell>
          <cell r="D4720" t="str">
            <v>3449</v>
          </cell>
          <cell r="E4720">
            <v>4720</v>
          </cell>
        </row>
        <row r="4721">
          <cell r="B4721" t="str">
            <v>Младший инспектор отдела режима и охраны</v>
          </cell>
          <cell r="C4721">
            <v>242329</v>
          </cell>
          <cell r="D4721" t="str">
            <v>3152</v>
          </cell>
          <cell r="E4721">
            <v>4721</v>
          </cell>
        </row>
        <row r="4722">
          <cell r="B4722" t="str">
            <v>Младший научный сотрудник</v>
          </cell>
          <cell r="C4722">
            <v>242327</v>
          </cell>
          <cell r="D4722" t="str">
            <v>2149</v>
          </cell>
          <cell r="E4722">
            <v>4722</v>
          </cell>
        </row>
        <row r="4723">
          <cell r="B4723" t="str">
            <v>Младший продавец непродовольственных товаров</v>
          </cell>
          <cell r="C4723">
            <v>144660</v>
          </cell>
          <cell r="D4723" t="str">
            <v>5210</v>
          </cell>
          <cell r="E4723">
            <v>4723</v>
          </cell>
        </row>
        <row r="4724">
          <cell r="B4724" t="str">
            <v>Младший продавец продовольственных товаров</v>
          </cell>
          <cell r="C4724">
            <v>144705</v>
          </cell>
          <cell r="D4724" t="str">
            <v>5210</v>
          </cell>
          <cell r="E4724">
            <v>4724</v>
          </cell>
        </row>
        <row r="4725">
          <cell r="B4725" t="str">
            <v>Младший продавец широкого профиля</v>
          </cell>
          <cell r="C4725">
            <v>144652</v>
          </cell>
          <cell r="D4725" t="str">
            <v>5210</v>
          </cell>
          <cell r="E4725">
            <v>4725</v>
          </cell>
        </row>
        <row r="4726">
          <cell r="B4726" t="str">
            <v>Младший редактор</v>
          </cell>
          <cell r="C4726">
            <v>242328</v>
          </cell>
          <cell r="D4726" t="str">
            <v>2432</v>
          </cell>
          <cell r="E4726">
            <v>4726</v>
          </cell>
        </row>
        <row r="4727">
          <cell r="B4727" t="str">
            <v>Младший фармацевт</v>
          </cell>
          <cell r="C4727">
            <v>242378</v>
          </cell>
          <cell r="D4727" t="str">
            <v>3228</v>
          </cell>
          <cell r="E4727">
            <v>4727</v>
          </cell>
        </row>
        <row r="4728">
          <cell r="B4728" t="str">
            <v>Моделировщик искусственных зубов</v>
          </cell>
          <cell r="C4728">
            <v>144724</v>
          </cell>
          <cell r="D4728" t="str">
            <v>7311</v>
          </cell>
          <cell r="E4728">
            <v>4728</v>
          </cell>
        </row>
        <row r="4729">
          <cell r="B4729" t="str">
            <v>Модельер</v>
          </cell>
          <cell r="C4729">
            <v>242414</v>
          </cell>
          <cell r="D4729" t="str">
            <v>2452</v>
          </cell>
          <cell r="E4729">
            <v>4729</v>
          </cell>
        </row>
        <row r="4730">
          <cell r="B4730" t="str">
            <v>Модельер колодок</v>
          </cell>
          <cell r="C4730">
            <v>144743</v>
          </cell>
          <cell r="D4730" t="str">
            <v>7442</v>
          </cell>
          <cell r="E4730">
            <v>4730</v>
          </cell>
        </row>
        <row r="4731">
          <cell r="B4731" t="str">
            <v>Модельер коробок</v>
          </cell>
          <cell r="C4731">
            <v>144762</v>
          </cell>
          <cell r="D4731" t="str">
            <v>8286</v>
          </cell>
          <cell r="E4731">
            <v>4731</v>
          </cell>
        </row>
        <row r="4732">
          <cell r="B4732" t="str">
            <v>Модельер ортопедической обуви</v>
          </cell>
          <cell r="C4732">
            <v>144781</v>
          </cell>
          <cell r="D4732" t="str">
            <v>7442</v>
          </cell>
          <cell r="E4732">
            <v>4732</v>
          </cell>
        </row>
        <row r="4733">
          <cell r="B4733" t="str">
            <v>Модельер-закройщик</v>
          </cell>
          <cell r="C4733">
            <v>242415</v>
          </cell>
          <cell r="D4733" t="str">
            <v>5146</v>
          </cell>
          <cell r="E4733">
            <v>4733</v>
          </cell>
        </row>
        <row r="4734">
          <cell r="B4734" t="str">
            <v>Модельер-конструктор</v>
          </cell>
          <cell r="C4734">
            <v>242433</v>
          </cell>
          <cell r="D4734" t="str">
            <v>2146</v>
          </cell>
          <cell r="E4734">
            <v>4734</v>
          </cell>
        </row>
        <row r="4735">
          <cell r="B4735" t="str">
            <v>Модельщик архитектурных деталей</v>
          </cell>
          <cell r="C4735">
            <v>144809</v>
          </cell>
          <cell r="D4735" t="str">
            <v>7331</v>
          </cell>
          <cell r="E4735">
            <v>4735</v>
          </cell>
        </row>
        <row r="4736">
          <cell r="B4736" t="str">
            <v>Модельщик аэрогидродинамических моделей из металла</v>
          </cell>
          <cell r="C4736">
            <v>144828</v>
          </cell>
          <cell r="D4736" t="str">
            <v>7222</v>
          </cell>
          <cell r="E4736">
            <v>4736</v>
          </cell>
        </row>
        <row r="4737">
          <cell r="B4737" t="str">
            <v>Модельщик аэрогидродинамических моделей из неметалла</v>
          </cell>
          <cell r="C4737">
            <v>144832</v>
          </cell>
          <cell r="D4737" t="str">
            <v>7232</v>
          </cell>
          <cell r="E4737">
            <v>4737</v>
          </cell>
        </row>
        <row r="4738">
          <cell r="B4738" t="str">
            <v>Модельщик выплавляемых моделей</v>
          </cell>
          <cell r="C4738">
            <v>144851</v>
          </cell>
          <cell r="D4738" t="str">
            <v>7211</v>
          </cell>
          <cell r="E4738">
            <v>4738</v>
          </cell>
        </row>
        <row r="4739">
          <cell r="B4739" t="str">
            <v>Модельщик гипсовых моделей</v>
          </cell>
          <cell r="C4739">
            <v>144870</v>
          </cell>
          <cell r="D4739" t="str">
            <v>7211</v>
          </cell>
          <cell r="E4739">
            <v>4739</v>
          </cell>
        </row>
        <row r="4740">
          <cell r="B4740" t="str">
            <v>Модельщик керамического производства</v>
          </cell>
          <cell r="C4740">
            <v>144897</v>
          </cell>
          <cell r="D4740" t="str">
            <v>7321</v>
          </cell>
          <cell r="E4740">
            <v>4740</v>
          </cell>
        </row>
        <row r="4741">
          <cell r="B4741" t="str">
            <v>Модельщик наглядных пособий</v>
          </cell>
          <cell r="C4741">
            <v>144917</v>
          </cell>
          <cell r="D4741" t="str">
            <v>7460</v>
          </cell>
          <cell r="E4741">
            <v>4741</v>
          </cell>
        </row>
        <row r="4742">
          <cell r="B4742" t="str">
            <v>Модельщик по деревянным моделям</v>
          </cell>
          <cell r="C4742">
            <v>144936</v>
          </cell>
          <cell r="D4742" t="str">
            <v>8285</v>
          </cell>
          <cell r="E4742">
            <v>4742</v>
          </cell>
        </row>
        <row r="4743">
          <cell r="B4743" t="str">
            <v>Модельщик по металлическим моделям</v>
          </cell>
          <cell r="C4743">
            <v>144955</v>
          </cell>
          <cell r="D4743" t="str">
            <v>7222</v>
          </cell>
          <cell r="E4743">
            <v>4743</v>
          </cell>
        </row>
        <row r="4744">
          <cell r="B4744" t="str">
            <v>Модельщик по моделям из эпоксидных смол</v>
          </cell>
          <cell r="C4744">
            <v>144974</v>
          </cell>
          <cell r="D4744" t="str">
            <v>8284</v>
          </cell>
          <cell r="E4744">
            <v>4744</v>
          </cell>
        </row>
        <row r="4745">
          <cell r="B4745" t="str">
            <v>Модельщик резиновой обуви</v>
          </cell>
          <cell r="C4745">
            <v>144993</v>
          </cell>
          <cell r="D4745" t="str">
            <v>8284</v>
          </cell>
          <cell r="E4745">
            <v>4745</v>
          </cell>
        </row>
        <row r="4746">
          <cell r="B4746" t="str">
            <v>Модельщик скульптурного производства</v>
          </cell>
          <cell r="C4746">
            <v>145017</v>
          </cell>
          <cell r="D4746" t="str">
            <v>7335</v>
          </cell>
          <cell r="E4746">
            <v>4746</v>
          </cell>
        </row>
        <row r="4747">
          <cell r="B4747" t="str">
            <v>Модельщик стеклопластиков</v>
          </cell>
          <cell r="C4747">
            <v>145021</v>
          </cell>
          <cell r="D4747" t="str">
            <v>8284</v>
          </cell>
          <cell r="E4747">
            <v>4747</v>
          </cell>
        </row>
        <row r="4748">
          <cell r="B4748" t="str">
            <v>Модистка головных уборов</v>
          </cell>
          <cell r="C4748">
            <v>145040</v>
          </cell>
          <cell r="D4748" t="str">
            <v>7443</v>
          </cell>
          <cell r="E4748">
            <v>4748</v>
          </cell>
        </row>
        <row r="4749">
          <cell r="B4749" t="str">
            <v>Мозаичник</v>
          </cell>
          <cell r="C4749">
            <v>145069</v>
          </cell>
          <cell r="D4749" t="str">
            <v>7123</v>
          </cell>
          <cell r="E4749">
            <v>4749</v>
          </cell>
        </row>
        <row r="4750">
          <cell r="B4750" t="str">
            <v>Мозаичник монументально-декоративной живописи</v>
          </cell>
          <cell r="C4750">
            <v>145089</v>
          </cell>
          <cell r="D4750" t="str">
            <v>5510</v>
          </cell>
          <cell r="E4750">
            <v>4750</v>
          </cell>
        </row>
        <row r="4751">
          <cell r="B4751" t="str">
            <v>Мойщик автомобилей</v>
          </cell>
          <cell r="C4751">
            <v>145105</v>
          </cell>
          <cell r="D4751" t="str">
            <v>9332</v>
          </cell>
          <cell r="E4751">
            <v>4751</v>
          </cell>
        </row>
        <row r="4752">
          <cell r="B4752" t="str">
            <v>Мойщик ковров</v>
          </cell>
          <cell r="C4752">
            <v>145106</v>
          </cell>
          <cell r="D4752" t="str">
            <v>8269</v>
          </cell>
          <cell r="E4752">
            <v>4752</v>
          </cell>
        </row>
        <row r="4753">
          <cell r="B4753" t="str">
            <v>Мойщик колб с применением кислотных растворов</v>
          </cell>
          <cell r="C4753">
            <v>145125</v>
          </cell>
          <cell r="D4753" t="str">
            <v>7242</v>
          </cell>
          <cell r="E4753">
            <v>4753</v>
          </cell>
        </row>
        <row r="4754">
          <cell r="B4754" t="str">
            <v>Мойщик летательных аппаратов</v>
          </cell>
          <cell r="C4754">
            <v>145144</v>
          </cell>
          <cell r="D4754" t="str">
            <v>7515</v>
          </cell>
          <cell r="E4754">
            <v>4754</v>
          </cell>
        </row>
        <row r="4755">
          <cell r="B4755" t="str">
            <v>Мойщик мездры и волоса</v>
          </cell>
          <cell r="C4755">
            <v>145163</v>
          </cell>
          <cell r="D4755" t="str">
            <v>9322</v>
          </cell>
          <cell r="E4755">
            <v>4755</v>
          </cell>
        </row>
        <row r="4756">
          <cell r="B4756" t="str">
            <v>Мойщик мокрых отходов</v>
          </cell>
          <cell r="C4756">
            <v>145182</v>
          </cell>
          <cell r="D4756" t="str">
            <v>3222</v>
          </cell>
          <cell r="E4756">
            <v>4756</v>
          </cell>
        </row>
        <row r="4757">
          <cell r="B4757" t="str">
            <v>Мойщик молочного оборудования</v>
          </cell>
          <cell r="C4757">
            <v>145195</v>
          </cell>
          <cell r="D4757" t="str">
            <v>9322</v>
          </cell>
          <cell r="E4757">
            <v>4757</v>
          </cell>
        </row>
        <row r="4758">
          <cell r="B4758" t="str">
            <v>Мойщик подвижного состава</v>
          </cell>
          <cell r="C4758">
            <v>145183</v>
          </cell>
          <cell r="D4758" t="str">
            <v>9332</v>
          </cell>
          <cell r="E4758">
            <v>4758</v>
          </cell>
        </row>
        <row r="4759">
          <cell r="B4759" t="str">
            <v>Мойщик покрышек</v>
          </cell>
          <cell r="C4759">
            <v>145201</v>
          </cell>
          <cell r="D4759" t="str">
            <v>9322</v>
          </cell>
          <cell r="E4759">
            <v>4759</v>
          </cell>
        </row>
        <row r="4760">
          <cell r="B4760" t="str">
            <v>Мойщик посуды</v>
          </cell>
          <cell r="C4760">
            <v>145229</v>
          </cell>
          <cell r="D4760" t="str">
            <v>5122</v>
          </cell>
          <cell r="E4760">
            <v>4760</v>
          </cell>
        </row>
        <row r="4761">
          <cell r="B4761" t="str">
            <v>Мойщик посуды и ампул</v>
          </cell>
          <cell r="C4761">
            <v>145233</v>
          </cell>
          <cell r="D4761" t="str">
            <v>9322</v>
          </cell>
          <cell r="E4761">
            <v>4761</v>
          </cell>
        </row>
        <row r="4762">
          <cell r="B4762" t="str">
            <v>Мойщик сыра</v>
          </cell>
          <cell r="C4762">
            <v>145271</v>
          </cell>
          <cell r="D4762" t="str">
            <v>7416</v>
          </cell>
          <cell r="E4762">
            <v>4762</v>
          </cell>
        </row>
        <row r="4763">
          <cell r="B4763" t="str">
            <v>Мойщик фибры</v>
          </cell>
          <cell r="C4763">
            <v>145303</v>
          </cell>
          <cell r="D4763" t="str">
            <v>9322</v>
          </cell>
          <cell r="E4763">
            <v>4763</v>
          </cell>
        </row>
        <row r="4764">
          <cell r="B4764" t="str">
            <v>Мойщик холстов</v>
          </cell>
          <cell r="C4764">
            <v>145322</v>
          </cell>
          <cell r="D4764" t="str">
            <v>9322</v>
          </cell>
          <cell r="E4764">
            <v>4764</v>
          </cell>
        </row>
        <row r="4765">
          <cell r="B4765" t="str">
            <v>Мойщик шерсти (валяльно-войлочное производство)</v>
          </cell>
          <cell r="C4765">
            <v>145341</v>
          </cell>
          <cell r="D4765" t="str">
            <v>7439</v>
          </cell>
          <cell r="E4765">
            <v>4765</v>
          </cell>
        </row>
        <row r="4766">
          <cell r="B4766" t="str">
            <v>Мойщик шерсти (шерстяное производство)</v>
          </cell>
          <cell r="C4766">
            <v>145360</v>
          </cell>
          <cell r="D4766" t="str">
            <v>7431</v>
          </cell>
          <cell r="E4766">
            <v>4766</v>
          </cell>
        </row>
        <row r="4767">
          <cell r="B4767" t="str">
            <v>Мойщик щетины и волоса</v>
          </cell>
          <cell r="C4767">
            <v>145375</v>
          </cell>
          <cell r="D4767" t="str">
            <v>9322</v>
          </cell>
          <cell r="E4767">
            <v>4767</v>
          </cell>
        </row>
        <row r="4768">
          <cell r="B4768" t="str">
            <v>Мойщик-сушильщик металла</v>
          </cell>
          <cell r="C4768">
            <v>145252</v>
          </cell>
          <cell r="D4768" t="str">
            <v>8223</v>
          </cell>
          <cell r="E4768">
            <v>4768</v>
          </cell>
        </row>
        <row r="4769">
          <cell r="B4769" t="str">
            <v>Мойщик-уборщик подвижного состава</v>
          </cell>
          <cell r="C4769">
            <v>145286</v>
          </cell>
          <cell r="D4769" t="str">
            <v>7511</v>
          </cell>
          <cell r="E4769">
            <v>4769</v>
          </cell>
        </row>
        <row r="4770">
          <cell r="B4770" t="str">
            <v>Моллировщик стекла</v>
          </cell>
          <cell r="C4770">
            <v>145394</v>
          </cell>
          <cell r="D4770" t="str">
            <v>7323</v>
          </cell>
          <cell r="E4770">
            <v>4770</v>
          </cell>
        </row>
        <row r="4771">
          <cell r="B4771" t="str">
            <v>Монтажер</v>
          </cell>
          <cell r="C4771">
            <v>242467</v>
          </cell>
          <cell r="D4771" t="str">
            <v>3131</v>
          </cell>
          <cell r="E4771">
            <v>4771</v>
          </cell>
        </row>
        <row r="4772">
          <cell r="B4772" t="str">
            <v>Монтажист</v>
          </cell>
          <cell r="C4772">
            <v>145411</v>
          </cell>
          <cell r="D4772" t="str">
            <v>7341</v>
          </cell>
          <cell r="E4772">
            <v>4772</v>
          </cell>
        </row>
        <row r="4773">
          <cell r="B4773" t="str">
            <v>Монтажник</v>
          </cell>
          <cell r="C4773">
            <v>145445</v>
          </cell>
          <cell r="D4773" t="str">
            <v>8221</v>
          </cell>
          <cell r="E4773">
            <v>4773</v>
          </cell>
        </row>
        <row r="4774">
          <cell r="B4774" t="str">
            <v>Монтажник аппаратуры специальных головных уборов</v>
          </cell>
          <cell r="C4774">
            <v>145464</v>
          </cell>
          <cell r="D4774" t="str">
            <v>7443</v>
          </cell>
          <cell r="E4774">
            <v>4774</v>
          </cell>
        </row>
        <row r="4775">
          <cell r="B4775" t="str">
            <v>Монтажник башенных кранов</v>
          </cell>
          <cell r="C4775">
            <v>145670</v>
          </cell>
          <cell r="D4775" t="str">
            <v>7231</v>
          </cell>
          <cell r="E4775">
            <v>4775</v>
          </cell>
        </row>
        <row r="4776">
          <cell r="B4776" t="str">
            <v>Монтажник внутр. санит-технич. систем и оборудования</v>
          </cell>
          <cell r="C4776">
            <v>145500</v>
          </cell>
          <cell r="D4776" t="str">
            <v>7233</v>
          </cell>
          <cell r="E4776">
            <v>4776</v>
          </cell>
        </row>
        <row r="4777">
          <cell r="B4777" t="str">
            <v>Монтажник геодезических знаков</v>
          </cell>
          <cell r="C4777">
            <v>145520</v>
          </cell>
          <cell r="D4777" t="str">
            <v>7260</v>
          </cell>
          <cell r="E4777">
            <v>4777</v>
          </cell>
        </row>
        <row r="4778">
          <cell r="B4778" t="str">
            <v>Монтажник гидроагрегатов</v>
          </cell>
          <cell r="C4778">
            <v>145549</v>
          </cell>
          <cell r="D4778" t="str">
            <v>7129</v>
          </cell>
          <cell r="E4778">
            <v>4778</v>
          </cell>
        </row>
        <row r="4779">
          <cell r="B4779" t="str">
            <v>Монтажник горного оборудования</v>
          </cell>
          <cell r="C4779">
            <v>145568</v>
          </cell>
          <cell r="D4779" t="str">
            <v>7150</v>
          </cell>
          <cell r="E4779">
            <v>4779</v>
          </cell>
        </row>
        <row r="4780">
          <cell r="B4780" t="str">
            <v>Монтажник детонаторных устройств</v>
          </cell>
          <cell r="C4780">
            <v>345574</v>
          </cell>
          <cell r="D4780" t="str">
            <v>8290</v>
          </cell>
          <cell r="E4780">
            <v>4780</v>
          </cell>
        </row>
        <row r="4781">
          <cell r="B4781" t="str">
            <v>Монтажник дробильно-размольного обор. и обор. для сортировки и обогащ.</v>
          </cell>
          <cell r="C4781">
            <v>145587</v>
          </cell>
          <cell r="D4781" t="str">
            <v>7233</v>
          </cell>
          <cell r="E4781">
            <v>4781</v>
          </cell>
        </row>
        <row r="4782">
          <cell r="B4782" t="str">
            <v>Монтажник компрессоров, насосов и вентиляторов</v>
          </cell>
          <cell r="C4782">
            <v>145604</v>
          </cell>
          <cell r="D4782" t="str">
            <v>7233</v>
          </cell>
          <cell r="E4782">
            <v>4782</v>
          </cell>
        </row>
        <row r="4783">
          <cell r="B4783" t="str">
            <v>Монтажник металлорежущего и кузнечнопрессового оборудования</v>
          </cell>
          <cell r="C4783">
            <v>145623</v>
          </cell>
          <cell r="D4783" t="str">
            <v>7233</v>
          </cell>
          <cell r="E4783">
            <v>4783</v>
          </cell>
        </row>
        <row r="4784">
          <cell r="B4784" t="str">
            <v>Монтажник механического оборудования гидротехнических сооружений</v>
          </cell>
          <cell r="C4784">
            <v>145642</v>
          </cell>
          <cell r="D4784" t="str">
            <v>7233</v>
          </cell>
          <cell r="E4784">
            <v>4784</v>
          </cell>
        </row>
        <row r="4785">
          <cell r="B4785" t="str">
            <v>Монтажник микромодулей</v>
          </cell>
          <cell r="C4785">
            <v>145661</v>
          </cell>
          <cell r="D4785" t="str">
            <v>7242</v>
          </cell>
          <cell r="E4785">
            <v>4785</v>
          </cell>
        </row>
        <row r="4786">
          <cell r="B4786" t="str">
            <v>Монтажник на ремонте ванн</v>
          </cell>
          <cell r="C4786">
            <v>145680</v>
          </cell>
          <cell r="D4786" t="str">
            <v>7233</v>
          </cell>
          <cell r="E4786">
            <v>4786</v>
          </cell>
        </row>
        <row r="4787">
          <cell r="B4787" t="str">
            <v>Монтажник на ремонте ванн</v>
          </cell>
          <cell r="C4787">
            <v>345678</v>
          </cell>
          <cell r="D4787" t="str">
            <v>8290</v>
          </cell>
          <cell r="E4787">
            <v>4787</v>
          </cell>
        </row>
        <row r="4788">
          <cell r="B4788" t="str">
            <v>Монтажник на ремонте печей</v>
          </cell>
          <cell r="C4788">
            <v>145695</v>
          </cell>
          <cell r="D4788" t="str">
            <v>7233</v>
          </cell>
          <cell r="E4788">
            <v>4788</v>
          </cell>
        </row>
        <row r="4789">
          <cell r="B4789" t="str">
            <v>Монтажник наружных трубопроводов</v>
          </cell>
          <cell r="C4789">
            <v>145712</v>
          </cell>
          <cell r="D4789" t="str">
            <v>7121</v>
          </cell>
          <cell r="E4789">
            <v>4789</v>
          </cell>
        </row>
        <row r="4790">
          <cell r="B4790" t="str">
            <v>Монтажник негатива</v>
          </cell>
          <cell r="C4790">
            <v>145731</v>
          </cell>
          <cell r="D4790" t="str">
            <v>5410</v>
          </cell>
          <cell r="E4790">
            <v>4790</v>
          </cell>
        </row>
        <row r="4791">
          <cell r="B4791" t="str">
            <v>Монтажник оборуд. блокировки и централизации на железнодор. транспорте</v>
          </cell>
          <cell r="C4791">
            <v>145773</v>
          </cell>
          <cell r="D4791" t="str">
            <v>7233</v>
          </cell>
          <cell r="E4791">
            <v>4791</v>
          </cell>
        </row>
        <row r="4792">
          <cell r="B4792" t="str">
            <v>Монтажник оборуд. зернохранилищ и предпр. по промыш. переработке зерна</v>
          </cell>
          <cell r="C4792">
            <v>145816</v>
          </cell>
          <cell r="D4792" t="str">
            <v>7233</v>
          </cell>
          <cell r="E4792">
            <v>4792</v>
          </cell>
        </row>
        <row r="4793">
          <cell r="B4793" t="str">
            <v>Монтажник оборудования атомных электрических станций</v>
          </cell>
          <cell r="C4793">
            <v>145750</v>
          </cell>
          <cell r="D4793" t="str">
            <v>7233</v>
          </cell>
          <cell r="E4793">
            <v>4793</v>
          </cell>
        </row>
        <row r="4794">
          <cell r="B4794" t="str">
            <v>Монтажник оборудования деревообрабатывающих предприятий</v>
          </cell>
          <cell r="C4794">
            <v>145799</v>
          </cell>
          <cell r="D4794" t="str">
            <v>7233</v>
          </cell>
          <cell r="E4794">
            <v>4794</v>
          </cell>
        </row>
        <row r="4795">
          <cell r="B4795" t="str">
            <v>Монтажник оборудования коксохимических производств</v>
          </cell>
          <cell r="C4795">
            <v>145820</v>
          </cell>
          <cell r="D4795" t="str">
            <v>7233</v>
          </cell>
          <cell r="E4795">
            <v>4795</v>
          </cell>
        </row>
        <row r="4796">
          <cell r="B4796" t="str">
            <v>Монтажник оборудования котельных установок</v>
          </cell>
          <cell r="C4796">
            <v>145854</v>
          </cell>
          <cell r="D4796" t="str">
            <v>7233</v>
          </cell>
          <cell r="E4796">
            <v>4796</v>
          </cell>
        </row>
        <row r="4797">
          <cell r="B4797" t="str">
            <v>Монтажник оборудования металлургических заводов</v>
          </cell>
          <cell r="C4797">
            <v>145873</v>
          </cell>
          <cell r="D4797" t="str">
            <v>7233</v>
          </cell>
          <cell r="E4797">
            <v>4797</v>
          </cell>
        </row>
        <row r="4798">
          <cell r="B4798" t="str">
            <v>Монтажник оборудования предприятий и гражданских зданий</v>
          </cell>
          <cell r="C4798">
            <v>145890</v>
          </cell>
          <cell r="D4798" t="str">
            <v>7233</v>
          </cell>
          <cell r="E4798">
            <v>4798</v>
          </cell>
        </row>
        <row r="4799">
          <cell r="B4799" t="str">
            <v>Монтажник оборудования предприятий пищевой промышленности</v>
          </cell>
          <cell r="C4799">
            <v>145892</v>
          </cell>
          <cell r="D4799" t="str">
            <v>7233</v>
          </cell>
          <cell r="E4799">
            <v>4799</v>
          </cell>
        </row>
        <row r="4800">
          <cell r="B4800" t="str">
            <v>Монтажник оборудования предприятий полиграфической промышленности</v>
          </cell>
          <cell r="C4800">
            <v>145916</v>
          </cell>
          <cell r="D4800" t="str">
            <v>7233</v>
          </cell>
          <cell r="E4800">
            <v>4800</v>
          </cell>
        </row>
        <row r="4801">
          <cell r="B4801" t="str">
            <v>Монтажник оборудования предприятий строительных материалов</v>
          </cell>
          <cell r="C4801">
            <v>145939</v>
          </cell>
          <cell r="D4801" t="str">
            <v>7233</v>
          </cell>
          <cell r="E4801">
            <v>4801</v>
          </cell>
        </row>
        <row r="4802">
          <cell r="B4802" t="str">
            <v>Монтажник оборудования предприятий текстильной промышленности</v>
          </cell>
          <cell r="C4802">
            <v>145958</v>
          </cell>
          <cell r="D4802" t="str">
            <v>7233</v>
          </cell>
          <cell r="E4802">
            <v>4802</v>
          </cell>
        </row>
        <row r="4803">
          <cell r="B4803" t="str">
            <v>Монтажник оборудования предприятий химической и нефтяной промышл.</v>
          </cell>
          <cell r="C4803">
            <v>145977</v>
          </cell>
          <cell r="D4803" t="str">
            <v>7233</v>
          </cell>
          <cell r="E4803">
            <v>4803</v>
          </cell>
        </row>
        <row r="4804">
          <cell r="B4804" t="str">
            <v>Монтажник оборудования предприятий целлюлозно-бумажной промышленности</v>
          </cell>
          <cell r="C4804">
            <v>145996</v>
          </cell>
          <cell r="D4804" t="str">
            <v>7233</v>
          </cell>
          <cell r="E4804">
            <v>4804</v>
          </cell>
        </row>
        <row r="4805">
          <cell r="B4805" t="str">
            <v>Монтажник оборудования связи</v>
          </cell>
          <cell r="C4805">
            <v>146011</v>
          </cell>
          <cell r="D4805" t="str">
            <v>7233</v>
          </cell>
          <cell r="E4805">
            <v>4805</v>
          </cell>
        </row>
        <row r="4806">
          <cell r="B4806" t="str">
            <v>Монтажник оборудования сортировочных горок</v>
          </cell>
          <cell r="C4806">
            <v>146039</v>
          </cell>
          <cell r="D4806" t="str">
            <v>7233</v>
          </cell>
          <cell r="E4806">
            <v>4806</v>
          </cell>
        </row>
        <row r="4807">
          <cell r="B4807" t="str">
            <v>Монтажник оборудования холодильных установок</v>
          </cell>
          <cell r="C4807">
            <v>146058</v>
          </cell>
          <cell r="D4807" t="str">
            <v>7233</v>
          </cell>
          <cell r="E4807">
            <v>4807</v>
          </cell>
        </row>
        <row r="4808">
          <cell r="B4808" t="str">
            <v>Монтажник по монтажу стальных и железобетонных конструкций</v>
          </cell>
          <cell r="C4808">
            <v>146128</v>
          </cell>
          <cell r="D4808" t="str">
            <v>7121</v>
          </cell>
          <cell r="E4808">
            <v>4808</v>
          </cell>
        </row>
        <row r="4809">
          <cell r="B4809" t="str">
            <v>Монтажник подъемно-транспортного оборудования непрерывного действия</v>
          </cell>
          <cell r="C4809">
            <v>146077</v>
          </cell>
          <cell r="D4809" t="str">
            <v>7233</v>
          </cell>
          <cell r="E4809">
            <v>4809</v>
          </cell>
        </row>
        <row r="4810">
          <cell r="B4810" t="str">
            <v>Монтажник подьемно-транспортного оборудования прерывного действия</v>
          </cell>
          <cell r="C4810">
            <v>146081</v>
          </cell>
          <cell r="D4810" t="str">
            <v>7233</v>
          </cell>
          <cell r="E4810">
            <v>4810</v>
          </cell>
        </row>
        <row r="4811">
          <cell r="B4811" t="str">
            <v>Монтажник позитива</v>
          </cell>
          <cell r="C4811">
            <v>146109</v>
          </cell>
          <cell r="D4811" t="str">
            <v>5410</v>
          </cell>
          <cell r="E4811">
            <v>4811</v>
          </cell>
        </row>
        <row r="4812">
          <cell r="B4812" t="str">
            <v>Монтажник приборов и аппаратуры автомат.контр,регулир.</v>
          </cell>
          <cell r="C4812">
            <v>146147</v>
          </cell>
          <cell r="D4812" t="str">
            <v>7241</v>
          </cell>
          <cell r="E4812">
            <v>4812</v>
          </cell>
        </row>
        <row r="4813">
          <cell r="B4813" t="str">
            <v>Монтажник радио-и специального оборудования летательных аппаратов</v>
          </cell>
          <cell r="C4813">
            <v>146166</v>
          </cell>
          <cell r="D4813" t="str">
            <v>7242</v>
          </cell>
          <cell r="E4813">
            <v>4813</v>
          </cell>
        </row>
        <row r="4814">
          <cell r="B4814" t="str">
            <v>Монтажник радиоэлектронной аппаратуры и приборов</v>
          </cell>
          <cell r="C4814">
            <v>146185</v>
          </cell>
          <cell r="D4814" t="str">
            <v>7242</v>
          </cell>
          <cell r="E4814">
            <v>4814</v>
          </cell>
        </row>
        <row r="4815">
          <cell r="B4815" t="str">
            <v>Монтажник реакционных аппаратов</v>
          </cell>
          <cell r="C4815">
            <v>146202</v>
          </cell>
          <cell r="D4815" t="str">
            <v>7233</v>
          </cell>
          <cell r="E4815">
            <v>4815</v>
          </cell>
        </row>
        <row r="4816">
          <cell r="B4816" t="str">
            <v>Монтажник санитарно-технических систем и оборудования</v>
          </cell>
          <cell r="C4816">
            <v>146217</v>
          </cell>
          <cell r="D4816" t="str">
            <v>7121</v>
          </cell>
          <cell r="E4816">
            <v>4816</v>
          </cell>
        </row>
        <row r="4817">
          <cell r="B4817" t="str">
            <v>Монтажник санитарно-технического оборудования</v>
          </cell>
          <cell r="C4817">
            <v>146221</v>
          </cell>
          <cell r="D4817" t="str">
            <v>8285</v>
          </cell>
          <cell r="E4817">
            <v>4817</v>
          </cell>
        </row>
        <row r="4818">
          <cell r="B4818" t="str">
            <v>Монтажник связи-антенщик</v>
          </cell>
          <cell r="C4818">
            <v>146240</v>
          </cell>
          <cell r="D4818" t="str">
            <v>7522</v>
          </cell>
          <cell r="E4818">
            <v>4818</v>
          </cell>
        </row>
        <row r="4819">
          <cell r="B4819" t="str">
            <v>Монтажник связи-кабельщик</v>
          </cell>
          <cell r="C4819">
            <v>146264</v>
          </cell>
          <cell r="D4819" t="str">
            <v>7522</v>
          </cell>
          <cell r="E4819">
            <v>4819</v>
          </cell>
        </row>
        <row r="4820">
          <cell r="B4820" t="str">
            <v>Монтажник связи-линейщик</v>
          </cell>
          <cell r="C4820">
            <v>146274</v>
          </cell>
          <cell r="D4820" t="str">
            <v>7522</v>
          </cell>
          <cell r="E4820">
            <v>4820</v>
          </cell>
        </row>
        <row r="4821">
          <cell r="B4821" t="str">
            <v>Монтажник связи-спайщик</v>
          </cell>
          <cell r="C4821">
            <v>146293</v>
          </cell>
          <cell r="D4821" t="str">
            <v>7522</v>
          </cell>
          <cell r="E4821">
            <v>4821</v>
          </cell>
        </row>
        <row r="4822">
          <cell r="B4822" t="str">
            <v>Монтажник селеновых выпрямителей</v>
          </cell>
          <cell r="C4822">
            <v>146310</v>
          </cell>
          <cell r="D4822" t="str">
            <v>7242</v>
          </cell>
          <cell r="E4822">
            <v>4822</v>
          </cell>
        </row>
        <row r="4823">
          <cell r="B4823" t="str">
            <v>Монтажник сельскохозяйственного оборудования</v>
          </cell>
          <cell r="C4823">
            <v>146330</v>
          </cell>
          <cell r="D4823" t="str">
            <v>7233</v>
          </cell>
          <cell r="E4823">
            <v>4823</v>
          </cell>
        </row>
        <row r="4824">
          <cell r="B4824" t="str">
            <v>Монтажник систем вентиляции,конд. воздуха,пневмотранспорта и аспирации</v>
          </cell>
          <cell r="C4824">
            <v>146359</v>
          </cell>
          <cell r="D4824" t="str">
            <v>7233</v>
          </cell>
          <cell r="E4824">
            <v>4824</v>
          </cell>
        </row>
        <row r="4825">
          <cell r="B4825" t="str">
            <v>Монтажник строительных машин и механизмов</v>
          </cell>
          <cell r="C4825">
            <v>146378</v>
          </cell>
          <cell r="D4825" t="str">
            <v>7233</v>
          </cell>
          <cell r="E4825">
            <v>4825</v>
          </cell>
        </row>
        <row r="4826">
          <cell r="B4826" t="str">
            <v>Монтажник тензорезисторов</v>
          </cell>
          <cell r="C4826">
            <v>146397</v>
          </cell>
          <cell r="D4826" t="str">
            <v>7232</v>
          </cell>
          <cell r="E4826">
            <v>4826</v>
          </cell>
        </row>
        <row r="4827">
          <cell r="B4827" t="str">
            <v>Монтажник технологических трубопроводов</v>
          </cell>
          <cell r="C4827">
            <v>146414</v>
          </cell>
          <cell r="D4827" t="str">
            <v>7121</v>
          </cell>
          <cell r="E4827">
            <v>4827</v>
          </cell>
        </row>
        <row r="4828">
          <cell r="B4828" t="str">
            <v>Монтажник технологического оборудования и связанных с ним конструкций</v>
          </cell>
          <cell r="C4828">
            <v>146429</v>
          </cell>
          <cell r="D4828" t="str">
            <v>7233</v>
          </cell>
          <cell r="E4828">
            <v>4828</v>
          </cell>
        </row>
        <row r="4829">
          <cell r="B4829" t="str">
            <v>Монтажник трелевочного и погрузочного оборудования</v>
          </cell>
          <cell r="C4829">
            <v>146433</v>
          </cell>
          <cell r="D4829" t="str">
            <v>7233</v>
          </cell>
          <cell r="E4829">
            <v>4829</v>
          </cell>
        </row>
        <row r="4830">
          <cell r="B4830" t="str">
            <v>Монтажник турбоагрегатов и синхронных компенсаторов</v>
          </cell>
          <cell r="C4830">
            <v>146452</v>
          </cell>
          <cell r="D4830" t="str">
            <v>7233</v>
          </cell>
          <cell r="E4830">
            <v>4830</v>
          </cell>
        </row>
        <row r="4831">
          <cell r="B4831" t="str">
            <v>Монтажник фильмокопий</v>
          </cell>
          <cell r="C4831">
            <v>146486</v>
          </cell>
          <cell r="D4831" t="str">
            <v>8286</v>
          </cell>
          <cell r="E4831">
            <v>4831</v>
          </cell>
        </row>
        <row r="4832">
          <cell r="B4832" t="str">
            <v>Монтажник фотокомплекта "Момент"</v>
          </cell>
          <cell r="C4832">
            <v>146503</v>
          </cell>
          <cell r="D4832" t="str">
            <v>8286</v>
          </cell>
          <cell r="E4832">
            <v>4832</v>
          </cell>
        </row>
        <row r="4833">
          <cell r="B4833" t="str">
            <v>Монтажник шахтного оборудования на поверхности</v>
          </cell>
          <cell r="C4833">
            <v>146522</v>
          </cell>
          <cell r="D4833" t="str">
            <v>7150</v>
          </cell>
          <cell r="E4833">
            <v>4833</v>
          </cell>
        </row>
        <row r="4834">
          <cell r="B4834" t="str">
            <v>Монтажник экспозиции и художественнооформительских работ</v>
          </cell>
          <cell r="C4834">
            <v>146544</v>
          </cell>
          <cell r="D4834" t="str">
            <v>5510</v>
          </cell>
          <cell r="E4834">
            <v>4834</v>
          </cell>
        </row>
        <row r="4835">
          <cell r="B4835" t="str">
            <v>Монтажник электрических подъемников (лифтов)</v>
          </cell>
          <cell r="C4835">
            <v>146560</v>
          </cell>
          <cell r="D4835" t="str">
            <v>7233</v>
          </cell>
          <cell r="E4835">
            <v>4835</v>
          </cell>
        </row>
        <row r="4836">
          <cell r="B4836" t="str">
            <v>Монтажник электрооборудования летательных аппаратов</v>
          </cell>
          <cell r="C4836">
            <v>146583</v>
          </cell>
          <cell r="D4836" t="str">
            <v>7241</v>
          </cell>
          <cell r="E4836">
            <v>4836</v>
          </cell>
        </row>
        <row r="4837">
          <cell r="B4837" t="str">
            <v>Монтажник элементов памяти на ферритах</v>
          </cell>
          <cell r="C4837">
            <v>146607</v>
          </cell>
          <cell r="D4837" t="str">
            <v>8283</v>
          </cell>
          <cell r="E4837">
            <v>4837</v>
          </cell>
        </row>
        <row r="4838">
          <cell r="B4838" t="str">
            <v>Монтажник-вакуумщик</v>
          </cell>
          <cell r="C4838">
            <v>145483</v>
          </cell>
          <cell r="D4838" t="str">
            <v>8283</v>
          </cell>
          <cell r="E4838">
            <v>4838</v>
          </cell>
        </row>
        <row r="4839">
          <cell r="B4839" t="str">
            <v>Монтажник-установщик внешней арматуры</v>
          </cell>
          <cell r="C4839">
            <v>146467</v>
          </cell>
          <cell r="D4839" t="str">
            <v>8283</v>
          </cell>
          <cell r="E4839">
            <v>4839</v>
          </cell>
        </row>
        <row r="4840">
          <cell r="B4840" t="str">
            <v>Монтер кабельного производства</v>
          </cell>
          <cell r="C4840">
            <v>146626</v>
          </cell>
          <cell r="D4840" t="str">
            <v>7241</v>
          </cell>
          <cell r="E4840">
            <v>4840</v>
          </cell>
        </row>
        <row r="4841">
          <cell r="B4841" t="str">
            <v>Монтер по защите подземных трубопроводов от коррозии</v>
          </cell>
          <cell r="C4841">
            <v>146664</v>
          </cell>
          <cell r="D4841" t="str">
            <v>8223</v>
          </cell>
          <cell r="E4841">
            <v>4841</v>
          </cell>
        </row>
        <row r="4842">
          <cell r="B4842" t="str">
            <v>Монтер пути</v>
          </cell>
          <cell r="C4842">
            <v>146683</v>
          </cell>
          <cell r="D4842" t="str">
            <v>7150</v>
          </cell>
          <cell r="E4842">
            <v>4842</v>
          </cell>
        </row>
        <row r="4843">
          <cell r="B4843" t="str">
            <v>Монтер судовых средств безопасности</v>
          </cell>
          <cell r="C4843">
            <v>146700</v>
          </cell>
          <cell r="D4843" t="str">
            <v>7232</v>
          </cell>
          <cell r="E4843">
            <v>4843</v>
          </cell>
        </row>
        <row r="4844">
          <cell r="B4844" t="str">
            <v>Монтер судоходной обстановки</v>
          </cell>
          <cell r="C4844">
            <v>146715</v>
          </cell>
          <cell r="D4844" t="str">
            <v>7514</v>
          </cell>
          <cell r="E4844">
            <v>4844</v>
          </cell>
        </row>
        <row r="4845">
          <cell r="B4845" t="str">
            <v>Монтировщик вентилей</v>
          </cell>
          <cell r="C4845">
            <v>146734</v>
          </cell>
          <cell r="D4845" t="str">
            <v>8284</v>
          </cell>
          <cell r="E4845">
            <v>4845</v>
          </cell>
        </row>
        <row r="4846">
          <cell r="B4846" t="str">
            <v>Монтировщик влажных препаратов</v>
          </cell>
          <cell r="C4846">
            <v>146753</v>
          </cell>
          <cell r="D4846" t="str">
            <v>7460</v>
          </cell>
          <cell r="E4846">
            <v>4846</v>
          </cell>
        </row>
        <row r="4847">
          <cell r="B4847" t="str">
            <v>Монтировщик изделий из драгоценных металлов</v>
          </cell>
          <cell r="C4847">
            <v>146772</v>
          </cell>
          <cell r="D4847" t="str">
            <v>7313</v>
          </cell>
          <cell r="E4847">
            <v>4847</v>
          </cell>
        </row>
        <row r="4848">
          <cell r="B4848" t="str">
            <v>Монтировщик изделий из камня</v>
          </cell>
          <cell r="C4848">
            <v>146791</v>
          </cell>
          <cell r="D4848" t="str">
            <v>7313</v>
          </cell>
          <cell r="E4848">
            <v>4848</v>
          </cell>
        </row>
        <row r="4849">
          <cell r="B4849" t="str">
            <v>Монтировщик искусственных зубов</v>
          </cell>
          <cell r="C4849">
            <v>146819</v>
          </cell>
          <cell r="D4849" t="str">
            <v>7311</v>
          </cell>
          <cell r="E4849">
            <v>4849</v>
          </cell>
        </row>
        <row r="4850">
          <cell r="B4850" t="str">
            <v>Монтировщик костных препаратов</v>
          </cell>
          <cell r="C4850">
            <v>146838</v>
          </cell>
          <cell r="D4850" t="str">
            <v>7460</v>
          </cell>
          <cell r="E4850">
            <v>4850</v>
          </cell>
        </row>
        <row r="4851">
          <cell r="B4851" t="str">
            <v>Монтировщик микросрезов</v>
          </cell>
          <cell r="C4851">
            <v>146857</v>
          </cell>
          <cell r="D4851" t="str">
            <v>7460</v>
          </cell>
          <cell r="E4851">
            <v>4851</v>
          </cell>
        </row>
        <row r="4852">
          <cell r="B4852" t="str">
            <v>Монтировщик муляжей и моделей</v>
          </cell>
          <cell r="C4852">
            <v>146861</v>
          </cell>
          <cell r="D4852" t="str">
            <v>7460</v>
          </cell>
          <cell r="E4852">
            <v>4852</v>
          </cell>
        </row>
        <row r="4853">
          <cell r="B4853" t="str">
            <v>Монтировщик остеологических коллекций</v>
          </cell>
          <cell r="C4853">
            <v>146880</v>
          </cell>
          <cell r="D4853" t="str">
            <v>7460</v>
          </cell>
          <cell r="E4853">
            <v>4853</v>
          </cell>
        </row>
        <row r="4854">
          <cell r="B4854" t="str">
            <v>Монтировщик скелетов мелких животных</v>
          </cell>
          <cell r="C4854">
            <v>146908</v>
          </cell>
          <cell r="D4854" t="str">
            <v>7460</v>
          </cell>
          <cell r="E4854">
            <v>4854</v>
          </cell>
        </row>
        <row r="4855">
          <cell r="B4855" t="str">
            <v>Монтировщик стеклометаллизированной нити</v>
          </cell>
          <cell r="C4855">
            <v>146927</v>
          </cell>
          <cell r="D4855" t="str">
            <v>7431</v>
          </cell>
          <cell r="E4855">
            <v>4855</v>
          </cell>
        </row>
        <row r="4856">
          <cell r="B4856" t="str">
            <v>Монтировщик сухих биологических объектов</v>
          </cell>
          <cell r="C4856">
            <v>146946</v>
          </cell>
          <cell r="D4856" t="str">
            <v>7460</v>
          </cell>
          <cell r="E4856">
            <v>4856</v>
          </cell>
        </row>
        <row r="4857">
          <cell r="B4857" t="str">
            <v>Монтировщик сцены</v>
          </cell>
          <cell r="C4857">
            <v>146965</v>
          </cell>
          <cell r="D4857" t="str">
            <v>5410</v>
          </cell>
          <cell r="E4857">
            <v>4857</v>
          </cell>
        </row>
        <row r="4858">
          <cell r="B4858" t="str">
            <v>Монтировщик технологических коллекций</v>
          </cell>
          <cell r="C4858">
            <v>146984</v>
          </cell>
          <cell r="D4858" t="str">
            <v>7460</v>
          </cell>
          <cell r="E4858">
            <v>4858</v>
          </cell>
        </row>
        <row r="4859">
          <cell r="B4859" t="str">
            <v>Монтировщик шин</v>
          </cell>
          <cell r="C4859">
            <v>147008</v>
          </cell>
          <cell r="D4859" t="str">
            <v>8284</v>
          </cell>
          <cell r="E4859">
            <v>4859</v>
          </cell>
        </row>
        <row r="4860">
          <cell r="B4860" t="str">
            <v>Монтировщик шинопневматических муфт</v>
          </cell>
          <cell r="C4860">
            <v>147012</v>
          </cell>
          <cell r="D4860" t="str">
            <v>8284</v>
          </cell>
          <cell r="E4860">
            <v>4860</v>
          </cell>
        </row>
        <row r="4861">
          <cell r="B4861" t="str">
            <v>Морской инженер</v>
          </cell>
          <cell r="C4861">
            <v>242475</v>
          </cell>
          <cell r="D4861" t="str">
            <v>2149</v>
          </cell>
          <cell r="E4861">
            <v>4861</v>
          </cell>
        </row>
        <row r="4862">
          <cell r="B4862" t="str">
            <v>Мостовщик</v>
          </cell>
          <cell r="C4862">
            <v>147031</v>
          </cell>
          <cell r="D4862" t="str">
            <v>7122</v>
          </cell>
          <cell r="E4862">
            <v>4862</v>
          </cell>
        </row>
        <row r="4863">
          <cell r="B4863" t="str">
            <v>Мотальщик</v>
          </cell>
          <cell r="C4863">
            <v>147046</v>
          </cell>
          <cell r="D4863" t="str">
            <v>8261</v>
          </cell>
          <cell r="E4863">
            <v>4863</v>
          </cell>
        </row>
        <row r="4864">
          <cell r="B4864" t="str">
            <v>Мотальщик-тростильщик</v>
          </cell>
          <cell r="C4864">
            <v>147077</v>
          </cell>
          <cell r="D4864" t="str">
            <v>8261</v>
          </cell>
          <cell r="E4864">
            <v>4864</v>
          </cell>
        </row>
        <row r="4865">
          <cell r="B4865" t="str">
            <v>Моторист (машинист)</v>
          </cell>
          <cell r="C4865">
            <v>147188</v>
          </cell>
          <cell r="D4865" t="str">
            <v>8311</v>
          </cell>
          <cell r="E4865">
            <v>4865</v>
          </cell>
        </row>
        <row r="4866">
          <cell r="B4866" t="str">
            <v>Моторист (машинист) рефрижераторных установок</v>
          </cell>
          <cell r="C4866">
            <v>147192</v>
          </cell>
          <cell r="D4866" t="str">
            <v>8311</v>
          </cell>
          <cell r="E4866">
            <v>4866</v>
          </cell>
        </row>
        <row r="4867">
          <cell r="B4867" t="str">
            <v>Моторист автоматизированной топливоподачи</v>
          </cell>
          <cell r="C4867">
            <v>147084</v>
          </cell>
          <cell r="D4867" t="str">
            <v>8161</v>
          </cell>
          <cell r="E4867">
            <v>4867</v>
          </cell>
        </row>
        <row r="4868">
          <cell r="B4868" t="str">
            <v>Моторист багерной (шламовой) насосной</v>
          </cell>
          <cell r="C4868">
            <v>147101</v>
          </cell>
          <cell r="D4868" t="str">
            <v>8163</v>
          </cell>
          <cell r="E4868">
            <v>4868</v>
          </cell>
        </row>
        <row r="4869">
          <cell r="B4869" t="str">
            <v>Моторист бетоносмесительных установок</v>
          </cell>
          <cell r="C4869">
            <v>147120</v>
          </cell>
          <cell r="D4869" t="str">
            <v>8212</v>
          </cell>
          <cell r="E4869">
            <v>4869</v>
          </cell>
        </row>
        <row r="4870">
          <cell r="B4870" t="str">
            <v>Моторист буровой установки</v>
          </cell>
          <cell r="C4870">
            <v>147135</v>
          </cell>
          <cell r="D4870" t="str">
            <v>8113</v>
          </cell>
          <cell r="E4870">
            <v>4870</v>
          </cell>
        </row>
        <row r="4871">
          <cell r="B4871" t="str">
            <v>Моторист вентиляционной установки</v>
          </cell>
          <cell r="C4871">
            <v>147154</v>
          </cell>
          <cell r="D4871" t="str">
            <v>7111</v>
          </cell>
          <cell r="E4871">
            <v>4871</v>
          </cell>
        </row>
        <row r="4872">
          <cell r="B4872" t="str">
            <v>Моторист водосброса</v>
          </cell>
          <cell r="C4872">
            <v>147173</v>
          </cell>
          <cell r="D4872" t="str">
            <v>8163</v>
          </cell>
          <cell r="E4872">
            <v>4872</v>
          </cell>
        </row>
        <row r="4873">
          <cell r="B4873" t="str">
            <v>Моторист дизельного двигателя</v>
          </cell>
          <cell r="C4873">
            <v>145228</v>
          </cell>
          <cell r="D4873" t="str">
            <v>8311</v>
          </cell>
          <cell r="E4873">
            <v>4873</v>
          </cell>
        </row>
        <row r="4874">
          <cell r="B4874" t="str">
            <v>Моторист механической лопаты</v>
          </cell>
          <cell r="C4874">
            <v>147205</v>
          </cell>
          <cell r="D4874" t="str">
            <v>8332</v>
          </cell>
          <cell r="E4874">
            <v>4874</v>
          </cell>
        </row>
        <row r="4875">
          <cell r="B4875" t="str">
            <v>Моторист на подаче крокусной суспензии</v>
          </cell>
          <cell r="C4875">
            <v>147217</v>
          </cell>
          <cell r="D4875" t="str">
            <v>7322</v>
          </cell>
          <cell r="E4875">
            <v>4875</v>
          </cell>
        </row>
        <row r="4876">
          <cell r="B4876" t="str">
            <v>Моторист передаточной тележки</v>
          </cell>
          <cell r="C4876">
            <v>147239</v>
          </cell>
          <cell r="D4876" t="str">
            <v>8333</v>
          </cell>
          <cell r="E4876">
            <v>4876</v>
          </cell>
        </row>
        <row r="4877">
          <cell r="B4877" t="str">
            <v>Моторист по уборке оборудования электростанций</v>
          </cell>
          <cell r="C4877">
            <v>147281</v>
          </cell>
          <cell r="D4877" t="str">
            <v>8163</v>
          </cell>
          <cell r="E4877">
            <v>4877</v>
          </cell>
        </row>
        <row r="4878">
          <cell r="B4878" t="str">
            <v>Моторист поворотного круга</v>
          </cell>
          <cell r="C4878">
            <v>147258</v>
          </cell>
          <cell r="D4878" t="str">
            <v>7511</v>
          </cell>
          <cell r="E4878">
            <v>4878</v>
          </cell>
        </row>
        <row r="4879">
          <cell r="B4879" t="str">
            <v>Моторист промывочного прибора по извлечению металла</v>
          </cell>
          <cell r="C4879">
            <v>147309</v>
          </cell>
          <cell r="D4879" t="str">
            <v>8112</v>
          </cell>
          <cell r="E4879">
            <v>4879</v>
          </cell>
        </row>
        <row r="4880">
          <cell r="B4880" t="str">
            <v>Моторист рапокачки</v>
          </cell>
          <cell r="C4880">
            <v>147328</v>
          </cell>
          <cell r="D4880" t="str">
            <v>8273</v>
          </cell>
          <cell r="E4880">
            <v>4880</v>
          </cell>
        </row>
        <row r="4881">
          <cell r="B4881" t="str">
            <v>Моторист самостоятельного управления судовым двигателем</v>
          </cell>
          <cell r="C4881">
            <v>147366</v>
          </cell>
          <cell r="D4881" t="str">
            <v>7514</v>
          </cell>
          <cell r="E4881">
            <v>4881</v>
          </cell>
        </row>
        <row r="4882">
          <cell r="B4882" t="str">
            <v>Моторист самоходной каротажной станции</v>
          </cell>
          <cell r="C4882">
            <v>147370</v>
          </cell>
          <cell r="D4882" t="str">
            <v>7610</v>
          </cell>
          <cell r="E4882">
            <v>4882</v>
          </cell>
        </row>
        <row r="4883">
          <cell r="B4883" t="str">
            <v>Моторист смесителя и мешалки</v>
          </cell>
          <cell r="C4883">
            <v>147417</v>
          </cell>
          <cell r="D4883" t="str">
            <v>8112</v>
          </cell>
          <cell r="E4883">
            <v>4883</v>
          </cell>
        </row>
        <row r="4884">
          <cell r="B4884" t="str">
            <v>Моторист строительного подъемника</v>
          </cell>
          <cell r="C4884">
            <v>147218</v>
          </cell>
          <cell r="D4884" t="str">
            <v>8333</v>
          </cell>
          <cell r="E4884">
            <v>4884</v>
          </cell>
        </row>
        <row r="4885">
          <cell r="B4885" t="str">
            <v>Моторист теплой промывки котлов паровозов</v>
          </cell>
          <cell r="C4885">
            <v>147436</v>
          </cell>
          <cell r="D4885" t="str">
            <v>7511</v>
          </cell>
          <cell r="E4885">
            <v>4885</v>
          </cell>
        </row>
        <row r="4886">
          <cell r="B4886" t="str">
            <v>Моторист транспортирующих механизмов</v>
          </cell>
          <cell r="C4886">
            <v>147455</v>
          </cell>
          <cell r="D4886" t="str">
            <v>8134</v>
          </cell>
          <cell r="E4886">
            <v>4886</v>
          </cell>
        </row>
        <row r="4887">
          <cell r="B4887" t="str">
            <v>Моторист триера</v>
          </cell>
          <cell r="C4887">
            <v>147474</v>
          </cell>
          <cell r="D4887" t="str">
            <v>8212</v>
          </cell>
          <cell r="E4887">
            <v>4887</v>
          </cell>
        </row>
        <row r="4888">
          <cell r="B4888" t="str">
            <v>Моторист трюмный</v>
          </cell>
          <cell r="C4888">
            <v>147489</v>
          </cell>
          <cell r="D4888" t="str">
            <v>7514</v>
          </cell>
          <cell r="E4888">
            <v>4888</v>
          </cell>
        </row>
        <row r="4889">
          <cell r="B4889" t="str">
            <v>Моторист установки по перекачиванию битума</v>
          </cell>
          <cell r="C4889">
            <v>147506</v>
          </cell>
          <cell r="D4889" t="str">
            <v>7450</v>
          </cell>
          <cell r="E4889">
            <v>4889</v>
          </cell>
        </row>
        <row r="4890">
          <cell r="B4890" t="str">
            <v>Моторист холодильного барабана</v>
          </cell>
          <cell r="C4890">
            <v>147525</v>
          </cell>
          <cell r="D4890" t="str">
            <v>8134</v>
          </cell>
          <cell r="E4890">
            <v>4890</v>
          </cell>
        </row>
        <row r="4891">
          <cell r="B4891" t="str">
            <v>Моторист цементировочного агрегата</v>
          </cell>
          <cell r="C4891">
            <v>147544</v>
          </cell>
          <cell r="D4891" t="str">
            <v>8113</v>
          </cell>
          <cell r="E4891">
            <v>4891</v>
          </cell>
        </row>
        <row r="4892">
          <cell r="B4892" t="str">
            <v>Моторист цементопескосмесительного агрегата</v>
          </cell>
          <cell r="C4892">
            <v>147559</v>
          </cell>
          <cell r="D4892" t="str">
            <v>8113</v>
          </cell>
          <cell r="E4892">
            <v>4892</v>
          </cell>
        </row>
        <row r="4893">
          <cell r="B4893" t="str">
            <v>Моторист электродвигателей</v>
          </cell>
          <cell r="C4893">
            <v>147578</v>
          </cell>
          <cell r="D4893" t="str">
            <v>7233</v>
          </cell>
          <cell r="E4893">
            <v>4893</v>
          </cell>
        </row>
        <row r="4894">
          <cell r="B4894" t="str">
            <v>Моторист электроразведочной станции</v>
          </cell>
          <cell r="C4894">
            <v>147597</v>
          </cell>
          <cell r="D4894" t="str">
            <v>7610</v>
          </cell>
          <cell r="E4894">
            <v>4894</v>
          </cell>
        </row>
        <row r="4895">
          <cell r="B4895" t="str">
            <v>Моторист-смазчик</v>
          </cell>
          <cell r="C4895">
            <v>147393</v>
          </cell>
          <cell r="D4895" t="str">
            <v>8212</v>
          </cell>
          <cell r="E4895">
            <v>4895</v>
          </cell>
        </row>
        <row r="4896">
          <cell r="B4896" t="str">
            <v>Музейный смотритель</v>
          </cell>
          <cell r="C4896">
            <v>242480</v>
          </cell>
          <cell r="D4896" t="str">
            <v>9411</v>
          </cell>
          <cell r="E4896">
            <v>4896</v>
          </cell>
        </row>
        <row r="4897">
          <cell r="B4897" t="str">
            <v>Музеолог</v>
          </cell>
          <cell r="C4897">
            <v>242470</v>
          </cell>
          <cell r="D4897" t="str">
            <v>2431</v>
          </cell>
          <cell r="E4897">
            <v>4897</v>
          </cell>
        </row>
        <row r="4898">
          <cell r="B4898" t="str">
            <v>Музыкальный оформитель</v>
          </cell>
          <cell r="C4898">
            <v>242522</v>
          </cell>
          <cell r="D4898" t="str">
            <v>2453</v>
          </cell>
          <cell r="E4898">
            <v>4898</v>
          </cell>
        </row>
        <row r="4899">
          <cell r="B4899" t="str">
            <v>Музыкальный работник</v>
          </cell>
          <cell r="C4899">
            <v>242523</v>
          </cell>
          <cell r="D4899" t="str">
            <v>3473</v>
          </cell>
          <cell r="E4899">
            <v>4899</v>
          </cell>
        </row>
        <row r="4900">
          <cell r="B4900" t="str">
            <v>Музыкальный руководитель</v>
          </cell>
          <cell r="C4900">
            <v>242556</v>
          </cell>
          <cell r="D4900" t="str">
            <v>2455</v>
          </cell>
          <cell r="E4900">
            <v>4900</v>
          </cell>
        </row>
        <row r="4901">
          <cell r="B4901" t="str">
            <v>Мукомол</v>
          </cell>
          <cell r="C4901">
            <v>147610</v>
          </cell>
          <cell r="D4901" t="str">
            <v>8273</v>
          </cell>
          <cell r="E4901">
            <v>4901</v>
          </cell>
        </row>
        <row r="4902">
          <cell r="B4902" t="str">
            <v>Муляжист</v>
          </cell>
          <cell r="C4902">
            <v>147614</v>
          </cell>
          <cell r="D4902" t="str">
            <v>7460</v>
          </cell>
          <cell r="E4902">
            <v>4902</v>
          </cell>
        </row>
        <row r="4903">
          <cell r="B4903" t="str">
            <v>Мэр</v>
          </cell>
          <cell r="C4903">
            <v>242594</v>
          </cell>
          <cell r="D4903" t="str">
            <v>1110</v>
          </cell>
          <cell r="E4903">
            <v>4903</v>
          </cell>
        </row>
        <row r="4904">
          <cell r="B4904" t="str">
            <v>Мягчильщик</v>
          </cell>
          <cell r="C4904">
            <v>147629</v>
          </cell>
          <cell r="D4904" t="str">
            <v>7431</v>
          </cell>
          <cell r="E4904">
            <v>4904</v>
          </cell>
        </row>
        <row r="4905">
          <cell r="B4905" t="str">
            <v>Набивальщик валиков и фильтров</v>
          </cell>
          <cell r="C4905">
            <v>147671</v>
          </cell>
          <cell r="D4905" t="str">
            <v>7511</v>
          </cell>
          <cell r="E4905">
            <v>4905</v>
          </cell>
        </row>
        <row r="4906">
          <cell r="B4906" t="str">
            <v>Набивальщик наконечников на шнур</v>
          </cell>
          <cell r="C4906">
            <v>147690</v>
          </cell>
          <cell r="D4906" t="str">
            <v>8286</v>
          </cell>
          <cell r="E4906">
            <v>4906</v>
          </cell>
        </row>
        <row r="4907">
          <cell r="B4907" t="str">
            <v>Набивальщик трубчатых электронагревателей</v>
          </cell>
          <cell r="C4907">
            <v>147718</v>
          </cell>
          <cell r="D4907" t="str">
            <v>7241</v>
          </cell>
          <cell r="E4907">
            <v>4907</v>
          </cell>
        </row>
        <row r="4908">
          <cell r="B4908" t="str">
            <v>Набивщик блоков</v>
          </cell>
          <cell r="C4908">
            <v>147737</v>
          </cell>
          <cell r="D4908" t="str">
            <v>8122</v>
          </cell>
          <cell r="E4908">
            <v>4908</v>
          </cell>
        </row>
        <row r="4909">
          <cell r="B4909" t="str">
            <v>Набивщик изделий</v>
          </cell>
          <cell r="C4909">
            <v>147756</v>
          </cell>
          <cell r="D4909" t="str">
            <v>7442</v>
          </cell>
          <cell r="E4909">
            <v>4909</v>
          </cell>
        </row>
        <row r="4910">
          <cell r="B4910" t="str">
            <v>Набивщик одонков</v>
          </cell>
          <cell r="C4910">
            <v>147775</v>
          </cell>
          <cell r="D4910" t="str">
            <v>9322</v>
          </cell>
          <cell r="E4910">
            <v>4910</v>
          </cell>
        </row>
        <row r="4911">
          <cell r="B4911" t="str">
            <v>Наблюдатель судовой</v>
          </cell>
          <cell r="C4911">
            <v>243582</v>
          </cell>
          <cell r="D4911" t="str">
            <v>3141</v>
          </cell>
          <cell r="E4911">
            <v>4911</v>
          </cell>
        </row>
        <row r="4912">
          <cell r="B4912" t="str">
            <v>Набойщик рисунков</v>
          </cell>
          <cell r="C4912">
            <v>147811</v>
          </cell>
          <cell r="D4912" t="str">
            <v>8269</v>
          </cell>
          <cell r="E4912">
            <v>4912</v>
          </cell>
        </row>
        <row r="4913">
          <cell r="B4913" t="str">
            <v>Набойщик рисунков манерами</v>
          </cell>
          <cell r="C4913">
            <v>147830</v>
          </cell>
          <cell r="D4913" t="str">
            <v>7432</v>
          </cell>
          <cell r="E4913">
            <v>4913</v>
          </cell>
        </row>
        <row r="4914">
          <cell r="B4914" t="str">
            <v>Набойщик рисунков на обои</v>
          </cell>
          <cell r="C4914">
            <v>147845</v>
          </cell>
          <cell r="D4914" t="str">
            <v>7341</v>
          </cell>
          <cell r="E4914">
            <v>4914</v>
          </cell>
        </row>
        <row r="4915">
          <cell r="B4915" t="str">
            <v>Наборщик</v>
          </cell>
          <cell r="C4915">
            <v>148033</v>
          </cell>
          <cell r="D4915" t="str">
            <v>7341</v>
          </cell>
          <cell r="E4915">
            <v>4915</v>
          </cell>
        </row>
        <row r="4916">
          <cell r="B4916" t="str">
            <v>Наборщик блока из остеклованных стержней</v>
          </cell>
          <cell r="C4916">
            <v>147864</v>
          </cell>
          <cell r="D4916" t="str">
            <v>8132</v>
          </cell>
          <cell r="E4916">
            <v>4916</v>
          </cell>
        </row>
        <row r="4917">
          <cell r="B4917" t="str">
            <v>Наборщик бумажных валов</v>
          </cell>
          <cell r="C4917">
            <v>147883</v>
          </cell>
          <cell r="D4917" t="str">
            <v>7341</v>
          </cell>
          <cell r="E4917">
            <v>4917</v>
          </cell>
        </row>
        <row r="4918">
          <cell r="B4918" t="str">
            <v>Наборщик ворсовальных рамок</v>
          </cell>
          <cell r="C4918">
            <v>147900</v>
          </cell>
          <cell r="D4918" t="str">
            <v>7432</v>
          </cell>
          <cell r="E4918">
            <v>4918</v>
          </cell>
        </row>
        <row r="4919">
          <cell r="B4919" t="str">
            <v>Наборщик вручную</v>
          </cell>
          <cell r="C4919">
            <v>147921</v>
          </cell>
          <cell r="D4919" t="str">
            <v>7341</v>
          </cell>
          <cell r="E4919">
            <v>4919</v>
          </cell>
        </row>
        <row r="4920">
          <cell r="B4920" t="str">
            <v>Наборщик деталей часов и камней</v>
          </cell>
          <cell r="C4920">
            <v>147949</v>
          </cell>
          <cell r="D4920" t="str">
            <v>7311</v>
          </cell>
          <cell r="E4920">
            <v>4920</v>
          </cell>
        </row>
        <row r="4921">
          <cell r="B4921" t="str">
            <v>Наборщик зубцов и петель</v>
          </cell>
          <cell r="C4921">
            <v>147968</v>
          </cell>
          <cell r="D4921" t="str">
            <v>7432</v>
          </cell>
          <cell r="E4921">
            <v>4921</v>
          </cell>
        </row>
        <row r="4922">
          <cell r="B4922" t="str">
            <v>Наборщик игольно-платинных изделий</v>
          </cell>
          <cell r="C4922">
            <v>147972</v>
          </cell>
          <cell r="D4922" t="str">
            <v>7280</v>
          </cell>
          <cell r="E4922">
            <v>4922</v>
          </cell>
        </row>
        <row r="4923">
          <cell r="B4923" t="str">
            <v>Наборщик керамических плиток в ковры</v>
          </cell>
          <cell r="C4923">
            <v>147991</v>
          </cell>
          <cell r="D4923" t="str">
            <v>8285</v>
          </cell>
          <cell r="E4923">
            <v>4923</v>
          </cell>
        </row>
        <row r="4924">
          <cell r="B4924" t="str">
            <v>Наборщик ковриков из мозаичной плитки</v>
          </cell>
          <cell r="C4924">
            <v>148015</v>
          </cell>
          <cell r="D4924" t="str">
            <v>8285</v>
          </cell>
          <cell r="E4924">
            <v>4924</v>
          </cell>
        </row>
        <row r="4925">
          <cell r="B4925" t="str">
            <v>Наборщик на машинах</v>
          </cell>
          <cell r="C4925">
            <v>148034</v>
          </cell>
          <cell r="D4925" t="str">
            <v>7341</v>
          </cell>
          <cell r="E4925">
            <v>4925</v>
          </cell>
        </row>
        <row r="4926">
          <cell r="B4926" t="str">
            <v>Наборщик на наборно-печатающих машинках</v>
          </cell>
          <cell r="C4926">
            <v>148053</v>
          </cell>
          <cell r="D4926" t="str">
            <v>7341</v>
          </cell>
          <cell r="E4926">
            <v>4926</v>
          </cell>
        </row>
        <row r="4927">
          <cell r="B4927" t="str">
            <v>Наборщик на наборно-строкоотливных машинах</v>
          </cell>
          <cell r="C4927">
            <v>148072</v>
          </cell>
          <cell r="D4927" t="str">
            <v>7341</v>
          </cell>
          <cell r="E4927">
            <v>4927</v>
          </cell>
        </row>
        <row r="4928">
          <cell r="B4928" t="str">
            <v>Наборщик облицовочных материалов для мебели</v>
          </cell>
          <cell r="C4928">
            <v>148091</v>
          </cell>
          <cell r="D4928" t="str">
            <v>7422</v>
          </cell>
          <cell r="E4928">
            <v>4928</v>
          </cell>
        </row>
        <row r="4929">
          <cell r="B4929" t="str">
            <v>Наборщик пакетов листов и труб</v>
          </cell>
          <cell r="C4929">
            <v>148104</v>
          </cell>
          <cell r="D4929" t="str">
            <v>7214</v>
          </cell>
          <cell r="E4929">
            <v>4929</v>
          </cell>
        </row>
        <row r="4930">
          <cell r="B4930" t="str">
            <v>Наборщик проб в шахте</v>
          </cell>
          <cell r="C4930">
            <v>148119</v>
          </cell>
          <cell r="D4930" t="str">
            <v>7111</v>
          </cell>
          <cell r="E4930">
            <v>4930</v>
          </cell>
        </row>
        <row r="4931">
          <cell r="B4931" t="str">
            <v>Наборщик ремиз</v>
          </cell>
          <cell r="C4931">
            <v>148142</v>
          </cell>
          <cell r="D4931" t="str">
            <v>7280</v>
          </cell>
          <cell r="E4931">
            <v>4931</v>
          </cell>
        </row>
        <row r="4932">
          <cell r="B4932" t="str">
            <v>Наборщик рисунка</v>
          </cell>
          <cell r="C4932">
            <v>148161</v>
          </cell>
          <cell r="D4932" t="str">
            <v>8262</v>
          </cell>
          <cell r="E4932">
            <v>4932</v>
          </cell>
        </row>
        <row r="4933">
          <cell r="B4933" t="str">
            <v>Наборщик рисунчатых валов</v>
          </cell>
          <cell r="C4933">
            <v>148180</v>
          </cell>
          <cell r="D4933" t="str">
            <v>7341</v>
          </cell>
          <cell r="E4933">
            <v>4933</v>
          </cell>
        </row>
        <row r="4934">
          <cell r="B4934" t="str">
            <v>Наборщик стекломассы</v>
          </cell>
          <cell r="C4934">
            <v>148208</v>
          </cell>
          <cell r="D4934" t="str">
            <v>7322</v>
          </cell>
          <cell r="E4934">
            <v>4934</v>
          </cell>
        </row>
        <row r="4935">
          <cell r="B4935" t="str">
            <v>Наборщик стопоров</v>
          </cell>
          <cell r="C4935">
            <v>148227</v>
          </cell>
          <cell r="D4935" t="str">
            <v>8121</v>
          </cell>
          <cell r="E4935">
            <v>4935</v>
          </cell>
        </row>
        <row r="4936">
          <cell r="B4936" t="str">
            <v>Наборщик текстолитовых ободов</v>
          </cell>
          <cell r="C4936">
            <v>148246</v>
          </cell>
          <cell r="D4936" t="str">
            <v>8232</v>
          </cell>
          <cell r="E4936">
            <v>4936</v>
          </cell>
        </row>
        <row r="4937">
          <cell r="B4937" t="str">
            <v>Наборщик цен</v>
          </cell>
          <cell r="C4937">
            <v>148265</v>
          </cell>
          <cell r="D4937" t="str">
            <v>7432</v>
          </cell>
          <cell r="E4937">
            <v>4937</v>
          </cell>
        </row>
        <row r="4938">
          <cell r="B4938" t="str">
            <v>Навалоотбойщик</v>
          </cell>
          <cell r="C4938">
            <v>148299</v>
          </cell>
          <cell r="D4938" t="str">
            <v>7111</v>
          </cell>
          <cell r="E4938">
            <v>4938</v>
          </cell>
        </row>
        <row r="4939">
          <cell r="B4939" t="str">
            <v>Навальщик соли в бассейнах</v>
          </cell>
          <cell r="C4939">
            <v>148335</v>
          </cell>
          <cell r="D4939" t="str">
            <v>8273</v>
          </cell>
          <cell r="E4939">
            <v>4939</v>
          </cell>
        </row>
        <row r="4940">
          <cell r="B4940" t="str">
            <v>Навальщик-свальщик лесоматериалов</v>
          </cell>
          <cell r="C4940">
            <v>148316</v>
          </cell>
          <cell r="D4940" t="str">
            <v>6141</v>
          </cell>
          <cell r="E4940">
            <v>4940</v>
          </cell>
        </row>
        <row r="4941">
          <cell r="B4941" t="str">
            <v>Навесчик</v>
          </cell>
          <cell r="C4941">
            <v>348341</v>
          </cell>
          <cell r="D4941" t="str">
            <v>8290</v>
          </cell>
          <cell r="E4941">
            <v>4941</v>
          </cell>
        </row>
        <row r="4942">
          <cell r="B4942" t="str">
            <v>Навесчик заготовок</v>
          </cell>
          <cell r="C4942">
            <v>148354</v>
          </cell>
          <cell r="D4942" t="str">
            <v>9321</v>
          </cell>
          <cell r="E4942">
            <v>4942</v>
          </cell>
        </row>
        <row r="4943">
          <cell r="B4943" t="str">
            <v>Навесчик стекла</v>
          </cell>
          <cell r="C4943">
            <v>148392</v>
          </cell>
          <cell r="D4943" t="str">
            <v>9322</v>
          </cell>
          <cell r="E4943">
            <v>4943</v>
          </cell>
        </row>
        <row r="4944">
          <cell r="B4944" t="str">
            <v>Навесчик-составитель асбестовых смесей</v>
          </cell>
          <cell r="C4944">
            <v>148373</v>
          </cell>
          <cell r="D4944" t="str">
            <v>7450</v>
          </cell>
          <cell r="E4944">
            <v>4944</v>
          </cell>
        </row>
        <row r="4945">
          <cell r="B4945" t="str">
            <v>Навивальщик основ</v>
          </cell>
          <cell r="C4945">
            <v>148412</v>
          </cell>
          <cell r="D4945" t="str">
            <v>7432</v>
          </cell>
          <cell r="E4945">
            <v>4945</v>
          </cell>
        </row>
        <row r="4946">
          <cell r="B4946" t="str">
            <v>Навивщик картона</v>
          </cell>
          <cell r="C4946">
            <v>148439</v>
          </cell>
          <cell r="D4946" t="str">
            <v>7331</v>
          </cell>
          <cell r="E4946">
            <v>4946</v>
          </cell>
        </row>
        <row r="4947">
          <cell r="B4947" t="str">
            <v>Навивщик магнитопроводов</v>
          </cell>
          <cell r="C4947">
            <v>148458</v>
          </cell>
          <cell r="D4947" t="str">
            <v>7241</v>
          </cell>
          <cell r="E4947">
            <v>4947</v>
          </cell>
        </row>
        <row r="4948">
          <cell r="B4948" t="str">
            <v>Навивщик металлокордного полотна</v>
          </cell>
          <cell r="C4948">
            <v>148477</v>
          </cell>
          <cell r="D4948" t="str">
            <v>8231</v>
          </cell>
          <cell r="E4948">
            <v>4948</v>
          </cell>
        </row>
        <row r="4949">
          <cell r="B4949" t="str">
            <v>Навивщик пружин</v>
          </cell>
          <cell r="C4949">
            <v>148496</v>
          </cell>
          <cell r="D4949" t="str">
            <v>7311</v>
          </cell>
          <cell r="E4949">
            <v>4949</v>
          </cell>
        </row>
        <row r="4950">
          <cell r="B4950" t="str">
            <v>Навойщик основы из проволоки</v>
          </cell>
          <cell r="C4950">
            <v>148509</v>
          </cell>
          <cell r="D4950" t="str">
            <v>7280</v>
          </cell>
          <cell r="E4950">
            <v>4950</v>
          </cell>
        </row>
        <row r="4951">
          <cell r="B4951" t="str">
            <v>Навойщик-пробойщик основы металлосеток</v>
          </cell>
          <cell r="C4951">
            <v>148513</v>
          </cell>
          <cell r="D4951" t="str">
            <v>7280</v>
          </cell>
          <cell r="E4951">
            <v>4951</v>
          </cell>
        </row>
        <row r="4952">
          <cell r="B4952" t="str">
            <v>Нагревальщик (сварщик) металла</v>
          </cell>
          <cell r="C4952">
            <v>148547</v>
          </cell>
          <cell r="D4952" t="str">
            <v>7212</v>
          </cell>
          <cell r="E4952">
            <v>4952</v>
          </cell>
        </row>
        <row r="4953">
          <cell r="B4953" t="str">
            <v>Нагревальщик металла</v>
          </cell>
          <cell r="C4953">
            <v>148528</v>
          </cell>
          <cell r="D4953" t="str">
            <v>8122</v>
          </cell>
          <cell r="E4953">
            <v>4953</v>
          </cell>
        </row>
        <row r="4954">
          <cell r="B4954" t="str">
            <v>Нагревальщик цветных металлов</v>
          </cell>
          <cell r="C4954">
            <v>148566</v>
          </cell>
          <cell r="D4954" t="str">
            <v>8122</v>
          </cell>
          <cell r="E4954">
            <v>4954</v>
          </cell>
        </row>
        <row r="4955">
          <cell r="B4955" t="str">
            <v>Нагревальщик цветных металлов</v>
          </cell>
          <cell r="C4955">
            <v>348572</v>
          </cell>
          <cell r="D4955" t="str">
            <v>8123</v>
          </cell>
          <cell r="E4955">
            <v>4955</v>
          </cell>
        </row>
        <row r="4956">
          <cell r="B4956" t="str">
            <v>Надзорщик гидротехнических сооружений</v>
          </cell>
          <cell r="C4956">
            <v>148585</v>
          </cell>
          <cell r="D4956" t="str">
            <v>7129</v>
          </cell>
          <cell r="E4956">
            <v>4956</v>
          </cell>
        </row>
        <row r="4957">
          <cell r="B4957" t="str">
            <v>Наездник</v>
          </cell>
          <cell r="C4957">
            <v>148602</v>
          </cell>
          <cell r="D4957" t="str">
            <v>6130</v>
          </cell>
          <cell r="E4957">
            <v>4957</v>
          </cell>
        </row>
        <row r="4958">
          <cell r="B4958" t="str">
            <v>Наждачник</v>
          </cell>
          <cell r="C4958">
            <v>148621</v>
          </cell>
          <cell r="D4958" t="str">
            <v>7224</v>
          </cell>
          <cell r="E4958">
            <v>4958</v>
          </cell>
        </row>
        <row r="4959">
          <cell r="B4959" t="str">
            <v>Накалывальщик растительного войлока</v>
          </cell>
          <cell r="C4959">
            <v>148640</v>
          </cell>
          <cell r="D4959" t="str">
            <v>7439</v>
          </cell>
          <cell r="E4959">
            <v>4959</v>
          </cell>
        </row>
        <row r="4960">
          <cell r="B4960" t="str">
            <v>Накатчик</v>
          </cell>
          <cell r="C4960">
            <v>148665</v>
          </cell>
          <cell r="D4960" t="str">
            <v>8284</v>
          </cell>
          <cell r="E4960">
            <v>4960</v>
          </cell>
        </row>
        <row r="4961">
          <cell r="B4961" t="str">
            <v>Накатчик бумагоделательной (картоноделательной) машины</v>
          </cell>
          <cell r="C4961">
            <v>148689</v>
          </cell>
          <cell r="D4961" t="str">
            <v>8143</v>
          </cell>
          <cell r="E4961">
            <v>4961</v>
          </cell>
        </row>
        <row r="4962">
          <cell r="B4962" t="str">
            <v>Накатчик изделий</v>
          </cell>
          <cell r="C4962">
            <v>148706</v>
          </cell>
          <cell r="D4962" t="str">
            <v>8269</v>
          </cell>
          <cell r="E4962">
            <v>4962</v>
          </cell>
        </row>
        <row r="4963">
          <cell r="B4963" t="str">
            <v>Накатчик клеильно-сушильной машины</v>
          </cell>
          <cell r="C4963">
            <v>148725</v>
          </cell>
          <cell r="D4963" t="str">
            <v>8143</v>
          </cell>
          <cell r="E4963">
            <v>4963</v>
          </cell>
        </row>
        <row r="4964">
          <cell r="B4964" t="str">
            <v>Накатчик машины для покрытия бумаги полиэтиленовой пленкой</v>
          </cell>
          <cell r="C4964">
            <v>148744</v>
          </cell>
          <cell r="D4964" t="str">
            <v>8143</v>
          </cell>
          <cell r="E4964">
            <v>4964</v>
          </cell>
        </row>
        <row r="4965">
          <cell r="B4965" t="str">
            <v>Накатчик пергаментной машины</v>
          </cell>
          <cell r="C4965">
            <v>148778</v>
          </cell>
          <cell r="D4965" t="str">
            <v>8143</v>
          </cell>
          <cell r="E4965">
            <v>4965</v>
          </cell>
        </row>
        <row r="4966">
          <cell r="B4966" t="str">
            <v>Накатчик полировальных кругов</v>
          </cell>
          <cell r="C4966">
            <v>148797</v>
          </cell>
          <cell r="D4966" t="str">
            <v>7224</v>
          </cell>
          <cell r="E4966">
            <v>4966</v>
          </cell>
        </row>
        <row r="4967">
          <cell r="B4967" t="str">
            <v>Накатчик пресспата</v>
          </cell>
          <cell r="C4967">
            <v>148814</v>
          </cell>
          <cell r="D4967" t="str">
            <v>8142</v>
          </cell>
          <cell r="E4967">
            <v>4967</v>
          </cell>
        </row>
        <row r="4968">
          <cell r="B4968" t="str">
            <v>Накатчик резьбы цоколей</v>
          </cell>
          <cell r="C4968">
            <v>148833</v>
          </cell>
          <cell r="D4968" t="str">
            <v>9321</v>
          </cell>
          <cell r="E4968">
            <v>4968</v>
          </cell>
        </row>
        <row r="4969">
          <cell r="B4969" t="str">
            <v>Накатчик рисунков</v>
          </cell>
          <cell r="C4969">
            <v>148852</v>
          </cell>
          <cell r="D4969" t="str">
            <v>8269</v>
          </cell>
          <cell r="E4969">
            <v>4969</v>
          </cell>
        </row>
        <row r="4970">
          <cell r="B4970" t="str">
            <v>Накатчик ткани, полотна</v>
          </cell>
          <cell r="C4970">
            <v>148871</v>
          </cell>
          <cell r="D4970" t="str">
            <v>8269</v>
          </cell>
          <cell r="E4970">
            <v>4970</v>
          </cell>
        </row>
        <row r="4971">
          <cell r="B4971" t="str">
            <v>Накатчик-обкатчик</v>
          </cell>
          <cell r="C4971">
            <v>148759</v>
          </cell>
          <cell r="D4971" t="str">
            <v>9321</v>
          </cell>
          <cell r="E4971">
            <v>4971</v>
          </cell>
        </row>
        <row r="4972">
          <cell r="B4972" t="str">
            <v>Накладчик на печатных машинах</v>
          </cell>
          <cell r="C4972">
            <v>148890</v>
          </cell>
          <cell r="D4972" t="str">
            <v>7341</v>
          </cell>
          <cell r="E4972">
            <v>4972</v>
          </cell>
        </row>
        <row r="4973">
          <cell r="B4973" t="str">
            <v>Накладчик-подкладчик</v>
          </cell>
          <cell r="C4973">
            <v>148891</v>
          </cell>
          <cell r="D4973" t="str">
            <v>7341</v>
          </cell>
          <cell r="E4973">
            <v>4973</v>
          </cell>
        </row>
        <row r="4974">
          <cell r="B4974" t="str">
            <v>Наклейщик вставок для ювелирных и художественных изделий</v>
          </cell>
          <cell r="C4974">
            <v>148918</v>
          </cell>
          <cell r="D4974" t="str">
            <v>7313</v>
          </cell>
          <cell r="E4974">
            <v>4974</v>
          </cell>
        </row>
        <row r="4975">
          <cell r="B4975" t="str">
            <v>Наклейщик деталей</v>
          </cell>
          <cell r="C4975">
            <v>148938</v>
          </cell>
          <cell r="D4975" t="str">
            <v>7242</v>
          </cell>
          <cell r="E4975">
            <v>4975</v>
          </cell>
        </row>
        <row r="4976">
          <cell r="B4976" t="str">
            <v>Наклейщик заготовок</v>
          </cell>
          <cell r="C4976">
            <v>148937</v>
          </cell>
          <cell r="D4976" t="str">
            <v>7242</v>
          </cell>
          <cell r="E4976">
            <v>4976</v>
          </cell>
        </row>
        <row r="4977">
          <cell r="B4977" t="str">
            <v>Наклейщик орнамента на багет</v>
          </cell>
          <cell r="C4977">
            <v>148956</v>
          </cell>
          <cell r="D4977" t="str">
            <v>7422</v>
          </cell>
          <cell r="E4977">
            <v>4977</v>
          </cell>
        </row>
        <row r="4978">
          <cell r="B4978" t="str">
            <v>Наладчик автоматизированных вагон-весов</v>
          </cell>
          <cell r="C4978">
            <v>148975</v>
          </cell>
          <cell r="D4978" t="str">
            <v>7223</v>
          </cell>
          <cell r="E4978">
            <v>4978</v>
          </cell>
        </row>
        <row r="4979">
          <cell r="B4979" t="str">
            <v>Наладчик автоматических линий и агрегатных станков</v>
          </cell>
          <cell r="C4979">
            <v>148994</v>
          </cell>
          <cell r="D4979" t="str">
            <v>7223</v>
          </cell>
          <cell r="E4979">
            <v>4979</v>
          </cell>
        </row>
        <row r="4980">
          <cell r="B4980" t="str">
            <v>Наладчик автоматов и полуавтоматов</v>
          </cell>
          <cell r="C4980">
            <v>149018</v>
          </cell>
          <cell r="D4980" t="str">
            <v>7223</v>
          </cell>
          <cell r="E4980">
            <v>4980</v>
          </cell>
        </row>
        <row r="4981">
          <cell r="B4981" t="str">
            <v>Наладчик автоматов сварки выводов</v>
          </cell>
          <cell r="C4981">
            <v>149037</v>
          </cell>
          <cell r="D4981" t="str">
            <v>7223</v>
          </cell>
          <cell r="E4981">
            <v>4981</v>
          </cell>
        </row>
        <row r="4982">
          <cell r="B4982" t="str">
            <v>Наладчик автоматов элементного производства</v>
          </cell>
          <cell r="C4982">
            <v>149056</v>
          </cell>
          <cell r="D4982" t="str">
            <v>7223</v>
          </cell>
          <cell r="E4982">
            <v>4982</v>
          </cell>
        </row>
        <row r="4983">
          <cell r="B4983" t="str">
            <v>Наладчик асбестоцементного оборудования</v>
          </cell>
          <cell r="C4983">
            <v>149075</v>
          </cell>
          <cell r="D4983" t="str">
            <v>7223</v>
          </cell>
          <cell r="E4983">
            <v>4983</v>
          </cell>
        </row>
        <row r="4984">
          <cell r="B4984" t="str">
            <v>Наладчик выдувных машин</v>
          </cell>
          <cell r="C4984">
            <v>149076</v>
          </cell>
          <cell r="D4984" t="str">
            <v>7223</v>
          </cell>
          <cell r="E4984">
            <v>4984</v>
          </cell>
        </row>
        <row r="4985">
          <cell r="B4985" t="str">
            <v>Наладчик геофизической аппаратуры</v>
          </cell>
          <cell r="C4985">
            <v>149107</v>
          </cell>
          <cell r="D4985" t="str">
            <v>7260</v>
          </cell>
          <cell r="E4985">
            <v>4985</v>
          </cell>
        </row>
        <row r="4986">
          <cell r="B4986" t="str">
            <v>Наладчик деревообрабатывающего оборудования</v>
          </cell>
          <cell r="C4986">
            <v>149126</v>
          </cell>
          <cell r="D4986" t="str">
            <v>7423</v>
          </cell>
          <cell r="E4986">
            <v>4986</v>
          </cell>
        </row>
        <row r="4987">
          <cell r="B4987" t="str">
            <v>Наладчик зуборезных и резьбофрезерных станков</v>
          </cell>
          <cell r="C4987">
            <v>149145</v>
          </cell>
          <cell r="D4987" t="str">
            <v>7223</v>
          </cell>
          <cell r="E4987">
            <v>4987</v>
          </cell>
        </row>
        <row r="4988">
          <cell r="B4988" t="str">
            <v>Наладчик зубофрезерных автоматов и полуавтоматов</v>
          </cell>
          <cell r="C4988">
            <v>149156</v>
          </cell>
          <cell r="D4988" t="str">
            <v>7223</v>
          </cell>
          <cell r="E4988">
            <v>4988</v>
          </cell>
        </row>
        <row r="4989">
          <cell r="B4989" t="str">
            <v>Наладчик контрольно-измерительных вагонов</v>
          </cell>
          <cell r="C4989">
            <v>149179</v>
          </cell>
          <cell r="D4989" t="str">
            <v>7511</v>
          </cell>
          <cell r="E4989">
            <v>4989</v>
          </cell>
        </row>
        <row r="4990">
          <cell r="B4990" t="str">
            <v>Наладчик контрольно-измерительных приборов и автоматики</v>
          </cell>
          <cell r="C4990">
            <v>149198</v>
          </cell>
          <cell r="D4990" t="str">
            <v>8283</v>
          </cell>
          <cell r="E4990">
            <v>4990</v>
          </cell>
        </row>
        <row r="4991">
          <cell r="B4991" t="str">
            <v>Наладчик кузнечно-прессового оборудования</v>
          </cell>
          <cell r="C4991">
            <v>149215</v>
          </cell>
          <cell r="D4991" t="str">
            <v>7223</v>
          </cell>
          <cell r="E4991">
            <v>4991</v>
          </cell>
        </row>
        <row r="4992">
          <cell r="B4992" t="str">
            <v>Наладчик литейных машин</v>
          </cell>
          <cell r="C4992">
            <v>149234</v>
          </cell>
          <cell r="D4992" t="str">
            <v>7223</v>
          </cell>
          <cell r="E4992">
            <v>4992</v>
          </cell>
        </row>
        <row r="4993">
          <cell r="B4993" t="str">
            <v>Наладчик машин и автоматических линий по произв. изд. из пластмасс</v>
          </cell>
          <cell r="C4993">
            <v>149253</v>
          </cell>
          <cell r="D4993" t="str">
            <v>7223</v>
          </cell>
          <cell r="E4993">
            <v>4993</v>
          </cell>
        </row>
        <row r="4994">
          <cell r="B4994" t="str">
            <v>Наладчик моечных машин</v>
          </cell>
          <cell r="C4994">
            <v>149268</v>
          </cell>
          <cell r="D4994" t="str">
            <v>7223</v>
          </cell>
          <cell r="E4994">
            <v>4994</v>
          </cell>
        </row>
        <row r="4995">
          <cell r="B4995" t="str">
            <v>Наладчик на печатных машинах</v>
          </cell>
          <cell r="C4995">
            <v>149304</v>
          </cell>
          <cell r="D4995" t="str">
            <v>7223</v>
          </cell>
          <cell r="E4995">
            <v>4995</v>
          </cell>
        </row>
        <row r="4996">
          <cell r="B4996" t="str">
            <v>Наладчик настольных станков и прессов</v>
          </cell>
          <cell r="C4996">
            <v>149323</v>
          </cell>
          <cell r="D4996" t="str">
            <v>7223</v>
          </cell>
          <cell r="E4996">
            <v>4996</v>
          </cell>
        </row>
        <row r="4997">
          <cell r="B4997" t="str">
            <v>Наладчик оборуд. в произв. метал. канатов, сеток, пружин,щеток и цепей</v>
          </cell>
          <cell r="C4997">
            <v>149427</v>
          </cell>
          <cell r="D4997" t="str">
            <v>7280</v>
          </cell>
          <cell r="E4997">
            <v>4997</v>
          </cell>
        </row>
        <row r="4998">
          <cell r="B4998" t="str">
            <v>Наладчик оборудования в бумажном производстве</v>
          </cell>
          <cell r="C4998">
            <v>149342</v>
          </cell>
          <cell r="D4998" t="str">
            <v>7223</v>
          </cell>
          <cell r="E4998">
            <v>4998</v>
          </cell>
        </row>
        <row r="4999">
          <cell r="B4999" t="str">
            <v>Наладчик оборудования в производстве асбестовых технических изделий</v>
          </cell>
          <cell r="C4999">
            <v>149361</v>
          </cell>
          <cell r="D4999" t="str">
            <v>7223</v>
          </cell>
          <cell r="E4999">
            <v>4999</v>
          </cell>
        </row>
        <row r="5000">
          <cell r="B5000" t="str">
            <v>Наладчик оборудования в производстве аэрозольных упаковок</v>
          </cell>
          <cell r="C5000">
            <v>149380</v>
          </cell>
          <cell r="D5000" t="str">
            <v>7223</v>
          </cell>
          <cell r="E5000">
            <v>5000</v>
          </cell>
        </row>
        <row r="5001">
          <cell r="B5001" t="str">
            <v>Наладчик оборудования в производстве драгоценных металлов</v>
          </cell>
          <cell r="C5001">
            <v>149408</v>
          </cell>
          <cell r="D5001" t="str">
            <v>7213</v>
          </cell>
          <cell r="E5001">
            <v>5001</v>
          </cell>
        </row>
        <row r="5002">
          <cell r="B5002" t="str">
            <v>Наладчик оборудования в производстве пищевой продукции</v>
          </cell>
          <cell r="C5002">
            <v>149446</v>
          </cell>
          <cell r="D5002" t="str">
            <v>7223</v>
          </cell>
          <cell r="E5002">
            <v>5002</v>
          </cell>
        </row>
        <row r="5003">
          <cell r="B5003" t="str">
            <v>Наладчик оборудования в производстве стекловолокна и стеклопластиков</v>
          </cell>
          <cell r="C5003">
            <v>149465</v>
          </cell>
          <cell r="D5003" t="str">
            <v>7223</v>
          </cell>
          <cell r="E5003">
            <v>5003</v>
          </cell>
        </row>
        <row r="5004">
          <cell r="B5004" t="str">
            <v>Наладчик оборудования в производстве стеновых и вяжущих материалов</v>
          </cell>
          <cell r="C5004">
            <v>149484</v>
          </cell>
          <cell r="D5004" t="str">
            <v>7450</v>
          </cell>
          <cell r="E5004">
            <v>5004</v>
          </cell>
        </row>
        <row r="5005">
          <cell r="B5005" t="str">
            <v>Наладчик оборудования в производстве теплоизоляционных материалов</v>
          </cell>
          <cell r="C5005">
            <v>149501</v>
          </cell>
          <cell r="D5005" t="str">
            <v>7450</v>
          </cell>
          <cell r="E5005">
            <v>5005</v>
          </cell>
        </row>
        <row r="5006">
          <cell r="B5006" t="str">
            <v>Наладчик оборудования железобетонного производства</v>
          </cell>
          <cell r="C5006">
            <v>149520</v>
          </cell>
          <cell r="D5006" t="str">
            <v>7450</v>
          </cell>
          <cell r="E5006">
            <v>5006</v>
          </cell>
        </row>
        <row r="5007">
          <cell r="B5007" t="str">
            <v>Наладчик оборудования жестяно-баночного производства</v>
          </cell>
          <cell r="C5007">
            <v>149541</v>
          </cell>
          <cell r="D5007" t="str">
            <v>7280</v>
          </cell>
          <cell r="E5007">
            <v>5007</v>
          </cell>
        </row>
        <row r="5008">
          <cell r="B5008" t="str">
            <v>Наладчик оборудования и агрегатов в термообработке</v>
          </cell>
          <cell r="C5008">
            <v>149569</v>
          </cell>
          <cell r="D5008" t="str">
            <v>7223</v>
          </cell>
          <cell r="E5008">
            <v>5008</v>
          </cell>
        </row>
        <row r="5009">
          <cell r="B5009" t="str">
            <v>Наладчик оборудования игольного производства</v>
          </cell>
          <cell r="C5009">
            <v>149588</v>
          </cell>
          <cell r="D5009" t="str">
            <v>7280</v>
          </cell>
          <cell r="E5009">
            <v>5009</v>
          </cell>
        </row>
        <row r="5010">
          <cell r="B5010" t="str">
            <v>Наладчик оборудования керамического производства</v>
          </cell>
          <cell r="C5010">
            <v>149605</v>
          </cell>
          <cell r="D5010" t="str">
            <v>7223</v>
          </cell>
          <cell r="E5010">
            <v>5010</v>
          </cell>
        </row>
        <row r="5011">
          <cell r="B5011" t="str">
            <v>Наладчик оборудования лакокрасочных покрытий</v>
          </cell>
          <cell r="C5011">
            <v>149624</v>
          </cell>
          <cell r="D5011" t="str">
            <v>7223</v>
          </cell>
          <cell r="E5011">
            <v>5011</v>
          </cell>
        </row>
        <row r="5012">
          <cell r="B5012" t="str">
            <v>Наладчик оборудования металлопокрытия и окраски</v>
          </cell>
          <cell r="C5012">
            <v>149643</v>
          </cell>
          <cell r="D5012" t="str">
            <v>7223</v>
          </cell>
          <cell r="E5012">
            <v>5012</v>
          </cell>
        </row>
        <row r="5013">
          <cell r="B5013" t="str">
            <v>Наладчик оборудования оптического производства</v>
          </cell>
          <cell r="C5013">
            <v>149662</v>
          </cell>
          <cell r="D5013" t="str">
            <v>7260</v>
          </cell>
          <cell r="E5013">
            <v>5013</v>
          </cell>
        </row>
        <row r="5014">
          <cell r="B5014" t="str">
            <v>Наладчик оборудования по обработке камня</v>
          </cell>
          <cell r="C5014">
            <v>149681</v>
          </cell>
          <cell r="D5014" t="str">
            <v>7450</v>
          </cell>
          <cell r="E5014">
            <v>5014</v>
          </cell>
        </row>
        <row r="5015">
          <cell r="B5015" t="str">
            <v>Наладчик оборудования по производству резиновых изделий и обуви</v>
          </cell>
          <cell r="C5015">
            <v>149709</v>
          </cell>
          <cell r="D5015" t="str">
            <v>7223</v>
          </cell>
          <cell r="E5015">
            <v>5015</v>
          </cell>
        </row>
        <row r="5016">
          <cell r="B5016" t="str">
            <v>Наладчик оборудования электровакуумного производства</v>
          </cell>
          <cell r="C5016">
            <v>149710</v>
          </cell>
          <cell r="D5016" t="str">
            <v>8283</v>
          </cell>
          <cell r="E5016">
            <v>5016</v>
          </cell>
        </row>
        <row r="5017">
          <cell r="B5017" t="str">
            <v>Наладчик окомковательных машин</v>
          </cell>
          <cell r="C5017">
            <v>149728</v>
          </cell>
          <cell r="D5017" t="str">
            <v>7223</v>
          </cell>
          <cell r="E5017">
            <v>5017</v>
          </cell>
        </row>
        <row r="5018">
          <cell r="B5018" t="str">
            <v>Наладчик по ремонту газоэлектросварочного оборудования</v>
          </cell>
          <cell r="C5018">
            <v>149719</v>
          </cell>
          <cell r="D5018" t="str">
            <v>8290</v>
          </cell>
          <cell r="E5018">
            <v>5018</v>
          </cell>
        </row>
        <row r="5019">
          <cell r="B5019" t="str">
            <v>Наладчик подземных шахтных машин</v>
          </cell>
          <cell r="C5019">
            <v>149730</v>
          </cell>
          <cell r="D5019" t="str">
            <v>8111</v>
          </cell>
          <cell r="E5019">
            <v>5019</v>
          </cell>
        </row>
        <row r="5020">
          <cell r="B5020" t="str">
            <v>Наладчик полиграфического оборудования</v>
          </cell>
          <cell r="C5020">
            <v>149747</v>
          </cell>
          <cell r="D5020" t="str">
            <v>7223</v>
          </cell>
          <cell r="E5020">
            <v>5020</v>
          </cell>
        </row>
        <row r="5021">
          <cell r="B5021" t="str">
            <v>Наладчик полуавтоматических установок аккумуляторного производства</v>
          </cell>
          <cell r="C5021">
            <v>149751</v>
          </cell>
          <cell r="D5021" t="str">
            <v>7223</v>
          </cell>
          <cell r="E5021">
            <v>5021</v>
          </cell>
        </row>
        <row r="5022">
          <cell r="B5022" t="str">
            <v>Наладчик поточно-автоматизированных линий производства сигарет</v>
          </cell>
          <cell r="C5022">
            <v>149766</v>
          </cell>
          <cell r="D5022" t="str">
            <v>8279</v>
          </cell>
          <cell r="E5022">
            <v>5022</v>
          </cell>
        </row>
        <row r="5023">
          <cell r="B5023" t="str">
            <v>Наладчик приборов, аппаратуры и др. (наладчик КИП и автоматики)</v>
          </cell>
          <cell r="C5023">
            <v>149770</v>
          </cell>
          <cell r="D5023" t="str">
            <v>8283</v>
          </cell>
          <cell r="E5023">
            <v>5023</v>
          </cell>
        </row>
        <row r="5024">
          <cell r="B5024" t="str">
            <v>Наладчик путевых машин и механизмов</v>
          </cell>
          <cell r="C5024">
            <v>149794</v>
          </cell>
          <cell r="D5024" t="str">
            <v>7511</v>
          </cell>
          <cell r="E5024">
            <v>5024</v>
          </cell>
        </row>
        <row r="5025">
          <cell r="B5025" t="str">
            <v>Наладчик ремизо-бердочного оборудования</v>
          </cell>
          <cell r="C5025">
            <v>149817</v>
          </cell>
          <cell r="D5025" t="str">
            <v>7280</v>
          </cell>
          <cell r="E5025">
            <v>5025</v>
          </cell>
        </row>
        <row r="5026">
          <cell r="B5026" t="str">
            <v>Наладчик сборочных автоматов, полуавтоматов и автоматических линий</v>
          </cell>
          <cell r="C5026">
            <v>149836</v>
          </cell>
          <cell r="D5026" t="str">
            <v>7223</v>
          </cell>
          <cell r="E5026">
            <v>5026</v>
          </cell>
        </row>
        <row r="5027">
          <cell r="B5027" t="str">
            <v>Наладчик сварочного и газоплазморезательного оборудования</v>
          </cell>
          <cell r="C5027">
            <v>149855</v>
          </cell>
          <cell r="D5027" t="str">
            <v>7223</v>
          </cell>
          <cell r="E5027">
            <v>5027</v>
          </cell>
        </row>
        <row r="5028">
          <cell r="B5028" t="str">
            <v>Наладчик сельскохозяйственных машин и тракторов</v>
          </cell>
          <cell r="C5028">
            <v>149860</v>
          </cell>
          <cell r="D5028" t="str">
            <v>8331</v>
          </cell>
          <cell r="E5028">
            <v>5028</v>
          </cell>
        </row>
        <row r="5029">
          <cell r="B5029" t="str">
            <v>Наладчик сортировочных автоматов</v>
          </cell>
          <cell r="C5029">
            <v>149874</v>
          </cell>
          <cell r="D5029" t="str">
            <v>7223</v>
          </cell>
          <cell r="E5029">
            <v>5029</v>
          </cell>
        </row>
        <row r="5030">
          <cell r="B5030" t="str">
            <v>Наладчик станков и манипуляторов с программным управлением</v>
          </cell>
          <cell r="C5030">
            <v>149893</v>
          </cell>
          <cell r="D5030" t="str">
            <v>7223</v>
          </cell>
          <cell r="E5030">
            <v>5030</v>
          </cell>
        </row>
        <row r="5031">
          <cell r="B5031" t="str">
            <v>Наладчик стекольных автоматов и полуавтоматов</v>
          </cell>
          <cell r="C5031">
            <v>149910</v>
          </cell>
          <cell r="D5031" t="str">
            <v>7223</v>
          </cell>
          <cell r="E5031">
            <v>5031</v>
          </cell>
        </row>
        <row r="5032">
          <cell r="B5032" t="str">
            <v>Наладчик строительных машин</v>
          </cell>
          <cell r="C5032">
            <v>149937</v>
          </cell>
          <cell r="D5032" t="str">
            <v>7513</v>
          </cell>
          <cell r="E5032">
            <v>5032</v>
          </cell>
        </row>
        <row r="5033">
          <cell r="B5033" t="str">
            <v>Наладчик технологического оборудования</v>
          </cell>
          <cell r="C5033">
            <v>149959</v>
          </cell>
          <cell r="D5033" t="str">
            <v>7223</v>
          </cell>
          <cell r="E5033">
            <v>5033</v>
          </cell>
        </row>
        <row r="5034">
          <cell r="B5034" t="str">
            <v>Наладчик ускорителей заряженных частиц</v>
          </cell>
          <cell r="C5034">
            <v>149978</v>
          </cell>
          <cell r="D5034" t="str">
            <v>8283</v>
          </cell>
          <cell r="E5034">
            <v>5034</v>
          </cell>
        </row>
        <row r="5035">
          <cell r="B5035" t="str">
            <v>Наладчик установок для синтеза алмазов и сверхтвердых материалов</v>
          </cell>
          <cell r="C5035">
            <v>149997</v>
          </cell>
          <cell r="D5035" t="str">
            <v>7270</v>
          </cell>
          <cell r="E5035">
            <v>5035</v>
          </cell>
        </row>
        <row r="5036">
          <cell r="B5036" t="str">
            <v>Наладчик формовочных и стержневых машин</v>
          </cell>
          <cell r="C5036">
            <v>150000</v>
          </cell>
          <cell r="D5036" t="str">
            <v>7223</v>
          </cell>
          <cell r="E5036">
            <v>5036</v>
          </cell>
        </row>
        <row r="5037">
          <cell r="B5037" t="str">
            <v>Наладчик холодильного оборудования</v>
          </cell>
          <cell r="C5037">
            <v>150010</v>
          </cell>
          <cell r="D5037" t="str">
            <v>7223</v>
          </cell>
          <cell r="E5037">
            <v>5037</v>
          </cell>
        </row>
        <row r="5038">
          <cell r="B5038" t="str">
            <v>Наладчик холодноштамповочного оборудования</v>
          </cell>
          <cell r="C5038">
            <v>150024</v>
          </cell>
          <cell r="D5038" t="str">
            <v>7223</v>
          </cell>
          <cell r="E5038">
            <v>5038</v>
          </cell>
        </row>
        <row r="5039">
          <cell r="B5039" t="str">
            <v>Наладчик шлифовальных станков</v>
          </cell>
          <cell r="C5039">
            <v>150049</v>
          </cell>
          <cell r="D5039" t="str">
            <v>7223</v>
          </cell>
          <cell r="E5039">
            <v>5039</v>
          </cell>
        </row>
        <row r="5040">
          <cell r="B5040" t="str">
            <v>Наладчик штамповочного оборудования</v>
          </cell>
          <cell r="C5040">
            <v>150065</v>
          </cell>
          <cell r="D5040" t="str">
            <v>7223</v>
          </cell>
          <cell r="E5040">
            <v>5040</v>
          </cell>
        </row>
        <row r="5041">
          <cell r="B5041" t="str">
            <v>Наладчик электрооборудования</v>
          </cell>
          <cell r="C5041">
            <v>149720</v>
          </cell>
          <cell r="D5041" t="str">
            <v>7223</v>
          </cell>
          <cell r="E5041">
            <v>5041</v>
          </cell>
        </row>
        <row r="5042">
          <cell r="B5042" t="str">
            <v>Наладчик-монтажник</v>
          </cell>
          <cell r="C5042">
            <v>149288</v>
          </cell>
          <cell r="D5042" t="str">
            <v>7223</v>
          </cell>
          <cell r="E5042">
            <v>5042</v>
          </cell>
        </row>
        <row r="5043">
          <cell r="B5043" t="str">
            <v>Наладчик-монтажник испытательного оборудования</v>
          </cell>
          <cell r="C5043">
            <v>149287</v>
          </cell>
          <cell r="D5043" t="str">
            <v>7242</v>
          </cell>
          <cell r="E5043">
            <v>5043</v>
          </cell>
        </row>
        <row r="5044">
          <cell r="B5044" t="str">
            <v>Намазчик аккумуляторных пластин</v>
          </cell>
          <cell r="C5044">
            <v>150068</v>
          </cell>
          <cell r="D5044" t="str">
            <v>7223</v>
          </cell>
          <cell r="E5044">
            <v>5044</v>
          </cell>
        </row>
        <row r="5045">
          <cell r="B5045" t="str">
            <v>Намазчик деталей</v>
          </cell>
          <cell r="C5045">
            <v>150087</v>
          </cell>
          <cell r="D5045" t="str">
            <v>8284</v>
          </cell>
          <cell r="E5045">
            <v>5045</v>
          </cell>
        </row>
        <row r="5046">
          <cell r="B5046" t="str">
            <v>Намазчик пасты</v>
          </cell>
          <cell r="C5046">
            <v>150104</v>
          </cell>
          <cell r="D5046" t="str">
            <v>7241</v>
          </cell>
          <cell r="E5046">
            <v>5046</v>
          </cell>
        </row>
        <row r="5047">
          <cell r="B5047" t="str">
            <v>Намазчик спичечных коробок</v>
          </cell>
          <cell r="C5047">
            <v>150123</v>
          </cell>
          <cell r="D5047" t="str">
            <v>8285</v>
          </cell>
          <cell r="E5047">
            <v>5047</v>
          </cell>
        </row>
        <row r="5048">
          <cell r="B5048" t="str">
            <v>Намазчик целлулоида</v>
          </cell>
          <cell r="C5048">
            <v>150138</v>
          </cell>
          <cell r="D5048" t="str">
            <v>9321</v>
          </cell>
          <cell r="E5048">
            <v>5048</v>
          </cell>
        </row>
        <row r="5049">
          <cell r="B5049" t="str">
            <v>Намазчик электропроводного слоя</v>
          </cell>
          <cell r="C5049">
            <v>150157</v>
          </cell>
          <cell r="D5049" t="str">
            <v>8223</v>
          </cell>
          <cell r="E5049">
            <v>5049</v>
          </cell>
        </row>
        <row r="5050">
          <cell r="B5050" t="str">
            <v>Намотчик бумажных цилиндров</v>
          </cell>
          <cell r="C5050">
            <v>150176</v>
          </cell>
          <cell r="D5050" t="str">
            <v>8142</v>
          </cell>
          <cell r="E5050">
            <v>5050</v>
          </cell>
        </row>
        <row r="5051">
          <cell r="B5051" t="str">
            <v>Намотчик иглиц</v>
          </cell>
          <cell r="C5051">
            <v>150195</v>
          </cell>
          <cell r="D5051" t="str">
            <v>7438</v>
          </cell>
          <cell r="E5051">
            <v>5051</v>
          </cell>
        </row>
        <row r="5052">
          <cell r="B5052" t="str">
            <v>Намотчик изоляционных остовов вводов</v>
          </cell>
          <cell r="C5052">
            <v>150212</v>
          </cell>
          <cell r="D5052" t="str">
            <v>7134</v>
          </cell>
          <cell r="E5052">
            <v>5052</v>
          </cell>
        </row>
        <row r="5053">
          <cell r="B5053" t="str">
            <v>Намотчик катушек</v>
          </cell>
          <cell r="C5053">
            <v>150231</v>
          </cell>
          <cell r="D5053" t="str">
            <v>7241</v>
          </cell>
          <cell r="E5053">
            <v>5053</v>
          </cell>
        </row>
        <row r="5054">
          <cell r="B5054" t="str">
            <v>Намотчик катушек для электроприборов и аппаратов</v>
          </cell>
          <cell r="C5054">
            <v>150250</v>
          </cell>
          <cell r="D5054" t="str">
            <v>7241</v>
          </cell>
          <cell r="E5054">
            <v>5054</v>
          </cell>
        </row>
        <row r="5055">
          <cell r="B5055" t="str">
            <v>Намотчик катушек и секций электромашин</v>
          </cell>
          <cell r="C5055">
            <v>150277</v>
          </cell>
          <cell r="D5055" t="str">
            <v>8282</v>
          </cell>
          <cell r="E5055">
            <v>5055</v>
          </cell>
        </row>
        <row r="5056">
          <cell r="B5056" t="str">
            <v>Намотчик катушек трансформаторов</v>
          </cell>
          <cell r="C5056">
            <v>150299</v>
          </cell>
          <cell r="D5056" t="str">
            <v>7241</v>
          </cell>
          <cell r="E5056">
            <v>5056</v>
          </cell>
        </row>
        <row r="5057">
          <cell r="B5057" t="str">
            <v>Намотчик материалов и полуфабрикатов</v>
          </cell>
          <cell r="C5057">
            <v>150316</v>
          </cell>
          <cell r="D5057" t="str">
            <v>8232</v>
          </cell>
          <cell r="E5057">
            <v>5057</v>
          </cell>
        </row>
        <row r="5058">
          <cell r="B5058" t="str">
            <v>Намотчик ниток</v>
          </cell>
          <cell r="C5058">
            <v>150320</v>
          </cell>
          <cell r="D5058" t="str">
            <v>7443</v>
          </cell>
          <cell r="E5058">
            <v>5058</v>
          </cell>
        </row>
        <row r="5059">
          <cell r="B5059" t="str">
            <v>Намотчик проволоки и тросов</v>
          </cell>
          <cell r="C5059">
            <v>150343</v>
          </cell>
          <cell r="D5059" t="str">
            <v>8284</v>
          </cell>
          <cell r="E5059">
            <v>5059</v>
          </cell>
        </row>
        <row r="5060">
          <cell r="B5060" t="str">
            <v>Намотчик пряжи</v>
          </cell>
          <cell r="C5060">
            <v>150369</v>
          </cell>
          <cell r="D5060" t="str">
            <v>7432</v>
          </cell>
          <cell r="E5060">
            <v>5060</v>
          </cell>
        </row>
        <row r="5061">
          <cell r="B5061" t="str">
            <v>Намотчик резисторов</v>
          </cell>
          <cell r="C5061">
            <v>150388</v>
          </cell>
          <cell r="D5061" t="str">
            <v>7242</v>
          </cell>
          <cell r="E5061">
            <v>5061</v>
          </cell>
        </row>
        <row r="5062">
          <cell r="B5062" t="str">
            <v>Намотчик ровничной машины</v>
          </cell>
          <cell r="C5062">
            <v>150405</v>
          </cell>
          <cell r="D5062" t="str">
            <v>9322</v>
          </cell>
          <cell r="E5062">
            <v>5062</v>
          </cell>
        </row>
        <row r="5063">
          <cell r="B5063" t="str">
            <v>Намотчик рулонов</v>
          </cell>
          <cell r="C5063">
            <v>150439</v>
          </cell>
          <cell r="D5063" t="str">
            <v>7450</v>
          </cell>
          <cell r="E5063">
            <v>5063</v>
          </cell>
        </row>
        <row r="5064">
          <cell r="B5064" t="str">
            <v>Намотчик секций конденсаторов</v>
          </cell>
          <cell r="C5064">
            <v>150458</v>
          </cell>
          <cell r="D5064" t="str">
            <v>7242</v>
          </cell>
          <cell r="E5064">
            <v>5064</v>
          </cell>
        </row>
        <row r="5065">
          <cell r="B5065" t="str">
            <v>Намотчик секций силовых конденсаторов</v>
          </cell>
          <cell r="C5065">
            <v>150477</v>
          </cell>
          <cell r="D5065" t="str">
            <v>7241</v>
          </cell>
          <cell r="E5065">
            <v>5065</v>
          </cell>
        </row>
        <row r="5066">
          <cell r="B5066" t="str">
            <v>Намотчик серпантина</v>
          </cell>
          <cell r="C5066">
            <v>150496</v>
          </cell>
          <cell r="D5066" t="str">
            <v>8286</v>
          </cell>
          <cell r="E5066">
            <v>5066</v>
          </cell>
        </row>
        <row r="5067">
          <cell r="B5067" t="str">
            <v>Намотчик спиралей и сеток</v>
          </cell>
          <cell r="C5067">
            <v>150532</v>
          </cell>
          <cell r="D5067" t="str">
            <v>7242</v>
          </cell>
          <cell r="E5067">
            <v>5067</v>
          </cell>
        </row>
        <row r="5068">
          <cell r="B5068" t="str">
            <v>Намотчик утка</v>
          </cell>
          <cell r="C5068">
            <v>150551</v>
          </cell>
          <cell r="D5068" t="str">
            <v>7432</v>
          </cell>
          <cell r="E5068">
            <v>5068</v>
          </cell>
        </row>
        <row r="5069">
          <cell r="B5069" t="str">
            <v>Намотчик фильтров</v>
          </cell>
          <cell r="C5069">
            <v>150566</v>
          </cell>
          <cell r="D5069" t="str">
            <v>7431</v>
          </cell>
          <cell r="E5069">
            <v>5069</v>
          </cell>
        </row>
        <row r="5070">
          <cell r="B5070" t="str">
            <v>Намотчик электроизоляционных изделий</v>
          </cell>
          <cell r="C5070">
            <v>150585</v>
          </cell>
          <cell r="D5070" t="str">
            <v>7241</v>
          </cell>
          <cell r="E5070">
            <v>5070</v>
          </cell>
        </row>
        <row r="5071">
          <cell r="B5071" t="str">
            <v>Намотчик электромагнитных сердечников</v>
          </cell>
          <cell r="C5071">
            <v>150602</v>
          </cell>
          <cell r="D5071" t="str">
            <v>7241</v>
          </cell>
          <cell r="E5071">
            <v>5071</v>
          </cell>
        </row>
        <row r="5072">
          <cell r="B5072" t="str">
            <v>Напайщик</v>
          </cell>
          <cell r="C5072">
            <v>150621</v>
          </cell>
          <cell r="D5072" t="str">
            <v>8123</v>
          </cell>
          <cell r="E5072">
            <v>5072</v>
          </cell>
        </row>
        <row r="5073">
          <cell r="B5073" t="str">
            <v>Наплавщик пластмассы</v>
          </cell>
          <cell r="C5073">
            <v>150640</v>
          </cell>
          <cell r="D5073" t="str">
            <v>8223</v>
          </cell>
          <cell r="E5073">
            <v>5073</v>
          </cell>
        </row>
        <row r="5074">
          <cell r="B5074" t="str">
            <v>Наплавщик-навальщик</v>
          </cell>
          <cell r="C5074">
            <v>150639</v>
          </cell>
          <cell r="D5074" t="str">
            <v>8223</v>
          </cell>
          <cell r="E5074">
            <v>5074</v>
          </cell>
        </row>
        <row r="5075">
          <cell r="B5075" t="str">
            <v>Наполнитель ампул</v>
          </cell>
          <cell r="C5075">
            <v>150662</v>
          </cell>
          <cell r="D5075" t="str">
            <v>8221</v>
          </cell>
          <cell r="E5075">
            <v>5075</v>
          </cell>
        </row>
        <row r="5076">
          <cell r="B5076" t="str">
            <v>Наполнитель баллонов</v>
          </cell>
          <cell r="C5076">
            <v>150689</v>
          </cell>
          <cell r="D5076" t="str">
            <v>8159</v>
          </cell>
          <cell r="E5076">
            <v>5076</v>
          </cell>
        </row>
        <row r="5077">
          <cell r="B5077" t="str">
            <v>Наполнитель контейнеров</v>
          </cell>
          <cell r="C5077">
            <v>150706</v>
          </cell>
          <cell r="D5077" t="str">
            <v>7270</v>
          </cell>
          <cell r="E5077">
            <v>5077</v>
          </cell>
        </row>
        <row r="5078">
          <cell r="B5078" t="str">
            <v>Наполнитель приборов газами</v>
          </cell>
          <cell r="C5078">
            <v>150725</v>
          </cell>
          <cell r="D5078" t="str">
            <v>8159</v>
          </cell>
          <cell r="E5078">
            <v>5078</v>
          </cell>
        </row>
        <row r="5079">
          <cell r="B5079" t="str">
            <v>Наполнитель приборов жидкостями</v>
          </cell>
          <cell r="C5079">
            <v>150739</v>
          </cell>
          <cell r="D5079" t="str">
            <v>3159</v>
          </cell>
          <cell r="E5079">
            <v>5079</v>
          </cell>
        </row>
        <row r="5080">
          <cell r="B5080" t="str">
            <v>Нарезчик изделий из кости и рога</v>
          </cell>
          <cell r="C5080">
            <v>150759</v>
          </cell>
          <cell r="D5080" t="str">
            <v>7334</v>
          </cell>
          <cell r="E5080">
            <v>5080</v>
          </cell>
        </row>
        <row r="5081">
          <cell r="B5081" t="str">
            <v>Нарядчик</v>
          </cell>
          <cell r="C5081">
            <v>243648</v>
          </cell>
          <cell r="D5081" t="str">
            <v>4131</v>
          </cell>
          <cell r="E5081">
            <v>5081</v>
          </cell>
        </row>
        <row r="5082">
          <cell r="B5082" t="str">
            <v>Нарядчик багажного отделения</v>
          </cell>
          <cell r="C5082">
            <v>243652</v>
          </cell>
          <cell r="D5082" t="str">
            <v>4133</v>
          </cell>
          <cell r="E5082">
            <v>5082</v>
          </cell>
        </row>
        <row r="5083">
          <cell r="B5083" t="str">
            <v>Нарядчик локомотивных (поездных) бригад</v>
          </cell>
          <cell r="C5083">
            <v>243671</v>
          </cell>
          <cell r="D5083" t="str">
            <v>4133</v>
          </cell>
          <cell r="E5083">
            <v>5083</v>
          </cell>
        </row>
        <row r="5084">
          <cell r="B5084" t="str">
            <v>Насадчик бобин</v>
          </cell>
          <cell r="C5084">
            <v>150778</v>
          </cell>
          <cell r="D5084" t="str">
            <v>9350</v>
          </cell>
          <cell r="E5084">
            <v>5084</v>
          </cell>
        </row>
        <row r="5085">
          <cell r="B5085" t="str">
            <v>Насадчик валов</v>
          </cell>
          <cell r="C5085">
            <v>150797</v>
          </cell>
          <cell r="D5085" t="str">
            <v>9350</v>
          </cell>
          <cell r="E5085">
            <v>5085</v>
          </cell>
        </row>
        <row r="5086">
          <cell r="B5086" t="str">
            <v>Насадчик дефибрерных камней</v>
          </cell>
          <cell r="C5086">
            <v>150805</v>
          </cell>
          <cell r="D5086" t="str">
            <v>8142</v>
          </cell>
          <cell r="E5086">
            <v>5086</v>
          </cell>
        </row>
        <row r="5087">
          <cell r="B5087" t="str">
            <v>Насадчик манжет</v>
          </cell>
          <cell r="C5087">
            <v>150829</v>
          </cell>
          <cell r="D5087" t="str">
            <v>7211</v>
          </cell>
          <cell r="E5087">
            <v>5087</v>
          </cell>
        </row>
        <row r="5088">
          <cell r="B5088" t="str">
            <v>Насадчик обуви</v>
          </cell>
          <cell r="C5088">
            <v>150848</v>
          </cell>
          <cell r="D5088" t="str">
            <v>7442</v>
          </cell>
          <cell r="E5088">
            <v>5088</v>
          </cell>
        </row>
        <row r="5089">
          <cell r="B5089" t="str">
            <v>Насекальщик карт</v>
          </cell>
          <cell r="C5089">
            <v>150867</v>
          </cell>
          <cell r="D5089" t="str">
            <v>8262</v>
          </cell>
          <cell r="E5089">
            <v>5089</v>
          </cell>
        </row>
        <row r="5090">
          <cell r="B5090" t="str">
            <v>Насекальщик мелющих камней</v>
          </cell>
          <cell r="C5090">
            <v>150886</v>
          </cell>
          <cell r="D5090" t="str">
            <v>8273</v>
          </cell>
          <cell r="E5090">
            <v>5090</v>
          </cell>
        </row>
        <row r="5091">
          <cell r="B5091" t="str">
            <v>Насекальщик напильников, рашпилей и пил</v>
          </cell>
          <cell r="C5091">
            <v>150903</v>
          </cell>
          <cell r="D5091" t="str">
            <v>7223</v>
          </cell>
          <cell r="E5091">
            <v>5091</v>
          </cell>
        </row>
        <row r="5092">
          <cell r="B5092" t="str">
            <v>Настильщик</v>
          </cell>
          <cell r="C5092">
            <v>150918</v>
          </cell>
          <cell r="D5092" t="str">
            <v>9350</v>
          </cell>
          <cell r="E5092">
            <v>5092</v>
          </cell>
        </row>
        <row r="5093">
          <cell r="B5093" t="str">
            <v>Настильщик материалов</v>
          </cell>
          <cell r="C5093">
            <v>150941</v>
          </cell>
          <cell r="D5093" t="str">
            <v>7436</v>
          </cell>
          <cell r="E5093">
            <v>5093</v>
          </cell>
        </row>
        <row r="5094">
          <cell r="B5094" t="str">
            <v>Настильщик стекла</v>
          </cell>
          <cell r="C5094">
            <v>150960</v>
          </cell>
          <cell r="D5094" t="str">
            <v>8132</v>
          </cell>
          <cell r="E5094">
            <v>5094</v>
          </cell>
        </row>
        <row r="5095">
          <cell r="B5095" t="str">
            <v>Настильщик фильтр-полотен</v>
          </cell>
          <cell r="C5095">
            <v>150975</v>
          </cell>
          <cell r="D5095" t="str">
            <v>9350</v>
          </cell>
          <cell r="E5095">
            <v>5095</v>
          </cell>
        </row>
        <row r="5096">
          <cell r="B5096" t="str">
            <v>Настройщик духовых инструментов</v>
          </cell>
          <cell r="C5096">
            <v>150994</v>
          </cell>
          <cell r="D5096" t="str">
            <v>7312</v>
          </cell>
          <cell r="E5096">
            <v>5096</v>
          </cell>
        </row>
        <row r="5097">
          <cell r="B5097" t="str">
            <v>Настройщик музыкальных игрушек</v>
          </cell>
          <cell r="C5097">
            <v>151018</v>
          </cell>
          <cell r="D5097" t="str">
            <v>7312</v>
          </cell>
          <cell r="E5097">
            <v>5097</v>
          </cell>
        </row>
        <row r="5098">
          <cell r="B5098" t="str">
            <v>Настройщик пианино и роялей</v>
          </cell>
          <cell r="C5098">
            <v>151037</v>
          </cell>
          <cell r="D5098" t="str">
            <v>7312</v>
          </cell>
          <cell r="E5098">
            <v>5098</v>
          </cell>
        </row>
        <row r="5099">
          <cell r="B5099" t="str">
            <v>Настройщик полупроводниковых приборов</v>
          </cell>
          <cell r="C5099">
            <v>151056</v>
          </cell>
          <cell r="D5099" t="str">
            <v>7242</v>
          </cell>
          <cell r="E5099">
            <v>5099</v>
          </cell>
        </row>
        <row r="5100">
          <cell r="B5100" t="str">
            <v>Настройщик пьезорезонаторов</v>
          </cell>
          <cell r="C5100">
            <v>151060</v>
          </cell>
          <cell r="D5100" t="str">
            <v>7242</v>
          </cell>
          <cell r="E5100">
            <v>5100</v>
          </cell>
        </row>
        <row r="5101">
          <cell r="B5101" t="str">
            <v>Настройщик штампов</v>
          </cell>
          <cell r="C5101">
            <v>151100</v>
          </cell>
          <cell r="D5101" t="str">
            <v>7223</v>
          </cell>
          <cell r="E5101">
            <v>5101</v>
          </cell>
        </row>
        <row r="5102">
          <cell r="B5102" t="str">
            <v>Настройщик щипковых инструментов</v>
          </cell>
          <cell r="C5102">
            <v>151107</v>
          </cell>
          <cell r="D5102" t="str">
            <v>7312</v>
          </cell>
          <cell r="E5102">
            <v>5102</v>
          </cell>
        </row>
        <row r="5103">
          <cell r="B5103" t="str">
            <v>Настройщик язычковых инструментов</v>
          </cell>
          <cell r="C5103">
            <v>151111</v>
          </cell>
          <cell r="D5103" t="str">
            <v>7312</v>
          </cell>
          <cell r="E5103">
            <v>5103</v>
          </cell>
        </row>
        <row r="5104">
          <cell r="B5104" t="str">
            <v>Настройщик-регулировщик смычковых инструментов</v>
          </cell>
          <cell r="C5104">
            <v>151087</v>
          </cell>
          <cell r="D5104" t="str">
            <v>7312</v>
          </cell>
          <cell r="E5104">
            <v>5104</v>
          </cell>
        </row>
        <row r="5105">
          <cell r="B5105" t="str">
            <v>Насыпщик цемента</v>
          </cell>
          <cell r="C5105">
            <v>151130</v>
          </cell>
          <cell r="D5105" t="str">
            <v>7450</v>
          </cell>
          <cell r="E5105">
            <v>5105</v>
          </cell>
        </row>
        <row r="5106">
          <cell r="B5106" t="str">
            <v>Натяжчик сеток</v>
          </cell>
          <cell r="C5106">
            <v>151153</v>
          </cell>
          <cell r="D5106" t="str">
            <v>7321</v>
          </cell>
          <cell r="E5106">
            <v>5106</v>
          </cell>
        </row>
        <row r="5107">
          <cell r="B5107" t="str">
            <v>Научный руководитель</v>
          </cell>
          <cell r="C5107">
            <v>243700</v>
          </cell>
          <cell r="D5107" t="str">
            <v>2149</v>
          </cell>
          <cell r="E5107">
            <v>5107</v>
          </cell>
        </row>
        <row r="5108">
          <cell r="B5108" t="str">
            <v>Научный сотрудник (в области бактериологии и фармакологии)</v>
          </cell>
          <cell r="C5108">
            <v>243953</v>
          </cell>
          <cell r="D5108" t="str">
            <v>2212</v>
          </cell>
          <cell r="E5108">
            <v>5108</v>
          </cell>
        </row>
        <row r="5109">
          <cell r="B5109" t="str">
            <v>Научный сотрудник (в области биологии)</v>
          </cell>
          <cell r="C5109">
            <v>243949</v>
          </cell>
          <cell r="D5109" t="str">
            <v>2211</v>
          </cell>
          <cell r="E5109">
            <v>5109</v>
          </cell>
        </row>
        <row r="5110">
          <cell r="B5110" t="str">
            <v>Научный сотрудник (в области геологии и геофизики)</v>
          </cell>
          <cell r="C5110">
            <v>243826</v>
          </cell>
          <cell r="D5110" t="str">
            <v>2114</v>
          </cell>
          <cell r="E5110">
            <v>5110</v>
          </cell>
        </row>
        <row r="5111">
          <cell r="B5111" t="str">
            <v>Научный сотрудник (в области информатики и вычислительной техники)</v>
          </cell>
          <cell r="C5111">
            <v>243926</v>
          </cell>
          <cell r="D5111" t="str">
            <v>2131</v>
          </cell>
          <cell r="E5111">
            <v>5111</v>
          </cell>
        </row>
        <row r="5112">
          <cell r="B5112" t="str">
            <v>Научный сотрудник (в области математики)</v>
          </cell>
          <cell r="C5112">
            <v>243864</v>
          </cell>
          <cell r="D5112" t="str">
            <v>2121</v>
          </cell>
          <cell r="E5112">
            <v>5112</v>
          </cell>
        </row>
        <row r="5113">
          <cell r="B5113" t="str">
            <v>Научный сотрудник (в области медицины)</v>
          </cell>
          <cell r="C5113">
            <v>243972</v>
          </cell>
          <cell r="D5113" t="str">
            <v>2229</v>
          </cell>
          <cell r="E5113">
            <v>5113</v>
          </cell>
        </row>
        <row r="5114">
          <cell r="B5114" t="str">
            <v>Научный сотрудник (в области метеорологии)</v>
          </cell>
          <cell r="C5114">
            <v>243737</v>
          </cell>
          <cell r="D5114" t="str">
            <v>2112</v>
          </cell>
          <cell r="E5114">
            <v>5114</v>
          </cell>
        </row>
        <row r="5115">
          <cell r="B5115" t="str">
            <v>Научный сотрудник (в области образования)</v>
          </cell>
          <cell r="C5115">
            <v>243987</v>
          </cell>
          <cell r="D5115" t="str">
            <v>2359</v>
          </cell>
          <cell r="E5115">
            <v>5115</v>
          </cell>
        </row>
        <row r="5116">
          <cell r="B5116" t="str">
            <v>Научный сотрудник (в области права)</v>
          </cell>
          <cell r="C5116">
            <v>243991</v>
          </cell>
          <cell r="D5116" t="str">
            <v>2429</v>
          </cell>
          <cell r="E5116">
            <v>5116</v>
          </cell>
        </row>
        <row r="5117">
          <cell r="B5117" t="str">
            <v>Научный сотрудник (в области психологии)</v>
          </cell>
          <cell r="C5117">
            <v>244068</v>
          </cell>
          <cell r="D5117" t="str">
            <v>2445</v>
          </cell>
          <cell r="E5117">
            <v>5117</v>
          </cell>
        </row>
        <row r="5118">
          <cell r="B5118" t="str">
            <v>Научный сотрудник (в области социологии)</v>
          </cell>
          <cell r="C5118">
            <v>244015</v>
          </cell>
          <cell r="D5118" t="str">
            <v>2442</v>
          </cell>
          <cell r="E5118">
            <v>5118</v>
          </cell>
        </row>
        <row r="5119">
          <cell r="B5119" t="str">
            <v>Научный сотрудник (в области статистики)</v>
          </cell>
          <cell r="C5119">
            <v>243883</v>
          </cell>
          <cell r="D5119" t="str">
            <v>2122</v>
          </cell>
          <cell r="E5119">
            <v>5119</v>
          </cell>
        </row>
        <row r="5120">
          <cell r="B5120" t="str">
            <v>Научный сотрудник (в области физики и астрономии)</v>
          </cell>
          <cell r="C5120">
            <v>243722</v>
          </cell>
          <cell r="D5120" t="str">
            <v>2111</v>
          </cell>
          <cell r="E5120">
            <v>5120</v>
          </cell>
        </row>
        <row r="5121">
          <cell r="B5121" t="str">
            <v>Научный сотрудник (в области филологии)</v>
          </cell>
          <cell r="C5121">
            <v>244053</v>
          </cell>
          <cell r="D5121" t="str">
            <v>2444</v>
          </cell>
          <cell r="E5121">
            <v>5121</v>
          </cell>
        </row>
        <row r="5122">
          <cell r="B5122" t="str">
            <v>Научный сотрудник (в области философии, истории и политологии)</v>
          </cell>
          <cell r="C5122">
            <v>244034</v>
          </cell>
          <cell r="D5122" t="str">
            <v>2443</v>
          </cell>
          <cell r="E5122">
            <v>5122</v>
          </cell>
        </row>
        <row r="5123">
          <cell r="B5123" t="str">
            <v>Научный сотрудник (в области химии)</v>
          </cell>
          <cell r="C5123">
            <v>243760</v>
          </cell>
          <cell r="D5123" t="str">
            <v>2113</v>
          </cell>
          <cell r="E5123">
            <v>5123</v>
          </cell>
        </row>
        <row r="5124">
          <cell r="B5124" t="str">
            <v>Научный сотрудник (в области экономики)</v>
          </cell>
          <cell r="C5124">
            <v>244000</v>
          </cell>
          <cell r="D5124" t="str">
            <v>2441</v>
          </cell>
          <cell r="E5124">
            <v>5124</v>
          </cell>
        </row>
        <row r="5125">
          <cell r="B5125" t="str">
            <v>Нач. установки (буровой, газодобывающей, кислородной и др.)</v>
          </cell>
          <cell r="C5125">
            <v>250764</v>
          </cell>
          <cell r="D5125" t="str">
            <v>1222</v>
          </cell>
          <cell r="E5125">
            <v>5125</v>
          </cell>
        </row>
        <row r="5126">
          <cell r="B5126" t="str">
            <v>Начальник (гл.инж)исследовательского ядерного реактора</v>
          </cell>
          <cell r="C5126">
            <v>445433</v>
          </cell>
          <cell r="D5126" t="str">
            <v>1229</v>
          </cell>
          <cell r="E5126">
            <v>5126</v>
          </cell>
        </row>
        <row r="5127">
          <cell r="B5127" t="str">
            <v>Начальник (директор) арсенала</v>
          </cell>
          <cell r="C5127">
            <v>244157</v>
          </cell>
          <cell r="D5127" t="str">
            <v>1210</v>
          </cell>
          <cell r="E5127">
            <v>5127</v>
          </cell>
        </row>
        <row r="5128">
          <cell r="B5128" t="str">
            <v>Начальник (директор) судоверфи</v>
          </cell>
          <cell r="C5128">
            <v>249886</v>
          </cell>
          <cell r="D5128" t="str">
            <v>1210</v>
          </cell>
          <cell r="E5128">
            <v>5128</v>
          </cell>
        </row>
        <row r="5129">
          <cell r="B5129" t="str">
            <v>Начальник (зав.) мастерской (на тр.,в связи,матер.-техн.снаб. и сбыте)</v>
          </cell>
          <cell r="C5129">
            <v>246491</v>
          </cell>
          <cell r="D5129" t="str">
            <v>1226</v>
          </cell>
          <cell r="E5129">
            <v>5129</v>
          </cell>
        </row>
        <row r="5130">
          <cell r="B5130" t="str">
            <v>Начальник (заведующий) гаража</v>
          </cell>
          <cell r="C5130">
            <v>244585</v>
          </cell>
          <cell r="D5130" t="str">
            <v>1226</v>
          </cell>
          <cell r="E5130">
            <v>5130</v>
          </cell>
        </row>
        <row r="5131">
          <cell r="B5131" t="str">
            <v>Начальник (заведующий) мастерской (в промышленности)</v>
          </cell>
          <cell r="C5131">
            <v>246487</v>
          </cell>
          <cell r="D5131" t="str">
            <v>1222</v>
          </cell>
          <cell r="E5131">
            <v>5131</v>
          </cell>
        </row>
        <row r="5132">
          <cell r="B5132" t="str">
            <v>Начальник (заведующий) мастерской (в прочих отраслях)</v>
          </cell>
          <cell r="C5132">
            <v>246504</v>
          </cell>
          <cell r="D5132" t="str">
            <v>1229</v>
          </cell>
          <cell r="E5132">
            <v>5132</v>
          </cell>
        </row>
        <row r="5133">
          <cell r="B5133" t="str">
            <v>Начальник (заведующий) подразделения</v>
          </cell>
          <cell r="C5133">
            <v>246492</v>
          </cell>
          <cell r="D5133" t="str">
            <v>1229</v>
          </cell>
          <cell r="E5133">
            <v>5133</v>
          </cell>
        </row>
        <row r="5134">
          <cell r="B5134" t="str">
            <v>Начальник (заведующий) производственной лаборатории</v>
          </cell>
          <cell r="C5134">
            <v>248459</v>
          </cell>
          <cell r="D5134" t="str">
            <v>1222</v>
          </cell>
          <cell r="E5134">
            <v>5134</v>
          </cell>
        </row>
        <row r="5135">
          <cell r="B5135" t="str">
            <v>Начальник (заведующий) типографии</v>
          </cell>
          <cell r="C5135">
            <v>250001</v>
          </cell>
          <cell r="D5135" t="str">
            <v>1229</v>
          </cell>
          <cell r="E5135">
            <v>5135</v>
          </cell>
        </row>
        <row r="5136">
          <cell r="B5136" t="str">
            <v>Начальник (заведующий) учебного полигона</v>
          </cell>
          <cell r="C5136">
            <v>250868</v>
          </cell>
          <cell r="D5136" t="str">
            <v>1229</v>
          </cell>
          <cell r="E5136">
            <v>5136</v>
          </cell>
        </row>
        <row r="5137">
          <cell r="B5137" t="str">
            <v>Начальник (заведующий) химической лаборатории</v>
          </cell>
          <cell r="C5137">
            <v>250869</v>
          </cell>
          <cell r="D5137" t="str">
            <v>1229</v>
          </cell>
          <cell r="E5137">
            <v>5137</v>
          </cell>
        </row>
        <row r="5138">
          <cell r="B5138" t="str">
            <v>Начальник (руководитель)секр.отд(части,бюро,гр)цеха,сек</v>
          </cell>
          <cell r="C5138">
            <v>449097</v>
          </cell>
          <cell r="D5138" t="str">
            <v>1239</v>
          </cell>
          <cell r="E5138">
            <v>5138</v>
          </cell>
        </row>
        <row r="5139">
          <cell r="B5139" t="str">
            <v>Начальник автобазы</v>
          </cell>
          <cell r="C5139">
            <v>246424</v>
          </cell>
          <cell r="D5139" t="str">
            <v>1226</v>
          </cell>
          <cell r="E5139">
            <v>5139</v>
          </cell>
        </row>
        <row r="5140">
          <cell r="B5140" t="str">
            <v>Начальник автоколонны</v>
          </cell>
          <cell r="C5140">
            <v>244104</v>
          </cell>
          <cell r="D5140" t="str">
            <v>1226</v>
          </cell>
          <cell r="E5140">
            <v>5140</v>
          </cell>
        </row>
        <row r="5141">
          <cell r="B5141" t="str">
            <v>Начальник автохозяйства</v>
          </cell>
          <cell r="C5141">
            <v>244119</v>
          </cell>
          <cell r="D5141" t="str">
            <v>1226</v>
          </cell>
          <cell r="E5141">
            <v>5141</v>
          </cell>
        </row>
        <row r="5142">
          <cell r="B5142" t="str">
            <v>Начальник агентства (рекламно-информ., трансп.-экспедиционного и др.)</v>
          </cell>
          <cell r="C5142">
            <v>244123</v>
          </cell>
          <cell r="D5142" t="str">
            <v>1226</v>
          </cell>
          <cell r="E5142">
            <v>5142</v>
          </cell>
        </row>
        <row r="5143">
          <cell r="B5143" t="str">
            <v>Начальник архива</v>
          </cell>
          <cell r="C5143">
            <v>244180</v>
          </cell>
          <cell r="D5143" t="str">
            <v>1210</v>
          </cell>
          <cell r="E5143">
            <v>5143</v>
          </cell>
        </row>
        <row r="5144">
          <cell r="B5144" t="str">
            <v>Начальник аэровокзала</v>
          </cell>
          <cell r="C5144">
            <v>244227</v>
          </cell>
          <cell r="D5144" t="str">
            <v>1226</v>
          </cell>
          <cell r="E5144">
            <v>5144</v>
          </cell>
        </row>
        <row r="5145">
          <cell r="B5145" t="str">
            <v>Начальник аэродрома</v>
          </cell>
          <cell r="C5145">
            <v>244228</v>
          </cell>
          <cell r="D5145" t="str">
            <v>1226</v>
          </cell>
          <cell r="E5145">
            <v>5145</v>
          </cell>
        </row>
        <row r="5146">
          <cell r="B5146" t="str">
            <v>Начальник аэроклуба</v>
          </cell>
          <cell r="C5146">
            <v>244236</v>
          </cell>
          <cell r="D5146" t="str">
            <v>1226</v>
          </cell>
          <cell r="E5146">
            <v>5146</v>
          </cell>
        </row>
        <row r="5147">
          <cell r="B5147" t="str">
            <v>Начальник аэропорта</v>
          </cell>
          <cell r="C5147">
            <v>244246</v>
          </cell>
          <cell r="D5147" t="str">
            <v>1226</v>
          </cell>
          <cell r="E5147">
            <v>5147</v>
          </cell>
        </row>
        <row r="5148">
          <cell r="B5148" t="str">
            <v>Начальник базы (в промышленности)</v>
          </cell>
          <cell r="C5148">
            <v>244284</v>
          </cell>
          <cell r="D5148" t="str">
            <v>1222</v>
          </cell>
          <cell r="E5148">
            <v>5148</v>
          </cell>
        </row>
        <row r="5149">
          <cell r="B5149" t="str">
            <v>Начальник базы (в прочих отраслях)</v>
          </cell>
          <cell r="C5149">
            <v>244301</v>
          </cell>
          <cell r="D5149" t="str">
            <v>1229</v>
          </cell>
          <cell r="E5149">
            <v>5149</v>
          </cell>
        </row>
        <row r="5150">
          <cell r="B5150" t="str">
            <v>Начальник базы (на транспорте, в связи,матер.-техн. снабжении и сбыте)</v>
          </cell>
          <cell r="C5150">
            <v>244299</v>
          </cell>
          <cell r="D5150" t="str">
            <v>1226</v>
          </cell>
          <cell r="E5150">
            <v>5150</v>
          </cell>
        </row>
        <row r="5151">
          <cell r="B5151" t="str">
            <v>Начальник базы(резерва,сдаточной,туристской и др.)</v>
          </cell>
          <cell r="C5151">
            <v>244300</v>
          </cell>
          <cell r="D5151" t="str">
            <v>1228</v>
          </cell>
          <cell r="E5151">
            <v>5151</v>
          </cell>
        </row>
        <row r="5152">
          <cell r="B5152" t="str">
            <v>Начальник бетонно-растворного узла</v>
          </cell>
          <cell r="C5152">
            <v>244305</v>
          </cell>
          <cell r="D5152" t="str">
            <v>1223</v>
          </cell>
          <cell r="E5152">
            <v>5152</v>
          </cell>
        </row>
        <row r="5153">
          <cell r="B5153" t="str">
            <v>Начальник бригады</v>
          </cell>
          <cell r="C5153">
            <v>244320</v>
          </cell>
          <cell r="D5153" t="str">
            <v>1229</v>
          </cell>
          <cell r="E5153">
            <v>5153</v>
          </cell>
        </row>
        <row r="5154">
          <cell r="B5154" t="str">
            <v>Начальник бюро</v>
          </cell>
          <cell r="C5154">
            <v>244321</v>
          </cell>
          <cell r="D5154" t="str">
            <v>1229</v>
          </cell>
          <cell r="E5154">
            <v>5154</v>
          </cell>
        </row>
        <row r="5155">
          <cell r="B5155" t="str">
            <v>Начальник бюро (в промышленности)</v>
          </cell>
          <cell r="C5155">
            <v>244369</v>
          </cell>
          <cell r="D5155" t="str">
            <v>1222</v>
          </cell>
          <cell r="E5155">
            <v>5155</v>
          </cell>
        </row>
        <row r="5156">
          <cell r="B5156" t="str">
            <v>Начальник бюро (в строительстве)</v>
          </cell>
          <cell r="C5156">
            <v>244373</v>
          </cell>
          <cell r="D5156" t="str">
            <v>1223</v>
          </cell>
          <cell r="E5156">
            <v>5156</v>
          </cell>
        </row>
        <row r="5157">
          <cell r="B5157" t="str">
            <v>Начальник бюро (на транспорте, в связи,матер.-техн. снабжении и сбыте)</v>
          </cell>
          <cell r="C5157">
            <v>244392</v>
          </cell>
          <cell r="D5157" t="str">
            <v>1226</v>
          </cell>
          <cell r="E5157">
            <v>5157</v>
          </cell>
        </row>
        <row r="5158">
          <cell r="B5158" t="str">
            <v>Начальник бюро (научно-технического развития)</v>
          </cell>
          <cell r="C5158">
            <v>244424</v>
          </cell>
          <cell r="D5158" t="str">
            <v>1237</v>
          </cell>
          <cell r="E5158">
            <v>5158</v>
          </cell>
        </row>
        <row r="5159">
          <cell r="B5159" t="str">
            <v>Начальник бюро (специализированного в прочих отраслях)</v>
          </cell>
          <cell r="C5159">
            <v>244405</v>
          </cell>
          <cell r="D5159" t="str">
            <v>1229</v>
          </cell>
          <cell r="E5159">
            <v>5159</v>
          </cell>
        </row>
        <row r="5160">
          <cell r="B5160" t="str">
            <v>Начальник бюро организации труда и заработной платы цех</v>
          </cell>
          <cell r="C5160">
            <v>244406</v>
          </cell>
          <cell r="D5160" t="str">
            <v>1232</v>
          </cell>
          <cell r="E5160">
            <v>5160</v>
          </cell>
        </row>
        <row r="5161">
          <cell r="B5161" t="str">
            <v>Начальник вагона (почтового, путеобследовательского и др.)</v>
          </cell>
          <cell r="C5161">
            <v>244458</v>
          </cell>
          <cell r="D5161" t="str">
            <v>1226</v>
          </cell>
          <cell r="E5161">
            <v>5161</v>
          </cell>
        </row>
        <row r="5162">
          <cell r="B5162" t="str">
            <v>Начальник вахты боцманской</v>
          </cell>
          <cell r="C5162">
            <v>244459</v>
          </cell>
          <cell r="D5162" t="str">
            <v>1226</v>
          </cell>
          <cell r="E5162">
            <v>5162</v>
          </cell>
        </row>
        <row r="5163">
          <cell r="B5163" t="str">
            <v>Начальник вахты шлюза</v>
          </cell>
          <cell r="C5163">
            <v>244481</v>
          </cell>
          <cell r="D5163" t="str">
            <v>1226</v>
          </cell>
          <cell r="E5163">
            <v>5163</v>
          </cell>
        </row>
        <row r="5164">
          <cell r="B5164" t="str">
            <v>Начальник водовода</v>
          </cell>
          <cell r="C5164">
            <v>244482</v>
          </cell>
          <cell r="D5164" t="str">
            <v>1226</v>
          </cell>
          <cell r="E5164">
            <v>5164</v>
          </cell>
        </row>
        <row r="5165">
          <cell r="B5165" t="str">
            <v>Начальник водохранилища</v>
          </cell>
          <cell r="C5165">
            <v>244483</v>
          </cell>
          <cell r="D5165" t="str">
            <v>1226</v>
          </cell>
          <cell r="E5165">
            <v>5165</v>
          </cell>
        </row>
        <row r="5166">
          <cell r="B5166" t="str">
            <v>Начальник военно-учетного стола</v>
          </cell>
          <cell r="C5166">
            <v>444498</v>
          </cell>
          <cell r="D5166" t="str">
            <v>1229</v>
          </cell>
          <cell r="E5166">
            <v>5166</v>
          </cell>
        </row>
        <row r="5167">
          <cell r="B5167" t="str">
            <v>Начальник вокзала</v>
          </cell>
          <cell r="C5167">
            <v>244528</v>
          </cell>
          <cell r="D5167" t="str">
            <v>1226</v>
          </cell>
          <cell r="E5167">
            <v>5167</v>
          </cell>
        </row>
        <row r="5168">
          <cell r="B5168" t="str">
            <v>Начальник гаража</v>
          </cell>
          <cell r="C5168">
            <v>244548</v>
          </cell>
          <cell r="D5168" t="str">
            <v>1226</v>
          </cell>
          <cell r="E5168">
            <v>5168</v>
          </cell>
        </row>
        <row r="5169">
          <cell r="B5169" t="str">
            <v>Начальник гидроузла</v>
          </cell>
          <cell r="C5169">
            <v>244549</v>
          </cell>
          <cell r="D5169" t="str">
            <v>1226</v>
          </cell>
          <cell r="E5169">
            <v>5169</v>
          </cell>
        </row>
        <row r="5170">
          <cell r="B5170" t="str">
            <v>Начальник гидроузла (шлюза)</v>
          </cell>
          <cell r="C5170">
            <v>244706</v>
          </cell>
          <cell r="D5170" t="str">
            <v>1226</v>
          </cell>
          <cell r="E5170">
            <v>5170</v>
          </cell>
        </row>
        <row r="5171">
          <cell r="B5171" t="str">
            <v>Начальник главного управления</v>
          </cell>
          <cell r="C5171">
            <v>244736</v>
          </cell>
          <cell r="D5171" t="str">
            <v>1120</v>
          </cell>
          <cell r="E5171">
            <v>5171</v>
          </cell>
        </row>
        <row r="5172">
          <cell r="B5172" t="str">
            <v>Начальник главного управления федерального казначейства</v>
          </cell>
          <cell r="C5172">
            <v>244744</v>
          </cell>
          <cell r="D5172" t="str">
            <v>1120</v>
          </cell>
          <cell r="E5172">
            <v>5172</v>
          </cell>
        </row>
        <row r="5173">
          <cell r="B5173" t="str">
            <v>Начальник городка(детского оздоровительного учреждения)</v>
          </cell>
          <cell r="C5173">
            <v>244737</v>
          </cell>
          <cell r="D5173" t="str">
            <v>1228</v>
          </cell>
          <cell r="E5173">
            <v>5173</v>
          </cell>
        </row>
        <row r="5174">
          <cell r="B5174" t="str">
            <v>Начальник городской телефонной сети</v>
          </cell>
          <cell r="C5174">
            <v>244763</v>
          </cell>
          <cell r="D5174" t="str">
            <v>1226</v>
          </cell>
          <cell r="E5174">
            <v>5174</v>
          </cell>
        </row>
        <row r="5175">
          <cell r="B5175" t="str">
            <v>Начальник государственной инспекции</v>
          </cell>
          <cell r="C5175">
            <v>244797</v>
          </cell>
          <cell r="D5175" t="str">
            <v>1120</v>
          </cell>
          <cell r="E5175">
            <v>5175</v>
          </cell>
        </row>
        <row r="5176">
          <cell r="B5176" t="str">
            <v>Начальник группы (в промышленности)</v>
          </cell>
          <cell r="C5176">
            <v>244829</v>
          </cell>
          <cell r="D5176" t="str">
            <v>1222</v>
          </cell>
          <cell r="E5176">
            <v>5176</v>
          </cell>
        </row>
        <row r="5177">
          <cell r="B5177" t="str">
            <v>Начальник группы (в прочих отраслях)</v>
          </cell>
          <cell r="C5177">
            <v>244871</v>
          </cell>
          <cell r="D5177" t="str">
            <v>1229</v>
          </cell>
          <cell r="E5177">
            <v>5177</v>
          </cell>
        </row>
        <row r="5178">
          <cell r="B5178" t="str">
            <v>Начальник группы (в строительстве)</v>
          </cell>
          <cell r="C5178">
            <v>244848</v>
          </cell>
          <cell r="D5178" t="str">
            <v>1223</v>
          </cell>
          <cell r="E5178">
            <v>5178</v>
          </cell>
        </row>
        <row r="5179">
          <cell r="B5179" t="str">
            <v>Начальник группы (на транспорте, в связи, матер.-техн. снаб. и сбыте)</v>
          </cell>
          <cell r="C5179">
            <v>244852</v>
          </cell>
          <cell r="D5179" t="str">
            <v>1226</v>
          </cell>
          <cell r="E5179">
            <v>5179</v>
          </cell>
        </row>
        <row r="5180">
          <cell r="B5180" t="str">
            <v>Начальник группы в службе экспл.исслед.яд.реакт.</v>
          </cell>
          <cell r="C5180">
            <v>444888</v>
          </cell>
          <cell r="D5180" t="str">
            <v>1229</v>
          </cell>
          <cell r="E5180">
            <v>5180</v>
          </cell>
        </row>
        <row r="5181">
          <cell r="B5181" t="str">
            <v>Начальник группы ведомственной охраны</v>
          </cell>
          <cell r="C5181">
            <v>444892</v>
          </cell>
          <cell r="D5181" t="str">
            <v>5169</v>
          </cell>
          <cell r="E5181">
            <v>5181</v>
          </cell>
        </row>
        <row r="5182">
          <cell r="B5182" t="str">
            <v>Начальник группы(картографической,территориальной и др)</v>
          </cell>
          <cell r="C5182">
            <v>244849</v>
          </cell>
          <cell r="D5182" t="str">
            <v>1229</v>
          </cell>
          <cell r="E5182">
            <v>5182</v>
          </cell>
        </row>
        <row r="5183">
          <cell r="B5183" t="str">
            <v>Начальник группы,лабор.в сост.констр,техн,рсч,экп.и др.</v>
          </cell>
          <cell r="C5183">
            <v>444905</v>
          </cell>
          <cell r="D5183" t="str">
            <v>1237</v>
          </cell>
          <cell r="E5183">
            <v>5183</v>
          </cell>
        </row>
        <row r="5184">
          <cell r="B5184" t="str">
            <v>Начальник департамента (управления) в Аппарате Правительства РФ</v>
          </cell>
          <cell r="C5184">
            <v>244918</v>
          </cell>
          <cell r="D5184" t="str">
            <v>1120</v>
          </cell>
          <cell r="E5184">
            <v>5184</v>
          </cell>
        </row>
        <row r="5185">
          <cell r="B5185" t="str">
            <v>Начальник департамента федерального органа исполнительной власти</v>
          </cell>
          <cell r="C5185">
            <v>244937</v>
          </cell>
          <cell r="D5185" t="str">
            <v>1120</v>
          </cell>
          <cell r="E5185">
            <v>5185</v>
          </cell>
        </row>
        <row r="5186">
          <cell r="B5186" t="str">
            <v>Начальник депо</v>
          </cell>
          <cell r="C5186">
            <v>244994</v>
          </cell>
          <cell r="D5186" t="str">
            <v>1226</v>
          </cell>
          <cell r="E5186">
            <v>5186</v>
          </cell>
        </row>
        <row r="5187">
          <cell r="B5187" t="str">
            <v>Начальник детского приемника-распределителя</v>
          </cell>
          <cell r="C5187">
            <v>245022</v>
          </cell>
          <cell r="D5187" t="str">
            <v>1229</v>
          </cell>
          <cell r="E5187">
            <v>5187</v>
          </cell>
        </row>
        <row r="5188">
          <cell r="B5188" t="str">
            <v>Начальник дирекции международных и туристских перевозок</v>
          </cell>
          <cell r="C5188">
            <v>245056</v>
          </cell>
          <cell r="D5188" t="str">
            <v>1226</v>
          </cell>
          <cell r="E5188">
            <v>5188</v>
          </cell>
        </row>
        <row r="5189">
          <cell r="B5189" t="str">
            <v>Начальник дирекции по изданию и экспедированию знаков почтовой оплаты</v>
          </cell>
          <cell r="C5189">
            <v>245084</v>
          </cell>
          <cell r="D5189" t="str">
            <v>1226</v>
          </cell>
          <cell r="E5189">
            <v>5189</v>
          </cell>
        </row>
        <row r="5190">
          <cell r="B5190" t="str">
            <v>Начальник дирекции по обслуживанию пассажиров</v>
          </cell>
          <cell r="C5190">
            <v>245094</v>
          </cell>
          <cell r="D5190" t="str">
            <v>1226</v>
          </cell>
          <cell r="E5190">
            <v>5190</v>
          </cell>
        </row>
        <row r="5191">
          <cell r="B5191" t="str">
            <v>Начальник дирекции строящегося метрополитена</v>
          </cell>
          <cell r="C5191">
            <v>245126</v>
          </cell>
          <cell r="D5191" t="str">
            <v>1223</v>
          </cell>
          <cell r="E5191">
            <v>5191</v>
          </cell>
        </row>
        <row r="5192">
          <cell r="B5192" t="str">
            <v>Начальник диспетчерской(производств.-диспетчерской)служ</v>
          </cell>
          <cell r="C5192">
            <v>245127</v>
          </cell>
          <cell r="D5192" t="str">
            <v>1226</v>
          </cell>
          <cell r="E5192">
            <v>5192</v>
          </cell>
        </row>
        <row r="5193">
          <cell r="B5193" t="str">
            <v>Начальник дистанции</v>
          </cell>
          <cell r="C5193">
            <v>245150</v>
          </cell>
          <cell r="D5193" t="str">
            <v>1226</v>
          </cell>
          <cell r="E5193">
            <v>5193</v>
          </cell>
        </row>
        <row r="5194">
          <cell r="B5194" t="str">
            <v>Начальник дистанции пути</v>
          </cell>
          <cell r="C5194">
            <v>445166</v>
          </cell>
          <cell r="D5194" t="str">
            <v>1226</v>
          </cell>
          <cell r="E5194">
            <v>5194</v>
          </cell>
        </row>
        <row r="5195">
          <cell r="B5195" t="str">
            <v>Начальник дистанции сигнализации и связи</v>
          </cell>
          <cell r="C5195">
            <v>445170</v>
          </cell>
          <cell r="D5195" t="str">
            <v>1226</v>
          </cell>
          <cell r="E5195">
            <v>5195</v>
          </cell>
        </row>
        <row r="5196">
          <cell r="B5196" t="str">
            <v>Начальник дока (докмейстер)</v>
          </cell>
          <cell r="C5196">
            <v>245183</v>
          </cell>
          <cell r="D5196" t="str">
            <v>1226</v>
          </cell>
          <cell r="E5196">
            <v>5196</v>
          </cell>
        </row>
        <row r="5197">
          <cell r="B5197" t="str">
            <v>Начальник дороги (лесовозной, подвесной канатной и др.)</v>
          </cell>
          <cell r="C5197">
            <v>245234</v>
          </cell>
          <cell r="D5197" t="str">
            <v>1226</v>
          </cell>
          <cell r="E5197">
            <v>5197</v>
          </cell>
        </row>
        <row r="5198">
          <cell r="B5198" t="str">
            <v>Начальник дорожно-эксплуатационного участка</v>
          </cell>
          <cell r="C5198">
            <v>445240</v>
          </cell>
          <cell r="D5198" t="str">
            <v>1222</v>
          </cell>
          <cell r="E5198">
            <v>5198</v>
          </cell>
        </row>
        <row r="5199">
          <cell r="B5199" t="str">
            <v>Начальник драги</v>
          </cell>
          <cell r="C5199">
            <v>245268</v>
          </cell>
          <cell r="D5199" t="str">
            <v>1226</v>
          </cell>
          <cell r="E5199">
            <v>5199</v>
          </cell>
        </row>
        <row r="5200">
          <cell r="B5200" t="str">
            <v>Начальник железнодорожного цеха</v>
          </cell>
          <cell r="C5200">
            <v>445293</v>
          </cell>
          <cell r="D5200" t="str">
            <v>1222</v>
          </cell>
          <cell r="E5200">
            <v>5200</v>
          </cell>
        </row>
        <row r="5201">
          <cell r="B5201" t="str">
            <v>Начальник железнодорожной станции</v>
          </cell>
          <cell r="C5201">
            <v>245269</v>
          </cell>
          <cell r="D5201" t="str">
            <v>1226</v>
          </cell>
          <cell r="E5201">
            <v>5201</v>
          </cell>
        </row>
        <row r="5202">
          <cell r="B5202" t="str">
            <v>Начальник железной дороги</v>
          </cell>
          <cell r="C5202">
            <v>245304</v>
          </cell>
          <cell r="D5202" t="str">
            <v>1226</v>
          </cell>
          <cell r="E5202">
            <v>5202</v>
          </cell>
        </row>
        <row r="5203">
          <cell r="B5203" t="str">
            <v>Начальник животноводческого комплекса</v>
          </cell>
          <cell r="C5203">
            <v>245310</v>
          </cell>
          <cell r="D5203" t="str">
            <v>1311</v>
          </cell>
          <cell r="E5203">
            <v>5203</v>
          </cell>
        </row>
        <row r="5204">
          <cell r="B5204" t="str">
            <v>Начальник запани</v>
          </cell>
          <cell r="C5204">
            <v>245338</v>
          </cell>
          <cell r="D5204" t="str">
            <v>1221</v>
          </cell>
          <cell r="E5204">
            <v>5204</v>
          </cell>
        </row>
        <row r="5205">
          <cell r="B5205" t="str">
            <v>Начальник изыскательской станции</v>
          </cell>
          <cell r="C5205">
            <v>245339</v>
          </cell>
          <cell r="D5205" t="str">
            <v>1229</v>
          </cell>
          <cell r="E5205">
            <v>5205</v>
          </cell>
        </row>
        <row r="5206">
          <cell r="B5206" t="str">
            <v>Начальник инспекции</v>
          </cell>
          <cell r="C5206">
            <v>245380</v>
          </cell>
          <cell r="D5206" t="str">
            <v>1229</v>
          </cell>
          <cell r="E5206">
            <v>5206</v>
          </cell>
        </row>
        <row r="5207">
          <cell r="B5207" t="str">
            <v>Начальник инспекции в аппарате счетной палаты РФ</v>
          </cell>
          <cell r="C5207">
            <v>245395</v>
          </cell>
          <cell r="D5207" t="str">
            <v>1120</v>
          </cell>
          <cell r="E5207">
            <v>5207</v>
          </cell>
        </row>
        <row r="5208">
          <cell r="B5208" t="str">
            <v>Начальник инструментального цеха</v>
          </cell>
          <cell r="C5208">
            <v>245381</v>
          </cell>
          <cell r="D5208" t="str">
            <v>1222</v>
          </cell>
          <cell r="E5208">
            <v>5208</v>
          </cell>
        </row>
        <row r="5209">
          <cell r="B5209" t="str">
            <v>Начальник испытательного стенда</v>
          </cell>
          <cell r="C5209">
            <v>445400</v>
          </cell>
          <cell r="D5209" t="str">
            <v>1237</v>
          </cell>
          <cell r="E5209">
            <v>5209</v>
          </cell>
        </row>
        <row r="5210">
          <cell r="B5210" t="str">
            <v>Начальник испытательной группы</v>
          </cell>
          <cell r="C5210">
            <v>445414</v>
          </cell>
          <cell r="D5210" t="str">
            <v>1237</v>
          </cell>
          <cell r="E5210">
            <v>5210</v>
          </cell>
        </row>
        <row r="5211">
          <cell r="B5211" t="str">
            <v>Начальник испытательной станции</v>
          </cell>
          <cell r="C5211">
            <v>245382</v>
          </cell>
          <cell r="D5211" t="str">
            <v>1229</v>
          </cell>
          <cell r="E5211">
            <v>5211</v>
          </cell>
        </row>
        <row r="5212">
          <cell r="B5212" t="str">
            <v>Начальник исследовательской группы</v>
          </cell>
          <cell r="C5212">
            <v>445448</v>
          </cell>
          <cell r="D5212" t="str">
            <v>1237</v>
          </cell>
          <cell r="E5212">
            <v>5212</v>
          </cell>
        </row>
        <row r="5213">
          <cell r="B5213" t="str">
            <v>Начальник исследовательской лаборатории</v>
          </cell>
          <cell r="C5213">
            <v>245383</v>
          </cell>
          <cell r="D5213" t="str">
            <v>1237</v>
          </cell>
          <cell r="E5213">
            <v>5213</v>
          </cell>
        </row>
        <row r="5214">
          <cell r="B5214" t="str">
            <v>Начальник камеры (навигационной, электрорадионавигационной и др.)</v>
          </cell>
          <cell r="C5214">
            <v>245427</v>
          </cell>
          <cell r="D5214" t="str">
            <v>1226</v>
          </cell>
          <cell r="E5214">
            <v>5214</v>
          </cell>
        </row>
        <row r="5215">
          <cell r="B5215" t="str">
            <v>Начальник канала (группы каналов)</v>
          </cell>
          <cell r="C5215">
            <v>245450</v>
          </cell>
          <cell r="D5215" t="str">
            <v>1221</v>
          </cell>
          <cell r="E5215">
            <v>5215</v>
          </cell>
        </row>
        <row r="5216">
          <cell r="B5216" t="str">
            <v>Начальник канцелярии(органов гос.управления и др.)</v>
          </cell>
          <cell r="C5216">
            <v>245459</v>
          </cell>
          <cell r="D5216" t="str">
            <v>1231</v>
          </cell>
          <cell r="E5216">
            <v>5216</v>
          </cell>
        </row>
        <row r="5217">
          <cell r="B5217" t="str">
            <v>Начальник караула (военизированной охраны, пожарной части)</v>
          </cell>
          <cell r="C5217">
            <v>245499</v>
          </cell>
          <cell r="D5217" t="str">
            <v>1229</v>
          </cell>
          <cell r="E5217">
            <v>5217</v>
          </cell>
        </row>
        <row r="5218">
          <cell r="B5218" t="str">
            <v>Начальник караула ведомственной охраны</v>
          </cell>
          <cell r="C5218">
            <v>445503</v>
          </cell>
          <cell r="D5218" t="str">
            <v>5169</v>
          </cell>
          <cell r="E5218">
            <v>5218</v>
          </cell>
        </row>
        <row r="5219">
          <cell r="B5219" t="str">
            <v>Начальник карьера</v>
          </cell>
          <cell r="C5219">
            <v>245546</v>
          </cell>
          <cell r="D5219" t="str">
            <v>1222</v>
          </cell>
          <cell r="E5219">
            <v>5219</v>
          </cell>
        </row>
        <row r="5220">
          <cell r="B5220" t="str">
            <v>Начальник кассы (билетной на вокзале, главной, городской билетной)</v>
          </cell>
          <cell r="C5220">
            <v>245588</v>
          </cell>
          <cell r="D5220" t="str">
            <v>1226</v>
          </cell>
          <cell r="E5220">
            <v>5220</v>
          </cell>
        </row>
        <row r="5221">
          <cell r="B5221" t="str">
            <v>Начальник клуба (служ. собак., спорт., спорт.-техн., стр.-спорт.)</v>
          </cell>
          <cell r="C5221">
            <v>245639</v>
          </cell>
          <cell r="D5221" t="str">
            <v>1229</v>
          </cell>
          <cell r="E5221">
            <v>5221</v>
          </cell>
        </row>
        <row r="5222">
          <cell r="B5222" t="str">
            <v>Начальник колонны(автомобильной, механизированной)</v>
          </cell>
          <cell r="C5222">
            <v>245640</v>
          </cell>
          <cell r="D5222" t="str">
            <v>1226</v>
          </cell>
          <cell r="E5222">
            <v>5222</v>
          </cell>
        </row>
        <row r="5223">
          <cell r="B5223" t="str">
            <v>Начальник команды (в сост.отр) ведомственной охраны</v>
          </cell>
          <cell r="C5223">
            <v>445715</v>
          </cell>
          <cell r="D5223" t="str">
            <v>5169</v>
          </cell>
          <cell r="E5223">
            <v>5223</v>
          </cell>
        </row>
        <row r="5224">
          <cell r="B5224" t="str">
            <v>Начальник команды (военизир., пож. и сторож.охраны,пож.-спасат. и др.)</v>
          </cell>
          <cell r="C5224">
            <v>245709</v>
          </cell>
          <cell r="D5224" t="str">
            <v>1229</v>
          </cell>
          <cell r="E5224">
            <v>5224</v>
          </cell>
        </row>
        <row r="5225">
          <cell r="B5225" t="str">
            <v>Начальник комбината(в лесной,угольной промышленности)</v>
          </cell>
          <cell r="C5225">
            <v>245710</v>
          </cell>
          <cell r="D5225" t="str">
            <v>1210</v>
          </cell>
          <cell r="E5225">
            <v>5225</v>
          </cell>
        </row>
        <row r="5226">
          <cell r="B5226" t="str">
            <v>Начальник коммерческого отдела</v>
          </cell>
          <cell r="C5226">
            <v>245711</v>
          </cell>
          <cell r="D5226" t="str">
            <v>1233</v>
          </cell>
          <cell r="E5226">
            <v>5226</v>
          </cell>
        </row>
        <row r="5227">
          <cell r="B5227" t="str">
            <v>Начальник комплекса (в промышленности)</v>
          </cell>
          <cell r="C5227">
            <v>245766</v>
          </cell>
          <cell r="D5227" t="str">
            <v>1222</v>
          </cell>
          <cell r="E5227">
            <v>5227</v>
          </cell>
        </row>
        <row r="5228">
          <cell r="B5228" t="str">
            <v>Начальник комплекса (в прочих отраслях)</v>
          </cell>
          <cell r="C5228">
            <v>245799</v>
          </cell>
          <cell r="D5228" t="str">
            <v>1229</v>
          </cell>
          <cell r="E5228">
            <v>5228</v>
          </cell>
        </row>
        <row r="5229">
          <cell r="B5229" t="str">
            <v>Начальник комплекса (на транспорте,в связи,матер.-техн. снаб. и сбыте)</v>
          </cell>
          <cell r="C5229">
            <v>245785</v>
          </cell>
          <cell r="D5229" t="str">
            <v>1226</v>
          </cell>
          <cell r="E5229">
            <v>5229</v>
          </cell>
        </row>
        <row r="5230">
          <cell r="B5230" t="str">
            <v>Начальник комплекса(автоматизированного грузового и др)</v>
          </cell>
          <cell r="C5230">
            <v>245712</v>
          </cell>
          <cell r="D5230" t="str">
            <v>1235</v>
          </cell>
          <cell r="E5230">
            <v>5230</v>
          </cell>
        </row>
        <row r="5231">
          <cell r="B5231" t="str">
            <v>Начальник компрессорной станции</v>
          </cell>
          <cell r="C5231">
            <v>445804</v>
          </cell>
          <cell r="D5231" t="str">
            <v>1222</v>
          </cell>
          <cell r="E5231">
            <v>5231</v>
          </cell>
        </row>
        <row r="5232">
          <cell r="B5232" t="str">
            <v>Начальник конструкторского отдела(службы)</v>
          </cell>
          <cell r="C5232">
            <v>445819</v>
          </cell>
          <cell r="D5232" t="str">
            <v>1237</v>
          </cell>
          <cell r="E5232">
            <v>5232</v>
          </cell>
        </row>
        <row r="5233">
          <cell r="B5233" t="str">
            <v>Начальник конторы (в прочих отраслях)</v>
          </cell>
          <cell r="C5233">
            <v>245874</v>
          </cell>
          <cell r="D5233" t="str">
            <v>1229</v>
          </cell>
          <cell r="E5233">
            <v>5233</v>
          </cell>
        </row>
        <row r="5234">
          <cell r="B5234" t="str">
            <v>Начальник конторы (в социально-бытовом обслуживании населения)</v>
          </cell>
          <cell r="C5234">
            <v>245855</v>
          </cell>
          <cell r="D5234" t="str">
            <v>1228</v>
          </cell>
          <cell r="E5234">
            <v>5234</v>
          </cell>
        </row>
        <row r="5235">
          <cell r="B5235" t="str">
            <v>Начальник конторы (на транспорте, в связи, матер.-техн. снаб. и сбыте)</v>
          </cell>
          <cell r="C5235">
            <v>245840</v>
          </cell>
          <cell r="D5235" t="str">
            <v>1226</v>
          </cell>
          <cell r="E5235">
            <v>5235</v>
          </cell>
        </row>
        <row r="5236">
          <cell r="B5236" t="str">
            <v>Начальник конторы(грузовой,транспортно-складской и др.)</v>
          </cell>
          <cell r="C5236">
            <v>245856</v>
          </cell>
          <cell r="D5236" t="str">
            <v>1226</v>
          </cell>
          <cell r="E5236">
            <v>5236</v>
          </cell>
        </row>
        <row r="5237">
          <cell r="B5237" t="str">
            <v>Начальник контрольно-ревизионного отдела</v>
          </cell>
          <cell r="C5237">
            <v>245841</v>
          </cell>
          <cell r="D5237" t="str">
            <v>1231</v>
          </cell>
          <cell r="E5237">
            <v>5237</v>
          </cell>
        </row>
        <row r="5238">
          <cell r="B5238" t="str">
            <v>Начальник критического стенда</v>
          </cell>
          <cell r="C5238">
            <v>445880</v>
          </cell>
          <cell r="D5238" t="str">
            <v>1222</v>
          </cell>
          <cell r="E5238">
            <v>5238</v>
          </cell>
        </row>
        <row r="5239">
          <cell r="B5239" t="str">
            <v>Начальник лабор. (на транспорте, в связи, матер.-техн. снаб. и сбыте)</v>
          </cell>
          <cell r="C5239">
            <v>246006</v>
          </cell>
          <cell r="D5239" t="str">
            <v>1226</v>
          </cell>
          <cell r="E5239">
            <v>5239</v>
          </cell>
        </row>
        <row r="5240">
          <cell r="B5240" t="str">
            <v>Начальник лабор.контр.-измерит.приборов и средств автом</v>
          </cell>
          <cell r="C5240">
            <v>245843</v>
          </cell>
          <cell r="D5240" t="str">
            <v>1237</v>
          </cell>
          <cell r="E5240">
            <v>5240</v>
          </cell>
        </row>
        <row r="5241">
          <cell r="B5241" t="str">
            <v>Начальник лаборатории (в промышленности)</v>
          </cell>
          <cell r="C5241">
            <v>245944</v>
          </cell>
          <cell r="D5241" t="str">
            <v>1222</v>
          </cell>
          <cell r="E5241">
            <v>5241</v>
          </cell>
        </row>
        <row r="5242">
          <cell r="B5242" t="str">
            <v>Начальник лаборатории (в прочих отраслях)</v>
          </cell>
          <cell r="C5242">
            <v>246037</v>
          </cell>
          <cell r="D5242" t="str">
            <v>1229</v>
          </cell>
          <cell r="E5242">
            <v>5242</v>
          </cell>
        </row>
        <row r="5243">
          <cell r="B5243" t="str">
            <v>Начальник лаборатории (в сельском, охотничьем, лесном и рыбном хоз.)</v>
          </cell>
          <cell r="C5243">
            <v>245931</v>
          </cell>
          <cell r="D5243" t="str">
            <v>1221</v>
          </cell>
          <cell r="E5243">
            <v>5243</v>
          </cell>
        </row>
        <row r="5244">
          <cell r="B5244" t="str">
            <v>Начальник лаборатории (в строительстве)</v>
          </cell>
          <cell r="C5244">
            <v>245978</v>
          </cell>
          <cell r="D5244" t="str">
            <v>1223</v>
          </cell>
          <cell r="E5244">
            <v>5244</v>
          </cell>
        </row>
        <row r="5245">
          <cell r="B5245" t="str">
            <v>Начальник лаборатории (на предпр. соц.-быт. обслуживания населения)</v>
          </cell>
          <cell r="C5245">
            <v>246025</v>
          </cell>
          <cell r="D5245" t="str">
            <v>1228</v>
          </cell>
          <cell r="E5245">
            <v>5245</v>
          </cell>
        </row>
        <row r="5246">
          <cell r="B5246" t="str">
            <v>Начальник лаборатории (на предприятиях общественного питания)</v>
          </cell>
          <cell r="C5246">
            <v>245997</v>
          </cell>
          <cell r="D5246" t="str">
            <v>1225</v>
          </cell>
          <cell r="E5246">
            <v>5246</v>
          </cell>
        </row>
        <row r="5247">
          <cell r="B5247" t="str">
            <v>Начальник лаборатории метрологии</v>
          </cell>
          <cell r="C5247">
            <v>246007</v>
          </cell>
          <cell r="D5247" t="str">
            <v>1239</v>
          </cell>
          <cell r="E5247">
            <v>5247</v>
          </cell>
        </row>
        <row r="5248">
          <cell r="B5248" t="str">
            <v>Начальник лаборатории по контролю производства</v>
          </cell>
          <cell r="C5248">
            <v>246008</v>
          </cell>
          <cell r="D5248" t="str">
            <v>1229</v>
          </cell>
          <cell r="E5248">
            <v>5248</v>
          </cell>
        </row>
        <row r="5249">
          <cell r="B5249" t="str">
            <v>Начальник лаборатории по научной организации труда и уп</v>
          </cell>
          <cell r="C5249">
            <v>246009</v>
          </cell>
          <cell r="D5249" t="str">
            <v>1229</v>
          </cell>
          <cell r="E5249">
            <v>5249</v>
          </cell>
        </row>
        <row r="5250">
          <cell r="B5250" t="str">
            <v>Начальник лаборатории радиационного контроля</v>
          </cell>
          <cell r="C5250">
            <v>446046</v>
          </cell>
          <cell r="D5250" t="str">
            <v>1237</v>
          </cell>
          <cell r="E5250">
            <v>5250</v>
          </cell>
        </row>
        <row r="5251">
          <cell r="B5251" t="str">
            <v>Начальник лаборатории социологии и психофизиологии труд</v>
          </cell>
          <cell r="C5251">
            <v>246010</v>
          </cell>
          <cell r="D5251" t="str">
            <v>1229</v>
          </cell>
          <cell r="E5251">
            <v>5251</v>
          </cell>
        </row>
        <row r="5252">
          <cell r="B5252" t="str">
            <v>Начальник лаборатории технико-экономических исследовани</v>
          </cell>
          <cell r="C5252">
            <v>246011</v>
          </cell>
          <cell r="D5252" t="str">
            <v>1239</v>
          </cell>
          <cell r="E5252">
            <v>5252</v>
          </cell>
        </row>
        <row r="5253">
          <cell r="B5253" t="str">
            <v>Начальник лаборатории(в торговле)</v>
          </cell>
          <cell r="C5253">
            <v>245844</v>
          </cell>
          <cell r="D5253" t="str">
            <v>1239</v>
          </cell>
          <cell r="E5253">
            <v>5253</v>
          </cell>
        </row>
        <row r="5254">
          <cell r="B5254" t="str">
            <v>Начальник лагеря (оборонно-спортивного, оздоровительного и др.)</v>
          </cell>
          <cell r="C5254">
            <v>246078</v>
          </cell>
          <cell r="D5254" t="str">
            <v>1229</v>
          </cell>
          <cell r="E5254">
            <v>5254</v>
          </cell>
        </row>
        <row r="5255">
          <cell r="B5255" t="str">
            <v>Начальник лагеря (пионерск.,турист.,оборонно0спортивног</v>
          </cell>
          <cell r="C5255">
            <v>246079</v>
          </cell>
          <cell r="D5255" t="str">
            <v>1229</v>
          </cell>
          <cell r="E5255">
            <v>5255</v>
          </cell>
        </row>
        <row r="5256">
          <cell r="B5256" t="str">
            <v>Начальник лесничества</v>
          </cell>
          <cell r="C5256">
            <v>246103</v>
          </cell>
          <cell r="D5256" t="str">
            <v>1221</v>
          </cell>
          <cell r="E5256">
            <v>5256</v>
          </cell>
        </row>
        <row r="5257">
          <cell r="B5257" t="str">
            <v>Начальник лесного хозяйства</v>
          </cell>
          <cell r="C5257">
            <v>246148</v>
          </cell>
          <cell r="D5257" t="str">
            <v>1221</v>
          </cell>
          <cell r="E5257">
            <v>5257</v>
          </cell>
        </row>
        <row r="5258">
          <cell r="B5258" t="str">
            <v>Начальник лесобиржи</v>
          </cell>
          <cell r="C5258">
            <v>246171</v>
          </cell>
          <cell r="D5258" t="str">
            <v>1221</v>
          </cell>
          <cell r="E5258">
            <v>5258</v>
          </cell>
        </row>
        <row r="5259">
          <cell r="B5259" t="str">
            <v>Начальник лесопитомника</v>
          </cell>
          <cell r="C5259">
            <v>246218</v>
          </cell>
          <cell r="D5259" t="str">
            <v>1221</v>
          </cell>
          <cell r="E5259">
            <v>5259</v>
          </cell>
        </row>
        <row r="5260">
          <cell r="B5260" t="str">
            <v>Начальник лесопункта</v>
          </cell>
          <cell r="C5260">
            <v>246241</v>
          </cell>
          <cell r="D5260" t="str">
            <v>1221</v>
          </cell>
          <cell r="E5260">
            <v>5260</v>
          </cell>
        </row>
        <row r="5261">
          <cell r="B5261" t="str">
            <v>Начальник летно-испыт. подразд.(базы, комплекса, станции, центра)</v>
          </cell>
          <cell r="C5261">
            <v>246275</v>
          </cell>
          <cell r="D5261" t="str">
            <v>1222</v>
          </cell>
          <cell r="E5261">
            <v>5261</v>
          </cell>
        </row>
        <row r="5262">
          <cell r="B5262" t="str">
            <v>Начальник летно-методического кабинета</v>
          </cell>
          <cell r="C5262">
            <v>246294</v>
          </cell>
          <cell r="D5262" t="str">
            <v>1229</v>
          </cell>
          <cell r="E5262">
            <v>5262</v>
          </cell>
        </row>
        <row r="5263">
          <cell r="B5263" t="str">
            <v>Начальник лоцманской вахты</v>
          </cell>
          <cell r="C5263">
            <v>246330</v>
          </cell>
          <cell r="D5263" t="str">
            <v>1226</v>
          </cell>
          <cell r="E5263">
            <v>5263</v>
          </cell>
        </row>
        <row r="5264">
          <cell r="B5264" t="str">
            <v>Начальник льдозавода</v>
          </cell>
          <cell r="C5264">
            <v>246364</v>
          </cell>
          <cell r="D5264" t="str">
            <v>1226</v>
          </cell>
          <cell r="E5264">
            <v>5264</v>
          </cell>
        </row>
        <row r="5265">
          <cell r="B5265" t="str">
            <v>Начальник маршрута городского транспорта</v>
          </cell>
          <cell r="C5265">
            <v>246422</v>
          </cell>
          <cell r="D5265" t="str">
            <v>1226</v>
          </cell>
          <cell r="E5265">
            <v>5265</v>
          </cell>
        </row>
        <row r="5266">
          <cell r="B5266" t="str">
            <v>Начальник мастерской(механической,плавучей,портовой и д</v>
          </cell>
          <cell r="C5266">
            <v>246423</v>
          </cell>
          <cell r="D5266" t="str">
            <v>1229</v>
          </cell>
          <cell r="E5266">
            <v>5266</v>
          </cell>
        </row>
        <row r="5267">
          <cell r="B5267" t="str">
            <v>Начальник машинно-счетной станции</v>
          </cell>
          <cell r="C5267">
            <v>246575</v>
          </cell>
          <cell r="D5267" t="str">
            <v>1229</v>
          </cell>
          <cell r="E5267">
            <v>5267</v>
          </cell>
        </row>
        <row r="5268">
          <cell r="B5268" t="str">
            <v>Начальник маяка</v>
          </cell>
          <cell r="C5268">
            <v>246576</v>
          </cell>
          <cell r="D5268" t="str">
            <v>1226</v>
          </cell>
          <cell r="E5268">
            <v>5268</v>
          </cell>
        </row>
        <row r="5269">
          <cell r="B5269" t="str">
            <v>Начальник мельницы</v>
          </cell>
          <cell r="C5269">
            <v>246577</v>
          </cell>
          <cell r="D5269" t="str">
            <v>1229</v>
          </cell>
          <cell r="E5269">
            <v>5269</v>
          </cell>
        </row>
        <row r="5270">
          <cell r="B5270" t="str">
            <v>Начальник метрополитена</v>
          </cell>
          <cell r="C5270">
            <v>246595</v>
          </cell>
          <cell r="D5270" t="str">
            <v>1210</v>
          </cell>
          <cell r="E5270">
            <v>5270</v>
          </cell>
        </row>
        <row r="5271">
          <cell r="B5271" t="str">
            <v>Начальник механизированного зернохранилища</v>
          </cell>
          <cell r="C5271">
            <v>246631</v>
          </cell>
          <cell r="D5271" t="str">
            <v>1221</v>
          </cell>
          <cell r="E5271">
            <v>5271</v>
          </cell>
        </row>
        <row r="5272">
          <cell r="B5272" t="str">
            <v>Начальник мехотряда</v>
          </cell>
          <cell r="C5272">
            <v>246632</v>
          </cell>
          <cell r="D5272" t="str">
            <v>1222</v>
          </cell>
          <cell r="E5272">
            <v>5272</v>
          </cell>
        </row>
        <row r="5273">
          <cell r="B5273" t="str">
            <v>Начальник научно-исслед.подр,в сост.кот.вход.н-иссл.отд</v>
          </cell>
          <cell r="C5273">
            <v>446648</v>
          </cell>
          <cell r="D5273" t="str">
            <v>1237</v>
          </cell>
          <cell r="E5273">
            <v>5273</v>
          </cell>
        </row>
        <row r="5274">
          <cell r="B5274" t="str">
            <v>Начальник нефтегазоразведки (партии) глубокого (стр.-поиск.) бурения</v>
          </cell>
          <cell r="C5274">
            <v>246684</v>
          </cell>
          <cell r="D5274" t="str">
            <v>1222</v>
          </cell>
          <cell r="E5274">
            <v>5274</v>
          </cell>
        </row>
        <row r="5275">
          <cell r="B5275" t="str">
            <v>Начальник нормативно-исследовательской лаборатории(стан</v>
          </cell>
          <cell r="C5275">
            <v>246685</v>
          </cell>
          <cell r="D5275" t="str">
            <v>1237</v>
          </cell>
          <cell r="E5275">
            <v>5275</v>
          </cell>
        </row>
        <row r="5276">
          <cell r="B5276" t="str">
            <v>Начальник объединения автовокзалов и автобусных станций</v>
          </cell>
          <cell r="C5276">
            <v>246718</v>
          </cell>
          <cell r="D5276" t="str">
            <v>1226</v>
          </cell>
          <cell r="E5276">
            <v>5276</v>
          </cell>
        </row>
        <row r="5277">
          <cell r="B5277" t="str">
            <v>Начальник объединения(производственного)</v>
          </cell>
          <cell r="C5277">
            <v>246717</v>
          </cell>
          <cell r="D5277" t="str">
            <v>1210</v>
          </cell>
          <cell r="E5277">
            <v>5277</v>
          </cell>
        </row>
        <row r="5278">
          <cell r="B5278" t="str">
            <v>Начальник объединенной энергослужбы</v>
          </cell>
          <cell r="C5278">
            <v>446722</v>
          </cell>
          <cell r="D5278" t="str">
            <v>1222</v>
          </cell>
          <cell r="E5278">
            <v>5278</v>
          </cell>
        </row>
        <row r="5279">
          <cell r="B5279" t="str">
            <v>Начальник отд. в составе деп. (управления) в Аппарате Правительства РФ</v>
          </cell>
          <cell r="C5279">
            <v>247210</v>
          </cell>
          <cell r="D5279" t="str">
            <v>1120</v>
          </cell>
          <cell r="E5279">
            <v>5279</v>
          </cell>
        </row>
        <row r="5280">
          <cell r="B5280" t="str">
            <v>Начальник отд. в составе упр. в Аппарате Совета Федерации Федер. Собр.</v>
          </cell>
          <cell r="C5280">
            <v>247352</v>
          </cell>
          <cell r="D5280" t="str">
            <v>1120</v>
          </cell>
          <cell r="E5280">
            <v>5280</v>
          </cell>
        </row>
        <row r="5281">
          <cell r="B5281" t="str">
            <v>Начальник отд. в составе упр. в аппарате Центральной избир. ком. РФ</v>
          </cell>
          <cell r="C5281">
            <v>247367</v>
          </cell>
          <cell r="D5281" t="str">
            <v>1120</v>
          </cell>
          <cell r="E5281">
            <v>5281</v>
          </cell>
        </row>
        <row r="5282">
          <cell r="B5282" t="str">
            <v>Начальник отдела</v>
          </cell>
          <cell r="C5282">
            <v>246719</v>
          </cell>
          <cell r="D5282" t="str">
            <v>1229</v>
          </cell>
          <cell r="E5282">
            <v>5282</v>
          </cell>
        </row>
        <row r="5283">
          <cell r="B5283" t="str">
            <v>Начальник отдела (в промышленности)</v>
          </cell>
          <cell r="C5283">
            <v>246805</v>
          </cell>
          <cell r="D5283" t="str">
            <v>1222</v>
          </cell>
          <cell r="E5283">
            <v>5283</v>
          </cell>
        </row>
        <row r="5284">
          <cell r="B5284" t="str">
            <v>Начальник отдела (в сельском, охотничьем, лесном и рыбном хозяйстве)</v>
          </cell>
          <cell r="C5284">
            <v>246788</v>
          </cell>
          <cell r="D5284" t="str">
            <v>1221</v>
          </cell>
          <cell r="E5284">
            <v>5284</v>
          </cell>
        </row>
        <row r="5285">
          <cell r="B5285" t="str">
            <v>Начальник отдела (в строительстве)</v>
          </cell>
          <cell r="C5285">
            <v>246818</v>
          </cell>
          <cell r="D5285" t="str">
            <v>1223</v>
          </cell>
          <cell r="E5285">
            <v>5285</v>
          </cell>
        </row>
        <row r="5286">
          <cell r="B5286" t="str">
            <v>Начальник отдела (в торговле)</v>
          </cell>
          <cell r="C5286">
            <v>246839</v>
          </cell>
          <cell r="D5286" t="str">
            <v>1224</v>
          </cell>
          <cell r="E5286">
            <v>5286</v>
          </cell>
        </row>
        <row r="5287">
          <cell r="B5287" t="str">
            <v>Начальник отдела (компьютерного обеспечения)</v>
          </cell>
          <cell r="C5287">
            <v>247028</v>
          </cell>
          <cell r="D5287" t="str">
            <v>1236</v>
          </cell>
          <cell r="E5287">
            <v>5287</v>
          </cell>
        </row>
        <row r="5288">
          <cell r="B5288" t="str">
            <v>Начальник отдела (материально-технического снабжения)</v>
          </cell>
          <cell r="C5288">
            <v>247013</v>
          </cell>
          <cell r="D5288" t="str">
            <v>1235</v>
          </cell>
          <cell r="E5288">
            <v>5288</v>
          </cell>
        </row>
        <row r="5289">
          <cell r="B5289" t="str">
            <v>Начальник отдела (на предприятиях общ. питания и в гостиницах)</v>
          </cell>
          <cell r="C5289">
            <v>246843</v>
          </cell>
          <cell r="D5289" t="str">
            <v>1225</v>
          </cell>
          <cell r="E5289">
            <v>5289</v>
          </cell>
        </row>
        <row r="5290">
          <cell r="B5290" t="str">
            <v>Начальник отдела (на предприятиях социально-бытового обсл. населения)</v>
          </cell>
          <cell r="C5290">
            <v>246928</v>
          </cell>
          <cell r="D5290" t="str">
            <v>1228</v>
          </cell>
          <cell r="E5290">
            <v>5290</v>
          </cell>
        </row>
        <row r="5291">
          <cell r="B5291" t="str">
            <v>Начальник отдела (на предприятиях, осущ. коммерческую деятельность)</v>
          </cell>
          <cell r="C5291">
            <v>246913</v>
          </cell>
          <cell r="D5291" t="str">
            <v>1227</v>
          </cell>
          <cell r="E5291">
            <v>5291</v>
          </cell>
        </row>
        <row r="5292">
          <cell r="B5292" t="str">
            <v>Начальник отдела (на транспорте, в связи, матер.-техн. снаб. и сбыте)</v>
          </cell>
          <cell r="C5292">
            <v>246862</v>
          </cell>
          <cell r="D5292" t="str">
            <v>1226</v>
          </cell>
          <cell r="E5292">
            <v>5292</v>
          </cell>
        </row>
        <row r="5293">
          <cell r="B5293" t="str">
            <v>Начальник отдела (научно-технического развития)</v>
          </cell>
          <cell r="C5293">
            <v>247047</v>
          </cell>
          <cell r="D5293" t="str">
            <v>1237</v>
          </cell>
          <cell r="E5293">
            <v>5293</v>
          </cell>
        </row>
        <row r="5294">
          <cell r="B5294" t="str">
            <v>Начальник отдела (по маркетингу и сбыту продукции)</v>
          </cell>
          <cell r="C5294">
            <v>246985</v>
          </cell>
          <cell r="D5294" t="str">
            <v>1233</v>
          </cell>
          <cell r="E5294">
            <v>5294</v>
          </cell>
        </row>
        <row r="5295">
          <cell r="B5295" t="str">
            <v>Начальник отдела (рекламно-информационного)</v>
          </cell>
          <cell r="C5295">
            <v>246994</v>
          </cell>
          <cell r="D5295" t="str">
            <v>1234</v>
          </cell>
          <cell r="E5295">
            <v>5295</v>
          </cell>
        </row>
        <row r="5296">
          <cell r="B5296" t="str">
            <v>Начальник отдела (специализированного в прочих отраслях)</v>
          </cell>
          <cell r="C5296">
            <v>246932</v>
          </cell>
          <cell r="D5296" t="str">
            <v>1229</v>
          </cell>
          <cell r="E5296">
            <v>5296</v>
          </cell>
        </row>
        <row r="5297">
          <cell r="B5297" t="str">
            <v>Начальник отдела (управления кадрами и трудовыми отношениями)</v>
          </cell>
          <cell r="C5297">
            <v>246966</v>
          </cell>
          <cell r="D5297" t="str">
            <v>1232</v>
          </cell>
          <cell r="E5297">
            <v>5297</v>
          </cell>
        </row>
        <row r="5298">
          <cell r="B5298" t="str">
            <v>Начальник отдела (финансово-экономического и административного)</v>
          </cell>
          <cell r="C5298">
            <v>246951</v>
          </cell>
          <cell r="D5298" t="str">
            <v>1231</v>
          </cell>
          <cell r="E5298">
            <v>5298</v>
          </cell>
        </row>
        <row r="5299">
          <cell r="B5299" t="str">
            <v>Начальник отдела (функционального в прочих областях деятельности)</v>
          </cell>
          <cell r="C5299">
            <v>247051</v>
          </cell>
          <cell r="D5299" t="str">
            <v>1239</v>
          </cell>
          <cell r="E5299">
            <v>5299</v>
          </cell>
        </row>
        <row r="5300">
          <cell r="B5300" t="str">
            <v>Начальник отдела автом.сист.упр.технолог.процессами</v>
          </cell>
          <cell r="C5300">
            <v>447068</v>
          </cell>
          <cell r="D5300" t="str">
            <v>1237</v>
          </cell>
          <cell r="E5300">
            <v>5300</v>
          </cell>
        </row>
        <row r="5301">
          <cell r="B5301" t="str">
            <v>Начальник отдела автоматизированной системы управления</v>
          </cell>
          <cell r="C5301">
            <v>247052</v>
          </cell>
          <cell r="D5301" t="str">
            <v>1236</v>
          </cell>
          <cell r="E5301">
            <v>5301</v>
          </cell>
        </row>
        <row r="5302">
          <cell r="B5302" t="str">
            <v>Начальник отдела в аппарате Верховного Суда РФ</v>
          </cell>
          <cell r="C5302">
            <v>247117</v>
          </cell>
          <cell r="D5302" t="str">
            <v>1120</v>
          </cell>
          <cell r="E5302">
            <v>5302</v>
          </cell>
        </row>
        <row r="5303">
          <cell r="B5303" t="str">
            <v>Начальник отдела в аппарате Высшего Арбитражного Суда РФ</v>
          </cell>
          <cell r="C5303">
            <v>247121</v>
          </cell>
          <cell r="D5303" t="str">
            <v>1120</v>
          </cell>
          <cell r="E5303">
            <v>5303</v>
          </cell>
        </row>
        <row r="5304">
          <cell r="B5304" t="str">
            <v>Начальник отдела в аппарате Конституционного Суда РФ</v>
          </cell>
          <cell r="C5304">
            <v>247140</v>
          </cell>
          <cell r="D5304" t="str">
            <v>1120</v>
          </cell>
          <cell r="E5304">
            <v>5304</v>
          </cell>
        </row>
        <row r="5305">
          <cell r="B5305" t="str">
            <v>Начальник отдела в аппарате Центральной избирательной комиссии РФ</v>
          </cell>
          <cell r="C5305">
            <v>247174</v>
          </cell>
          <cell r="D5305" t="str">
            <v>1120</v>
          </cell>
          <cell r="E5305">
            <v>5305</v>
          </cell>
        </row>
        <row r="5306">
          <cell r="B5306" t="str">
            <v>Начальник отдела в составе деп., упр. федер. органа исп. власти</v>
          </cell>
          <cell r="C5306">
            <v>247232</v>
          </cell>
          <cell r="D5306" t="str">
            <v>1120</v>
          </cell>
          <cell r="E5306">
            <v>5306</v>
          </cell>
        </row>
        <row r="5307">
          <cell r="B5307" t="str">
            <v>Начальник отдела в составе упр. в аппарате Генеральной прокуратуры РФ</v>
          </cell>
          <cell r="C5307">
            <v>247309</v>
          </cell>
          <cell r="D5307" t="str">
            <v>1120</v>
          </cell>
          <cell r="E5307">
            <v>5307</v>
          </cell>
        </row>
        <row r="5308">
          <cell r="B5308" t="str">
            <v>Начальник отдела в составе упр. в Аппарате Гос. Думы Федер. Собр.</v>
          </cell>
          <cell r="C5308">
            <v>247333</v>
          </cell>
          <cell r="D5308" t="str">
            <v>1120</v>
          </cell>
          <cell r="E5308">
            <v>5308</v>
          </cell>
        </row>
        <row r="5309">
          <cell r="B5309" t="str">
            <v>Начальник отдела в составе упр.в аппарате Высшего Арбитражного Суда РФ</v>
          </cell>
          <cell r="C5309">
            <v>247297</v>
          </cell>
          <cell r="D5309" t="str">
            <v>1120</v>
          </cell>
          <cell r="E5309">
            <v>5309</v>
          </cell>
        </row>
        <row r="5310">
          <cell r="B5310" t="str">
            <v>Начальник отдела в составе управления Администрации Президента РФ</v>
          </cell>
          <cell r="C5310">
            <v>247244</v>
          </cell>
          <cell r="D5310" t="str">
            <v>1120</v>
          </cell>
          <cell r="E5310">
            <v>5310</v>
          </cell>
        </row>
        <row r="5311">
          <cell r="B5311" t="str">
            <v>Начальник отдела в составе управления в аппарате Верховного Суда РФ</v>
          </cell>
          <cell r="C5311">
            <v>247263</v>
          </cell>
          <cell r="D5311" t="str">
            <v>1120</v>
          </cell>
          <cell r="E5311">
            <v>5311</v>
          </cell>
        </row>
        <row r="5312">
          <cell r="B5312" t="str">
            <v>Начальник отдела в составе управления в аппарате Констит. Суда РФ</v>
          </cell>
          <cell r="C5312">
            <v>247348</v>
          </cell>
          <cell r="D5312" t="str">
            <v>1120</v>
          </cell>
          <cell r="E5312">
            <v>5312</v>
          </cell>
        </row>
        <row r="5313">
          <cell r="B5313" t="str">
            <v>Начальник отдела в составе управления Президента РФ</v>
          </cell>
          <cell r="C5313">
            <v>247386</v>
          </cell>
          <cell r="D5313" t="str">
            <v>1120</v>
          </cell>
          <cell r="E5313">
            <v>5313</v>
          </cell>
        </row>
        <row r="5314">
          <cell r="B5314" t="str">
            <v>Начальник отдела внешней кооперации</v>
          </cell>
          <cell r="C5314">
            <v>247387</v>
          </cell>
          <cell r="D5314" t="str">
            <v>1227</v>
          </cell>
          <cell r="E5314">
            <v>5314</v>
          </cell>
        </row>
        <row r="5315">
          <cell r="B5315" t="str">
            <v>Начальник отдела кадров</v>
          </cell>
          <cell r="C5315">
            <v>247388</v>
          </cell>
          <cell r="D5315" t="str">
            <v>1232</v>
          </cell>
          <cell r="E5315">
            <v>5315</v>
          </cell>
        </row>
        <row r="5316">
          <cell r="B5316" t="str">
            <v>Начальник отдела капитального строительства(техническог</v>
          </cell>
          <cell r="C5316">
            <v>247389</v>
          </cell>
          <cell r="D5316" t="str">
            <v>1223</v>
          </cell>
          <cell r="E5316">
            <v>5316</v>
          </cell>
        </row>
        <row r="5317">
          <cell r="B5317" t="str">
            <v>Начальник отдела комплектации оборудования</v>
          </cell>
          <cell r="C5317">
            <v>247390</v>
          </cell>
          <cell r="D5317" t="str">
            <v>1229</v>
          </cell>
          <cell r="E5317">
            <v>5317</v>
          </cell>
        </row>
        <row r="5318">
          <cell r="B5318" t="str">
            <v>Начальник отдела контр.кач.сборки,разб.ядерн.боеприпасо</v>
          </cell>
          <cell r="C5318">
            <v>447405</v>
          </cell>
          <cell r="D5318" t="str">
            <v>1222</v>
          </cell>
          <cell r="E5318">
            <v>5318</v>
          </cell>
        </row>
        <row r="5319">
          <cell r="B5319" t="str">
            <v>Начальник отдела механизации и автоматиз. производствен</v>
          </cell>
          <cell r="C5319">
            <v>247392</v>
          </cell>
          <cell r="D5319" t="str">
            <v>1239</v>
          </cell>
          <cell r="E5319">
            <v>5319</v>
          </cell>
        </row>
        <row r="5320">
          <cell r="B5320" t="str">
            <v>Начальник отдела научно-технической информации</v>
          </cell>
          <cell r="C5320">
            <v>247393</v>
          </cell>
          <cell r="D5320" t="str">
            <v>1239</v>
          </cell>
          <cell r="E5320">
            <v>5320</v>
          </cell>
        </row>
        <row r="5321">
          <cell r="B5321" t="str">
            <v>Начальник отдела организации труда и заработной платы</v>
          </cell>
          <cell r="C5321">
            <v>247394</v>
          </cell>
          <cell r="D5321" t="str">
            <v>1232</v>
          </cell>
          <cell r="E5321">
            <v>5321</v>
          </cell>
        </row>
        <row r="5322">
          <cell r="B5322" t="str">
            <v>Начальник отдела охраны окружающей среды</v>
          </cell>
          <cell r="C5322">
            <v>247395</v>
          </cell>
          <cell r="D5322" t="str">
            <v>1239</v>
          </cell>
          <cell r="E5322">
            <v>5322</v>
          </cell>
        </row>
        <row r="5323">
          <cell r="B5323" t="str">
            <v>Начальник отдела охраны труда и техники безопасности</v>
          </cell>
          <cell r="C5323">
            <v>247396</v>
          </cell>
          <cell r="D5323" t="str">
            <v>1239</v>
          </cell>
          <cell r="E5323">
            <v>5323</v>
          </cell>
        </row>
        <row r="5324">
          <cell r="B5324" t="str">
            <v>Начальник отдела патентной и изобретательской работы</v>
          </cell>
          <cell r="C5324">
            <v>247397</v>
          </cell>
          <cell r="D5324" t="str">
            <v>1239</v>
          </cell>
          <cell r="E5324">
            <v>5324</v>
          </cell>
        </row>
        <row r="5325">
          <cell r="B5325" t="str">
            <v>Начальник отдела подготовки кадров</v>
          </cell>
          <cell r="C5325">
            <v>247398</v>
          </cell>
          <cell r="D5325" t="str">
            <v>1232</v>
          </cell>
          <cell r="E5325">
            <v>5325</v>
          </cell>
        </row>
        <row r="5326">
          <cell r="B5326" t="str">
            <v>Начальник отдела подготовки производства</v>
          </cell>
          <cell r="C5326">
            <v>447416</v>
          </cell>
          <cell r="D5326" t="str">
            <v>1222</v>
          </cell>
          <cell r="E5326">
            <v>5326</v>
          </cell>
        </row>
        <row r="5327">
          <cell r="B5327" t="str">
            <v>Начальник отдела промышленной безопасности</v>
          </cell>
          <cell r="C5327">
            <v>447439</v>
          </cell>
          <cell r="D5327" t="str">
            <v>1222</v>
          </cell>
          <cell r="E5327">
            <v>5327</v>
          </cell>
        </row>
        <row r="5328">
          <cell r="B5328" t="str">
            <v>Начальник отдела сбыта</v>
          </cell>
          <cell r="C5328">
            <v>247399</v>
          </cell>
          <cell r="D5328" t="str">
            <v>1233</v>
          </cell>
          <cell r="E5328">
            <v>5328</v>
          </cell>
        </row>
        <row r="5329">
          <cell r="B5329" t="str">
            <v>Начальник отдела связи</v>
          </cell>
          <cell r="C5329">
            <v>247400</v>
          </cell>
          <cell r="D5329" t="str">
            <v>1226</v>
          </cell>
          <cell r="E5329">
            <v>5329</v>
          </cell>
        </row>
        <row r="5330">
          <cell r="B5330" t="str">
            <v>Начальник отдела социального развития</v>
          </cell>
          <cell r="C5330">
            <v>247401</v>
          </cell>
          <cell r="D5330" t="str">
            <v>1239</v>
          </cell>
          <cell r="E5330">
            <v>5330</v>
          </cell>
        </row>
        <row r="5331">
          <cell r="B5331" t="str">
            <v>Начальник отдела стандартизации</v>
          </cell>
          <cell r="C5331">
            <v>247402</v>
          </cell>
          <cell r="D5331" t="str">
            <v>1239</v>
          </cell>
          <cell r="E5331">
            <v>5331</v>
          </cell>
        </row>
        <row r="5332">
          <cell r="B5332" t="str">
            <v>Начальник отдела технического контроля</v>
          </cell>
          <cell r="C5332">
            <v>247403</v>
          </cell>
          <cell r="D5332" t="str">
            <v>1239</v>
          </cell>
          <cell r="E5332">
            <v>5332</v>
          </cell>
        </row>
        <row r="5333">
          <cell r="B5333" t="str">
            <v>Начальник отдела транспорта</v>
          </cell>
          <cell r="C5333">
            <v>247404</v>
          </cell>
          <cell r="D5333" t="str">
            <v>1226</v>
          </cell>
          <cell r="E5333">
            <v>5333</v>
          </cell>
        </row>
        <row r="5334">
          <cell r="B5334" t="str">
            <v>Начальник отдела федерального органа исполнительной вла</v>
          </cell>
          <cell r="C5334">
            <v>247405</v>
          </cell>
          <cell r="D5334" t="str">
            <v>1120</v>
          </cell>
          <cell r="E5334">
            <v>5334</v>
          </cell>
        </row>
        <row r="5335">
          <cell r="B5335" t="str">
            <v>Начальник отдела хранения и перевозок спецпродукции</v>
          </cell>
          <cell r="C5335">
            <v>447465</v>
          </cell>
          <cell r="D5335" t="str">
            <v>1235</v>
          </cell>
          <cell r="E5335">
            <v>5335</v>
          </cell>
        </row>
        <row r="5336">
          <cell r="B5336" t="str">
            <v>Начальник отдела эксплуатации</v>
          </cell>
          <cell r="C5336">
            <v>247406</v>
          </cell>
          <cell r="D5336" t="str">
            <v>1229</v>
          </cell>
          <cell r="E5336">
            <v>5336</v>
          </cell>
        </row>
        <row r="5337">
          <cell r="B5337" t="str">
            <v>Начальник отдела эксплуатации автохозяйства</v>
          </cell>
          <cell r="C5337">
            <v>447477</v>
          </cell>
          <cell r="D5337" t="str">
            <v>1222</v>
          </cell>
          <cell r="E5337">
            <v>5337</v>
          </cell>
        </row>
        <row r="5338">
          <cell r="B5338" t="str">
            <v>Начальник отдела(бюро)технического контроля</v>
          </cell>
          <cell r="C5338">
            <v>447458</v>
          </cell>
          <cell r="D5338" t="str">
            <v>1222</v>
          </cell>
          <cell r="E5338">
            <v>5338</v>
          </cell>
        </row>
        <row r="5339">
          <cell r="B5339" t="str">
            <v>Начальник отдела(в сост.управл)ведомственной охраны</v>
          </cell>
          <cell r="C5339">
            <v>447763</v>
          </cell>
          <cell r="D5339" t="str">
            <v>1222</v>
          </cell>
          <cell r="E5339">
            <v>5339</v>
          </cell>
        </row>
        <row r="5340">
          <cell r="B5340" t="str">
            <v>Начальник отдела(штаба)гражд.обор.и чрезвыч.обст.</v>
          </cell>
          <cell r="C5340">
            <v>447392</v>
          </cell>
          <cell r="D5340" t="str">
            <v>1229</v>
          </cell>
          <cell r="E5340">
            <v>5340</v>
          </cell>
        </row>
        <row r="5341">
          <cell r="B5341" t="str">
            <v>Начальник отделения (в промышленности)</v>
          </cell>
          <cell r="C5341">
            <v>247526</v>
          </cell>
          <cell r="D5341" t="str">
            <v>1222</v>
          </cell>
          <cell r="E5341">
            <v>5341</v>
          </cell>
        </row>
        <row r="5342">
          <cell r="B5342" t="str">
            <v>Начальник отделения (на транспорте,в связи,матер.-техн. снаб. и сбыте)</v>
          </cell>
          <cell r="C5342">
            <v>247530</v>
          </cell>
          <cell r="D5342" t="str">
            <v>1226</v>
          </cell>
          <cell r="E5342">
            <v>5342</v>
          </cell>
        </row>
        <row r="5343">
          <cell r="B5343" t="str">
            <v>Начальник отделения (службы безопасности)</v>
          </cell>
          <cell r="C5343">
            <v>247551</v>
          </cell>
          <cell r="D5343" t="str">
            <v>1229</v>
          </cell>
          <cell r="E5343">
            <v>5343</v>
          </cell>
        </row>
        <row r="5344">
          <cell r="B5344" t="str">
            <v>Начальник отделения (специализированного в прочих отраслях)</v>
          </cell>
          <cell r="C5344">
            <v>247545</v>
          </cell>
          <cell r="D5344" t="str">
            <v>1229</v>
          </cell>
          <cell r="E5344">
            <v>5344</v>
          </cell>
        </row>
        <row r="5345">
          <cell r="B5345" t="str">
            <v>Начальник отделения (финансово-экономического и административного)</v>
          </cell>
          <cell r="C5345">
            <v>247564</v>
          </cell>
          <cell r="D5345" t="str">
            <v>1231</v>
          </cell>
          <cell r="E5345">
            <v>5345</v>
          </cell>
        </row>
        <row r="5346">
          <cell r="B5346" t="str">
            <v>Начальник отделения (функционального в прочих областях деятельности)</v>
          </cell>
          <cell r="C5346">
            <v>247579</v>
          </cell>
          <cell r="D5346" t="str">
            <v>1239</v>
          </cell>
          <cell r="E5346">
            <v>5346</v>
          </cell>
        </row>
        <row r="5347">
          <cell r="B5347" t="str">
            <v>Начальник отделения(канала,союзпечати,энергонадзора и д</v>
          </cell>
          <cell r="C5347">
            <v>247527</v>
          </cell>
          <cell r="D5347" t="str">
            <v>1229</v>
          </cell>
          <cell r="E5347">
            <v>5347</v>
          </cell>
        </row>
        <row r="5348">
          <cell r="B5348" t="str">
            <v>Начальник отряда (в промышленности)</v>
          </cell>
          <cell r="C5348">
            <v>247668</v>
          </cell>
          <cell r="D5348" t="str">
            <v>1222</v>
          </cell>
          <cell r="E5348">
            <v>5348</v>
          </cell>
        </row>
        <row r="5349">
          <cell r="B5349" t="str">
            <v>Начальник отряда (в прочих отраслях)</v>
          </cell>
          <cell r="C5349">
            <v>247757</v>
          </cell>
          <cell r="D5349" t="str">
            <v>1229</v>
          </cell>
          <cell r="E5349">
            <v>5349</v>
          </cell>
        </row>
        <row r="5350">
          <cell r="B5350" t="str">
            <v>Начальник отряда (в сельском хозяйстве)</v>
          </cell>
          <cell r="C5350">
            <v>247653</v>
          </cell>
          <cell r="D5350" t="str">
            <v>1221</v>
          </cell>
          <cell r="E5350">
            <v>5350</v>
          </cell>
        </row>
        <row r="5351">
          <cell r="B5351" t="str">
            <v>Начальник отряда (на транспорте)</v>
          </cell>
          <cell r="C5351">
            <v>247742</v>
          </cell>
          <cell r="D5351" t="str">
            <v>1226</v>
          </cell>
          <cell r="E5351">
            <v>5351</v>
          </cell>
        </row>
        <row r="5352">
          <cell r="B5352" t="str">
            <v>Начальник отряда(бурового, гидрографического и др.)</v>
          </cell>
          <cell r="C5352">
            <v>247580</v>
          </cell>
          <cell r="D5352" t="str">
            <v>1229</v>
          </cell>
          <cell r="E5352">
            <v>5352</v>
          </cell>
        </row>
        <row r="5353">
          <cell r="B5353" t="str">
            <v>Начальник охраны (объекта, участка)</v>
          </cell>
          <cell r="C5353">
            <v>247780</v>
          </cell>
          <cell r="D5353" t="str">
            <v>1229</v>
          </cell>
          <cell r="E5353">
            <v>5353</v>
          </cell>
        </row>
        <row r="5354">
          <cell r="B5354" t="str">
            <v>Начальник охраны(военизированной,пожарной,сторожевой)</v>
          </cell>
          <cell r="C5354">
            <v>247743</v>
          </cell>
          <cell r="D5354" t="str">
            <v>1229</v>
          </cell>
          <cell r="E5354">
            <v>5354</v>
          </cell>
        </row>
        <row r="5355">
          <cell r="B5355" t="str">
            <v>Начальник очистных сооружений</v>
          </cell>
          <cell r="C5355">
            <v>247781</v>
          </cell>
          <cell r="D5355" t="str">
            <v>1229</v>
          </cell>
          <cell r="E5355">
            <v>5355</v>
          </cell>
        </row>
        <row r="5356">
          <cell r="B5356" t="str">
            <v>Начальник парка (машинного, понтонного, резервуарного и др.)</v>
          </cell>
          <cell r="C5356">
            <v>247812</v>
          </cell>
          <cell r="D5356" t="str">
            <v>1226</v>
          </cell>
          <cell r="E5356">
            <v>5356</v>
          </cell>
        </row>
        <row r="5357">
          <cell r="B5357" t="str">
            <v>Начальник паромной переправы</v>
          </cell>
          <cell r="C5357">
            <v>247846</v>
          </cell>
          <cell r="D5357" t="str">
            <v>1226</v>
          </cell>
          <cell r="E5357">
            <v>5357</v>
          </cell>
        </row>
        <row r="5358">
          <cell r="B5358" t="str">
            <v>Начальник пароходства</v>
          </cell>
          <cell r="C5358">
            <v>247870</v>
          </cell>
          <cell r="D5358" t="str">
            <v>1226</v>
          </cell>
          <cell r="E5358">
            <v>5358</v>
          </cell>
        </row>
        <row r="5359">
          <cell r="B5359" t="str">
            <v>Начальник партии (в промышленности)</v>
          </cell>
          <cell r="C5359">
            <v>247920</v>
          </cell>
          <cell r="D5359" t="str">
            <v>1222</v>
          </cell>
          <cell r="E5359">
            <v>5359</v>
          </cell>
        </row>
        <row r="5360">
          <cell r="B5360" t="str">
            <v>Начальник партии (на транспорте)</v>
          </cell>
          <cell r="C5360">
            <v>247935</v>
          </cell>
          <cell r="D5360" t="str">
            <v>1226</v>
          </cell>
          <cell r="E5360">
            <v>5360</v>
          </cell>
        </row>
        <row r="5361">
          <cell r="B5361" t="str">
            <v>Начальник партии(геодезической,промысловой,промерной и</v>
          </cell>
          <cell r="C5361">
            <v>247936</v>
          </cell>
          <cell r="D5361" t="str">
            <v>1229</v>
          </cell>
          <cell r="E5361">
            <v>5361</v>
          </cell>
        </row>
        <row r="5362">
          <cell r="B5362" t="str">
            <v>Начальник патентно-лицензионного отдела</v>
          </cell>
          <cell r="C5362">
            <v>447941</v>
          </cell>
          <cell r="D5362" t="str">
            <v>1239</v>
          </cell>
          <cell r="E5362">
            <v>5362</v>
          </cell>
        </row>
        <row r="5363">
          <cell r="B5363" t="str">
            <v>Начальник передвижного автоклуба</v>
          </cell>
          <cell r="C5363">
            <v>247969</v>
          </cell>
          <cell r="D5363" t="str">
            <v>1229</v>
          </cell>
          <cell r="E5363">
            <v>5363</v>
          </cell>
        </row>
        <row r="5364">
          <cell r="B5364" t="str">
            <v>Начальник планово-экономического бюро цеха</v>
          </cell>
          <cell r="C5364">
            <v>247970</v>
          </cell>
          <cell r="D5364" t="str">
            <v>1231</v>
          </cell>
          <cell r="E5364">
            <v>5364</v>
          </cell>
        </row>
        <row r="5365">
          <cell r="B5365" t="str">
            <v>Начальник планово-экономического отдела</v>
          </cell>
          <cell r="C5365">
            <v>247971</v>
          </cell>
          <cell r="D5365" t="str">
            <v>1231</v>
          </cell>
          <cell r="E5365">
            <v>5365</v>
          </cell>
        </row>
        <row r="5366">
          <cell r="B5366" t="str">
            <v>Начальник площадки (в промышленности)</v>
          </cell>
          <cell r="C5366">
            <v>247988</v>
          </cell>
          <cell r="D5366" t="str">
            <v>1222</v>
          </cell>
          <cell r="E5366">
            <v>5366</v>
          </cell>
        </row>
        <row r="5367">
          <cell r="B5367" t="str">
            <v>Начальник площадки (на транспорте)</v>
          </cell>
          <cell r="C5367">
            <v>247992</v>
          </cell>
          <cell r="D5367" t="str">
            <v>1226</v>
          </cell>
          <cell r="E5367">
            <v>5367</v>
          </cell>
        </row>
        <row r="5368">
          <cell r="B5368" t="str">
            <v>Начальник погрузочно-разгрузочных работ</v>
          </cell>
          <cell r="C5368">
            <v>247993</v>
          </cell>
          <cell r="D5368" t="str">
            <v>1226</v>
          </cell>
          <cell r="E5368">
            <v>5368</v>
          </cell>
        </row>
        <row r="5369">
          <cell r="B5369" t="str">
            <v>Начальник подотдела</v>
          </cell>
          <cell r="C5369">
            <v>247994</v>
          </cell>
          <cell r="D5369" t="str">
            <v>1229</v>
          </cell>
          <cell r="E5369">
            <v>5369</v>
          </cell>
        </row>
        <row r="5370">
          <cell r="B5370" t="str">
            <v>Начальник подр. (поисково-спасат., специал. монтажно-экспл. и др.)</v>
          </cell>
          <cell r="C5370">
            <v>248016</v>
          </cell>
          <cell r="D5370" t="str">
            <v>1229</v>
          </cell>
          <cell r="E5370">
            <v>5370</v>
          </cell>
        </row>
        <row r="5371">
          <cell r="B5371" t="str">
            <v>Начальник подсобных производств на шахтной поверхности</v>
          </cell>
          <cell r="C5371">
            <v>248017</v>
          </cell>
          <cell r="D5371" t="str">
            <v>1229</v>
          </cell>
          <cell r="E5371">
            <v>5371</v>
          </cell>
        </row>
        <row r="5372">
          <cell r="B5372" t="str">
            <v>Начальник поезда (восстановительного, пассажирского, рефрижер. и др.)</v>
          </cell>
          <cell r="C5372">
            <v>248073</v>
          </cell>
          <cell r="D5372" t="str">
            <v>1226</v>
          </cell>
          <cell r="E5372">
            <v>5372</v>
          </cell>
        </row>
        <row r="5373">
          <cell r="B5373" t="str">
            <v>Начальник пожарного катера</v>
          </cell>
          <cell r="C5373">
            <v>248074</v>
          </cell>
          <cell r="D5373" t="str">
            <v>1229</v>
          </cell>
          <cell r="E5373">
            <v>5373</v>
          </cell>
        </row>
        <row r="5374">
          <cell r="B5374" t="str">
            <v>Начальник позиции (стартовой, технической)</v>
          </cell>
          <cell r="C5374">
            <v>248119</v>
          </cell>
          <cell r="D5374" t="str">
            <v>1222</v>
          </cell>
          <cell r="E5374">
            <v>5374</v>
          </cell>
        </row>
        <row r="5375">
          <cell r="B5375" t="str">
            <v>Начальник полигона(скоростного)</v>
          </cell>
          <cell r="C5375">
            <v>248120</v>
          </cell>
          <cell r="D5375" t="str">
            <v>1229</v>
          </cell>
          <cell r="E5375">
            <v>5375</v>
          </cell>
        </row>
        <row r="5376">
          <cell r="B5376" t="str">
            <v>Начальник порта (морского рыбного, приписного и др.)</v>
          </cell>
          <cell r="C5376">
            <v>248158</v>
          </cell>
          <cell r="D5376" t="str">
            <v>1226</v>
          </cell>
          <cell r="E5376">
            <v>5376</v>
          </cell>
        </row>
        <row r="5377">
          <cell r="B5377" t="str">
            <v>Начальник портового надзора</v>
          </cell>
          <cell r="C5377">
            <v>248177</v>
          </cell>
          <cell r="D5377" t="str">
            <v>1226</v>
          </cell>
          <cell r="E5377">
            <v>5377</v>
          </cell>
        </row>
        <row r="5378">
          <cell r="B5378" t="str">
            <v>Начальник портового флота</v>
          </cell>
          <cell r="C5378">
            <v>248181</v>
          </cell>
          <cell r="D5378" t="str">
            <v>1226</v>
          </cell>
          <cell r="E5378">
            <v>5378</v>
          </cell>
        </row>
        <row r="5379">
          <cell r="B5379" t="str">
            <v>Начальник поста (в прочих отраслях)</v>
          </cell>
          <cell r="C5379">
            <v>248266</v>
          </cell>
          <cell r="D5379" t="str">
            <v>1229</v>
          </cell>
          <cell r="E5379">
            <v>5379</v>
          </cell>
        </row>
        <row r="5380">
          <cell r="B5380" t="str">
            <v>Начальник поста (на транспорте)</v>
          </cell>
          <cell r="C5380">
            <v>248232</v>
          </cell>
          <cell r="D5380" t="str">
            <v>1226</v>
          </cell>
          <cell r="E5380">
            <v>5380</v>
          </cell>
        </row>
        <row r="5381">
          <cell r="B5381" t="str">
            <v>Начальник поста иммиграционного контроля</v>
          </cell>
          <cell r="C5381">
            <v>248209</v>
          </cell>
          <cell r="D5381" t="str">
            <v>1229</v>
          </cell>
          <cell r="E5381">
            <v>5381</v>
          </cell>
        </row>
        <row r="5382">
          <cell r="B5382" t="str">
            <v>Начальник поста(путевого,таможенного и др.)</v>
          </cell>
          <cell r="C5382">
            <v>248233</v>
          </cell>
          <cell r="D5382" t="str">
            <v>1229</v>
          </cell>
          <cell r="E5382">
            <v>5382</v>
          </cell>
        </row>
        <row r="5383">
          <cell r="B5383" t="str">
            <v>Начальник почтамта</v>
          </cell>
          <cell r="C5383">
            <v>248295</v>
          </cell>
          <cell r="D5383" t="str">
            <v>1226</v>
          </cell>
          <cell r="E5383">
            <v>5383</v>
          </cell>
        </row>
        <row r="5384">
          <cell r="B5384" t="str">
            <v>Начальник предприятия(транспортно-экспедиционного)</v>
          </cell>
          <cell r="C5384">
            <v>248296</v>
          </cell>
          <cell r="D5384" t="str">
            <v>1226</v>
          </cell>
          <cell r="E5384">
            <v>5384</v>
          </cell>
        </row>
        <row r="5385">
          <cell r="B5385" t="str">
            <v>Начальник пресс-центра</v>
          </cell>
          <cell r="C5385">
            <v>248297</v>
          </cell>
          <cell r="D5385" t="str">
            <v>1239</v>
          </cell>
          <cell r="E5385">
            <v>5385</v>
          </cell>
        </row>
        <row r="5386">
          <cell r="B5386" t="str">
            <v>Начальник приемной гос.думы федер.собрания</v>
          </cell>
          <cell r="C5386">
            <v>248321</v>
          </cell>
          <cell r="D5386" t="str">
            <v>1120</v>
          </cell>
          <cell r="E5386">
            <v>5386</v>
          </cell>
        </row>
        <row r="5387">
          <cell r="B5387" t="str">
            <v>Начальник пристани</v>
          </cell>
          <cell r="C5387">
            <v>248340</v>
          </cell>
          <cell r="D5387" t="str">
            <v>1226</v>
          </cell>
          <cell r="E5387">
            <v>5387</v>
          </cell>
        </row>
        <row r="5388">
          <cell r="B5388" t="str">
            <v>Начальник причала</v>
          </cell>
          <cell r="C5388">
            <v>248374</v>
          </cell>
          <cell r="D5388" t="str">
            <v>1226</v>
          </cell>
          <cell r="E5388">
            <v>5388</v>
          </cell>
        </row>
        <row r="5389">
          <cell r="B5389" t="str">
            <v>Начальник про-ва ремонтных и наладочных работ на АЭС</v>
          </cell>
          <cell r="C5389">
            <v>248426</v>
          </cell>
          <cell r="D5389" t="str">
            <v>1229</v>
          </cell>
          <cell r="E5389">
            <v>5389</v>
          </cell>
        </row>
        <row r="5390">
          <cell r="B5390" t="str">
            <v>Начальник проектно-конструкторского отдела</v>
          </cell>
          <cell r="C5390">
            <v>248375</v>
          </cell>
          <cell r="D5390" t="str">
            <v>1237</v>
          </cell>
          <cell r="E5390">
            <v>5390</v>
          </cell>
        </row>
        <row r="5391">
          <cell r="B5391" t="str">
            <v>Начальник проектно-сметного бюро(группы)</v>
          </cell>
          <cell r="C5391">
            <v>248376</v>
          </cell>
          <cell r="D5391" t="str">
            <v>1231</v>
          </cell>
          <cell r="E5391">
            <v>5391</v>
          </cell>
        </row>
        <row r="5392">
          <cell r="B5392" t="str">
            <v>Начальник проектно-сметного отдела(бюро,группы)</v>
          </cell>
          <cell r="C5392">
            <v>448380</v>
          </cell>
          <cell r="D5392" t="str">
            <v>1235</v>
          </cell>
          <cell r="E5392">
            <v>5392</v>
          </cell>
        </row>
        <row r="5393">
          <cell r="B5393" t="str">
            <v>Начальник производства</v>
          </cell>
          <cell r="C5393">
            <v>248377</v>
          </cell>
          <cell r="D5393" t="str">
            <v>1222</v>
          </cell>
          <cell r="E5393">
            <v>5393</v>
          </cell>
        </row>
        <row r="5394">
          <cell r="B5394" t="str">
            <v>Начальник производства (в промышленности)</v>
          </cell>
          <cell r="C5394">
            <v>248410</v>
          </cell>
          <cell r="D5394" t="str">
            <v>1222</v>
          </cell>
          <cell r="E5394">
            <v>5394</v>
          </cell>
        </row>
        <row r="5395">
          <cell r="B5395" t="str">
            <v>Начальник производства (на транспорте)</v>
          </cell>
          <cell r="C5395">
            <v>248425</v>
          </cell>
          <cell r="D5395" t="str">
            <v>1226</v>
          </cell>
          <cell r="E5395">
            <v>5395</v>
          </cell>
        </row>
        <row r="5396">
          <cell r="B5396" t="str">
            <v>Начальник производственного отдела</v>
          </cell>
          <cell r="C5396">
            <v>248428</v>
          </cell>
          <cell r="D5396" t="str">
            <v>1222</v>
          </cell>
          <cell r="E5396">
            <v>5396</v>
          </cell>
        </row>
        <row r="5397">
          <cell r="B5397" t="str">
            <v>Начальник производственно-диспетчерского бюро цеха</v>
          </cell>
          <cell r="C5397">
            <v>248427</v>
          </cell>
          <cell r="D5397" t="str">
            <v>1226</v>
          </cell>
          <cell r="E5397">
            <v>5397</v>
          </cell>
        </row>
        <row r="5398">
          <cell r="B5398" t="str">
            <v>Начальник профилактория</v>
          </cell>
          <cell r="C5398">
            <v>248429</v>
          </cell>
          <cell r="D5398" t="str">
            <v>1239</v>
          </cell>
          <cell r="E5398">
            <v>5398</v>
          </cell>
        </row>
        <row r="5399">
          <cell r="B5399" t="str">
            <v>Начальник проходки шахты</v>
          </cell>
          <cell r="C5399">
            <v>248478</v>
          </cell>
          <cell r="D5399" t="str">
            <v>1222</v>
          </cell>
          <cell r="E5399">
            <v>5399</v>
          </cell>
        </row>
        <row r="5400">
          <cell r="B5400" t="str">
            <v>Начальник пункта (в промышленности)</v>
          </cell>
          <cell r="C5400">
            <v>248533</v>
          </cell>
          <cell r="D5400" t="str">
            <v>1222</v>
          </cell>
          <cell r="E5400">
            <v>5400</v>
          </cell>
        </row>
        <row r="5401">
          <cell r="B5401" t="str">
            <v>Начальник пункта (в прочих отраслях)</v>
          </cell>
          <cell r="C5401">
            <v>248567</v>
          </cell>
          <cell r="D5401" t="str">
            <v>1229</v>
          </cell>
          <cell r="E5401">
            <v>5401</v>
          </cell>
        </row>
        <row r="5402">
          <cell r="B5402" t="str">
            <v>Начальник пункта (в сельском хозяйстве)</v>
          </cell>
          <cell r="C5402">
            <v>248504</v>
          </cell>
          <cell r="D5402" t="str">
            <v>1221</v>
          </cell>
          <cell r="E5402">
            <v>5402</v>
          </cell>
        </row>
        <row r="5403">
          <cell r="B5403" t="str">
            <v>Начальник пункта (на транспорте)</v>
          </cell>
          <cell r="C5403">
            <v>248552</v>
          </cell>
          <cell r="D5403" t="str">
            <v>1226</v>
          </cell>
          <cell r="E5403">
            <v>5403</v>
          </cell>
        </row>
        <row r="5404">
          <cell r="B5404" t="str">
            <v>Начальник пункта технического обслуживания вагонов</v>
          </cell>
          <cell r="C5404">
            <v>448573</v>
          </cell>
          <cell r="D5404" t="str">
            <v>1222</v>
          </cell>
          <cell r="E5404">
            <v>5404</v>
          </cell>
        </row>
        <row r="5405">
          <cell r="B5405" t="str">
            <v>Начальник пункта(заготовит.,рыбоприемного и др.)</v>
          </cell>
          <cell r="C5405">
            <v>248505</v>
          </cell>
          <cell r="D5405" t="str">
            <v>1226</v>
          </cell>
          <cell r="E5405">
            <v>5405</v>
          </cell>
        </row>
        <row r="5406">
          <cell r="B5406" t="str">
            <v>Начальник пусковых работ</v>
          </cell>
          <cell r="C5406">
            <v>248553</v>
          </cell>
          <cell r="D5406" t="str">
            <v>1222</v>
          </cell>
          <cell r="E5406">
            <v>5406</v>
          </cell>
        </row>
        <row r="5407">
          <cell r="B5407" t="str">
            <v>Начальник путевой машины</v>
          </cell>
          <cell r="C5407">
            <v>248590</v>
          </cell>
          <cell r="D5407" t="str">
            <v>1226</v>
          </cell>
          <cell r="E5407">
            <v>5407</v>
          </cell>
        </row>
        <row r="5408">
          <cell r="B5408" t="str">
            <v>Начальник путей</v>
          </cell>
          <cell r="C5408">
            <v>248580</v>
          </cell>
          <cell r="D5408" t="str">
            <v>1226</v>
          </cell>
          <cell r="E5408">
            <v>5408</v>
          </cell>
        </row>
        <row r="5409">
          <cell r="B5409" t="str">
            <v>Начальник радиационной установки</v>
          </cell>
          <cell r="C5409">
            <v>448605</v>
          </cell>
          <cell r="D5409" t="str">
            <v>1239</v>
          </cell>
          <cell r="E5409">
            <v>5409</v>
          </cell>
        </row>
        <row r="5410">
          <cell r="B5410" t="str">
            <v>Начальник радиостанции</v>
          </cell>
          <cell r="C5410">
            <v>248622</v>
          </cell>
          <cell r="D5410" t="str">
            <v>1226</v>
          </cell>
          <cell r="E5410">
            <v>5410</v>
          </cell>
        </row>
        <row r="5411">
          <cell r="B5411" t="str">
            <v>Начальник радиотелевизионной передающей станции</v>
          </cell>
          <cell r="C5411">
            <v>248656</v>
          </cell>
          <cell r="D5411" t="str">
            <v>1226</v>
          </cell>
          <cell r="E5411">
            <v>5411</v>
          </cell>
        </row>
        <row r="5412">
          <cell r="B5412" t="str">
            <v>Начальник радиоузла</v>
          </cell>
          <cell r="C5412">
            <v>448662</v>
          </cell>
          <cell r="D5412" t="str">
            <v>1226</v>
          </cell>
          <cell r="E5412">
            <v>5412</v>
          </cell>
        </row>
        <row r="5413">
          <cell r="B5413" t="str">
            <v>Начальник разведки(нефтегазовой,промысловой)</v>
          </cell>
          <cell r="C5413">
            <v>248657</v>
          </cell>
          <cell r="D5413" t="str">
            <v>1222</v>
          </cell>
          <cell r="E5413">
            <v>5413</v>
          </cell>
        </row>
        <row r="5414">
          <cell r="B5414" t="str">
            <v>Начальник разреза</v>
          </cell>
          <cell r="C5414">
            <v>248711</v>
          </cell>
          <cell r="D5414" t="str">
            <v>1222</v>
          </cell>
          <cell r="E5414">
            <v>5414</v>
          </cell>
        </row>
        <row r="5415">
          <cell r="B5415" t="str">
            <v>Начальник разъезда</v>
          </cell>
          <cell r="C5415">
            <v>248745</v>
          </cell>
          <cell r="D5415" t="str">
            <v>1226</v>
          </cell>
          <cell r="E5415">
            <v>5415</v>
          </cell>
        </row>
        <row r="5416">
          <cell r="B5416" t="str">
            <v>Начальник разъезда(остановочного пункта)</v>
          </cell>
          <cell r="C5416">
            <v>248746</v>
          </cell>
          <cell r="D5416" t="str">
            <v>1226</v>
          </cell>
          <cell r="E5416">
            <v>5416</v>
          </cell>
        </row>
        <row r="5417">
          <cell r="B5417" t="str">
            <v>Начальник района (грузового, нефтеналивного, сетевого и др.)</v>
          </cell>
          <cell r="C5417">
            <v>248783</v>
          </cell>
          <cell r="D5417" t="str">
            <v>1226</v>
          </cell>
          <cell r="E5417">
            <v>5417</v>
          </cell>
        </row>
        <row r="5418">
          <cell r="B5418" t="str">
            <v>Начальник расчета пожарной машины</v>
          </cell>
          <cell r="C5418">
            <v>248823</v>
          </cell>
          <cell r="D5418" t="str">
            <v>1229</v>
          </cell>
          <cell r="E5418">
            <v>5418</v>
          </cell>
        </row>
        <row r="5419">
          <cell r="B5419" t="str">
            <v>Начальник реактора (ускорителя, ядерно-физической установки)</v>
          </cell>
          <cell r="C5419">
            <v>248868</v>
          </cell>
          <cell r="D5419" t="str">
            <v>1229</v>
          </cell>
          <cell r="E5419">
            <v>5419</v>
          </cell>
        </row>
        <row r="5420">
          <cell r="B5420" t="str">
            <v>Начальник реакторного отделения</v>
          </cell>
          <cell r="C5420">
            <v>448874</v>
          </cell>
          <cell r="D5420" t="str">
            <v>1229</v>
          </cell>
          <cell r="E5420">
            <v>5420</v>
          </cell>
        </row>
        <row r="5421">
          <cell r="B5421" t="str">
            <v>Начальник резерва бригад (кондукторских, локом., рефрижер. поездов)</v>
          </cell>
          <cell r="C5421">
            <v>248919</v>
          </cell>
          <cell r="D5421" t="str">
            <v>1226</v>
          </cell>
          <cell r="E5421">
            <v>5421</v>
          </cell>
        </row>
        <row r="5422">
          <cell r="B5422" t="str">
            <v>Начальник резерва бригад рефрижераторных поездов</v>
          </cell>
          <cell r="C5422">
            <v>248920</v>
          </cell>
          <cell r="D5422" t="str">
            <v>1226</v>
          </cell>
          <cell r="E5422">
            <v>5422</v>
          </cell>
        </row>
        <row r="5423">
          <cell r="B5423" t="str">
            <v>Начальник резерва кондукторских бригад</v>
          </cell>
          <cell r="C5423">
            <v>248921</v>
          </cell>
          <cell r="D5423" t="str">
            <v>1226</v>
          </cell>
          <cell r="E5423">
            <v>5423</v>
          </cell>
        </row>
        <row r="5424">
          <cell r="B5424" t="str">
            <v>Начальник резерва локомотивных бригад</v>
          </cell>
          <cell r="C5424">
            <v>248922</v>
          </cell>
          <cell r="D5424" t="str">
            <v>1226</v>
          </cell>
          <cell r="E5424">
            <v>5424</v>
          </cell>
        </row>
        <row r="5425">
          <cell r="B5425" t="str">
            <v>Начальник резерва проводников пассажирских вагонов</v>
          </cell>
          <cell r="C5425">
            <v>248942</v>
          </cell>
          <cell r="D5425" t="str">
            <v>1226</v>
          </cell>
          <cell r="E5425">
            <v>5425</v>
          </cell>
        </row>
        <row r="5426">
          <cell r="B5426" t="str">
            <v>Начальник ремонтного цеха</v>
          </cell>
          <cell r="C5426">
            <v>248843</v>
          </cell>
          <cell r="D5426" t="str">
            <v>1229</v>
          </cell>
          <cell r="E5426">
            <v>5426</v>
          </cell>
        </row>
        <row r="5427">
          <cell r="B5427" t="str">
            <v>Начальник ремонтно-механических мастерских</v>
          </cell>
          <cell r="C5427">
            <v>448959</v>
          </cell>
          <cell r="D5427" t="str">
            <v>1226</v>
          </cell>
          <cell r="E5427">
            <v>5427</v>
          </cell>
        </row>
        <row r="5428">
          <cell r="B5428" t="str">
            <v>Начальник рудника</v>
          </cell>
          <cell r="C5428">
            <v>248980</v>
          </cell>
          <cell r="D5428" t="str">
            <v>1222</v>
          </cell>
          <cell r="E5428">
            <v>5428</v>
          </cell>
        </row>
        <row r="5429">
          <cell r="B5429" t="str">
            <v>Начальник самост.отд(лабор)(констр,исслед,расчет,эксп.)</v>
          </cell>
          <cell r="C5429">
            <v>449010</v>
          </cell>
          <cell r="D5429" t="str">
            <v>1237</v>
          </cell>
          <cell r="E5429">
            <v>5429</v>
          </cell>
        </row>
        <row r="5430">
          <cell r="B5430" t="str">
            <v>Начальник самостоят.науч-иссл.отд.по компл.защ.информ.</v>
          </cell>
          <cell r="C5430">
            <v>448997</v>
          </cell>
          <cell r="D5430" t="str">
            <v>1239</v>
          </cell>
          <cell r="E5430">
            <v>5430</v>
          </cell>
        </row>
        <row r="5431">
          <cell r="B5431" t="str">
            <v>Начальник сборной команды</v>
          </cell>
          <cell r="C5431">
            <v>249023</v>
          </cell>
          <cell r="D5431" t="str">
            <v>1229</v>
          </cell>
          <cell r="E5431">
            <v>5431</v>
          </cell>
        </row>
        <row r="5432">
          <cell r="B5432" t="str">
            <v>Начальник секретного отдела организации</v>
          </cell>
          <cell r="C5432">
            <v>449082</v>
          </cell>
          <cell r="D5432" t="str">
            <v>1239</v>
          </cell>
          <cell r="E5432">
            <v>5432</v>
          </cell>
        </row>
        <row r="5433">
          <cell r="B5433" t="str">
            <v>Начальник сектора</v>
          </cell>
          <cell r="C5433">
            <v>248981</v>
          </cell>
          <cell r="D5433" t="str">
            <v>1229</v>
          </cell>
          <cell r="E5433">
            <v>5433</v>
          </cell>
        </row>
        <row r="5434">
          <cell r="B5434" t="str">
            <v>Начальник сектора (в сельском хозяйстве)</v>
          </cell>
          <cell r="C5434">
            <v>249038</v>
          </cell>
          <cell r="D5434" t="str">
            <v>1221</v>
          </cell>
          <cell r="E5434">
            <v>5434</v>
          </cell>
        </row>
        <row r="5435">
          <cell r="B5435" t="str">
            <v>Начальник сектора (научно-технического развития)</v>
          </cell>
          <cell r="C5435">
            <v>249061</v>
          </cell>
          <cell r="D5435" t="str">
            <v>1237</v>
          </cell>
          <cell r="E5435">
            <v>5435</v>
          </cell>
        </row>
        <row r="5436">
          <cell r="B5436" t="str">
            <v>Начальник сектора (специализированного в прочих отраслях)</v>
          </cell>
          <cell r="C5436">
            <v>249042</v>
          </cell>
          <cell r="D5436" t="str">
            <v>1229</v>
          </cell>
          <cell r="E5436">
            <v>5436</v>
          </cell>
        </row>
        <row r="5437">
          <cell r="B5437" t="str">
            <v>Начальник сектора (функционального в прочих областях деятельности)</v>
          </cell>
          <cell r="C5437">
            <v>249076</v>
          </cell>
          <cell r="D5437" t="str">
            <v>1239</v>
          </cell>
          <cell r="E5437">
            <v>5437</v>
          </cell>
        </row>
        <row r="5438">
          <cell r="B5438" t="str">
            <v>Начальник склада (горюче-смазочных м., грузового, матер.-техн. и др.)</v>
          </cell>
          <cell r="C5438">
            <v>249127</v>
          </cell>
          <cell r="D5438" t="str">
            <v>1226</v>
          </cell>
          <cell r="E5438">
            <v>5438</v>
          </cell>
        </row>
        <row r="5439">
          <cell r="B5439" t="str">
            <v>Начальник складского хозяйства</v>
          </cell>
          <cell r="C5439">
            <v>449133</v>
          </cell>
          <cell r="D5439" t="str">
            <v>1226</v>
          </cell>
          <cell r="E5439">
            <v>5439</v>
          </cell>
        </row>
        <row r="5440">
          <cell r="B5440" t="str">
            <v>Начальник скотопрогонного тракта</v>
          </cell>
          <cell r="C5440">
            <v>249150</v>
          </cell>
          <cell r="D5440" t="str">
            <v>1226</v>
          </cell>
          <cell r="E5440">
            <v>5440</v>
          </cell>
        </row>
        <row r="5441">
          <cell r="B5441" t="str">
            <v>Начальник службы</v>
          </cell>
          <cell r="C5441">
            <v>249151</v>
          </cell>
          <cell r="D5441" t="str">
            <v>1229</v>
          </cell>
          <cell r="E5441">
            <v>5441</v>
          </cell>
        </row>
        <row r="5442">
          <cell r="B5442" t="str">
            <v>Начальник службы (в промышленности)</v>
          </cell>
          <cell r="C5442">
            <v>249201</v>
          </cell>
          <cell r="D5442" t="str">
            <v>1222</v>
          </cell>
          <cell r="E5442">
            <v>5442</v>
          </cell>
        </row>
        <row r="5443">
          <cell r="B5443" t="str">
            <v>Начальник службы (материально-технического снабжения)</v>
          </cell>
          <cell r="C5443">
            <v>249269</v>
          </cell>
          <cell r="D5443" t="str">
            <v>1235</v>
          </cell>
          <cell r="E5443">
            <v>5443</v>
          </cell>
        </row>
        <row r="5444">
          <cell r="B5444" t="str">
            <v>Начальник службы (на транспорте, в связи, матер.-техн. снаб. и сбыте)</v>
          </cell>
          <cell r="C5444">
            <v>249216</v>
          </cell>
          <cell r="D5444" t="str">
            <v>1226</v>
          </cell>
          <cell r="E5444">
            <v>5444</v>
          </cell>
        </row>
        <row r="5445">
          <cell r="B5445" t="str">
            <v>Начальник службы (специализированной в прочих отраслях)</v>
          </cell>
          <cell r="C5445">
            <v>249235</v>
          </cell>
          <cell r="D5445" t="str">
            <v>1229</v>
          </cell>
          <cell r="E5445">
            <v>5445</v>
          </cell>
        </row>
        <row r="5446">
          <cell r="B5446" t="str">
            <v>Начальник службы (финансово-экономической и административной)</v>
          </cell>
          <cell r="C5446">
            <v>249248</v>
          </cell>
          <cell r="D5446" t="str">
            <v>1231</v>
          </cell>
          <cell r="E5446">
            <v>5446</v>
          </cell>
        </row>
        <row r="5447">
          <cell r="B5447" t="str">
            <v>Начальник службы (функциональной в прочих областях деятельности)</v>
          </cell>
          <cell r="C5447">
            <v>249273</v>
          </cell>
          <cell r="D5447" t="str">
            <v>1239</v>
          </cell>
          <cell r="E5447">
            <v>5447</v>
          </cell>
        </row>
        <row r="5448">
          <cell r="B5448" t="str">
            <v>Начальник службы атомной станции</v>
          </cell>
          <cell r="C5448">
            <v>449289</v>
          </cell>
          <cell r="D5448" t="str">
            <v>1222</v>
          </cell>
          <cell r="E5448">
            <v>5448</v>
          </cell>
        </row>
        <row r="5449">
          <cell r="B5449" t="str">
            <v>Начальник службы делопр. в Аппарате Государственной Думы Федер. Собр.</v>
          </cell>
          <cell r="C5449">
            <v>249336</v>
          </cell>
          <cell r="D5449" t="str">
            <v>1120</v>
          </cell>
          <cell r="E5449">
            <v>5449</v>
          </cell>
        </row>
        <row r="5450">
          <cell r="B5450" t="str">
            <v>Начальник службы делопроизводства в Администрации Президента РФ</v>
          </cell>
          <cell r="C5450">
            <v>249321</v>
          </cell>
          <cell r="D5450" t="str">
            <v>1120</v>
          </cell>
          <cell r="E5450">
            <v>5450</v>
          </cell>
        </row>
        <row r="5451">
          <cell r="B5451" t="str">
            <v>Начальник службы делопроизводства в Аппарате Правительства РФ</v>
          </cell>
          <cell r="C5451">
            <v>249355</v>
          </cell>
          <cell r="D5451" t="str">
            <v>1120</v>
          </cell>
          <cell r="E5451">
            <v>5451</v>
          </cell>
        </row>
        <row r="5452">
          <cell r="B5452" t="str">
            <v>Начальник службы подвижного состава</v>
          </cell>
          <cell r="C5452">
            <v>449379</v>
          </cell>
          <cell r="D5452" t="str">
            <v>1226</v>
          </cell>
          <cell r="E5452">
            <v>5452</v>
          </cell>
        </row>
        <row r="5453">
          <cell r="B5453" t="str">
            <v>Начальник службы пути</v>
          </cell>
          <cell r="C5453">
            <v>449383</v>
          </cell>
          <cell r="D5453" t="str">
            <v>1226</v>
          </cell>
          <cell r="E5453">
            <v>5453</v>
          </cell>
        </row>
        <row r="5454">
          <cell r="B5454" t="str">
            <v>Начальник службы сигнализации и связи</v>
          </cell>
          <cell r="C5454">
            <v>449398</v>
          </cell>
          <cell r="D5454" t="str">
            <v>1226</v>
          </cell>
          <cell r="E5454">
            <v>5454</v>
          </cell>
        </row>
        <row r="5455">
          <cell r="B5455" t="str">
            <v>Начальник службы управления персоналом</v>
          </cell>
          <cell r="C5455">
            <v>249152</v>
          </cell>
          <cell r="D5455" t="str">
            <v>1232</v>
          </cell>
          <cell r="E5455">
            <v>5455</v>
          </cell>
        </row>
        <row r="5456">
          <cell r="B5456" t="str">
            <v>Начальник службы экспл.(зам.гл.инж)исслед.яд.реактора</v>
          </cell>
          <cell r="C5456">
            <v>449415</v>
          </cell>
          <cell r="D5456" t="str">
            <v>1229</v>
          </cell>
          <cell r="E5456">
            <v>5456</v>
          </cell>
        </row>
        <row r="5457">
          <cell r="B5457" t="str">
            <v>Начальник службы эксплуатации (движения)</v>
          </cell>
          <cell r="C5457">
            <v>449400</v>
          </cell>
          <cell r="D5457" t="str">
            <v>1226</v>
          </cell>
          <cell r="E5457">
            <v>5457</v>
          </cell>
        </row>
        <row r="5458">
          <cell r="B5458" t="str">
            <v>Начальник смены</v>
          </cell>
          <cell r="C5458">
            <v>249322</v>
          </cell>
          <cell r="D5458" t="str">
            <v>1229</v>
          </cell>
          <cell r="E5458">
            <v>5458</v>
          </cell>
        </row>
        <row r="5459">
          <cell r="B5459" t="str">
            <v>Начальник смены (в промышленности)</v>
          </cell>
          <cell r="C5459">
            <v>249451</v>
          </cell>
          <cell r="D5459" t="str">
            <v>1222</v>
          </cell>
          <cell r="E5459">
            <v>5459</v>
          </cell>
        </row>
        <row r="5460">
          <cell r="B5460" t="str">
            <v>Начальник смены (в прочих отраслях)</v>
          </cell>
          <cell r="C5460">
            <v>249517</v>
          </cell>
          <cell r="D5460" t="str">
            <v>1229</v>
          </cell>
          <cell r="E5460">
            <v>5460</v>
          </cell>
        </row>
        <row r="5461">
          <cell r="B5461" t="str">
            <v>Начальник смены (на транспорте и в связи)</v>
          </cell>
          <cell r="C5461">
            <v>249502</v>
          </cell>
          <cell r="D5461" t="str">
            <v>1226</v>
          </cell>
          <cell r="E5461">
            <v>5461</v>
          </cell>
        </row>
        <row r="5462">
          <cell r="B5462" t="str">
            <v>Начальник смены атомной станции(деж.диспетчер атомн.ст)</v>
          </cell>
          <cell r="C5462">
            <v>249521</v>
          </cell>
          <cell r="D5462" t="str">
            <v>1222</v>
          </cell>
          <cell r="E5462">
            <v>5462</v>
          </cell>
        </row>
        <row r="5463">
          <cell r="B5463" t="str">
            <v>Начальник смены вычислительного(инф.-выч.)центра</v>
          </cell>
          <cell r="C5463">
            <v>249503</v>
          </cell>
          <cell r="D5463" t="str">
            <v>1236</v>
          </cell>
          <cell r="E5463">
            <v>5463</v>
          </cell>
        </row>
        <row r="5464">
          <cell r="B5464" t="str">
            <v>Начальник смены исслед.ядерного реактора</v>
          </cell>
          <cell r="C5464">
            <v>449421</v>
          </cell>
          <cell r="D5464" t="str">
            <v>1229</v>
          </cell>
          <cell r="E5464">
            <v>5464</v>
          </cell>
        </row>
        <row r="5465">
          <cell r="B5465" t="str">
            <v>Начальник смены цеха электростанции</v>
          </cell>
          <cell r="C5465">
            <v>449434</v>
          </cell>
          <cell r="D5465" t="str">
            <v>1222</v>
          </cell>
          <cell r="E5465">
            <v>5465</v>
          </cell>
        </row>
        <row r="5466">
          <cell r="B5466" t="str">
            <v>Начальник смены электростанции</v>
          </cell>
          <cell r="C5466">
            <v>449449</v>
          </cell>
          <cell r="D5466" t="str">
            <v>1222</v>
          </cell>
          <cell r="E5466">
            <v>5466</v>
          </cell>
        </row>
        <row r="5467">
          <cell r="B5467" t="str">
            <v>Начальник сомост.науч-техн.отдела по компл.защ.информац</v>
          </cell>
          <cell r="C5467">
            <v>449004</v>
          </cell>
          <cell r="D5467" t="str">
            <v>1239</v>
          </cell>
          <cell r="E5467">
            <v>5467</v>
          </cell>
        </row>
        <row r="5468">
          <cell r="B5468" t="str">
            <v>Начальник сортировочной горки (автоматизированной, механизированной)</v>
          </cell>
          <cell r="C5468">
            <v>249540</v>
          </cell>
          <cell r="D5468" t="str">
            <v>1226</v>
          </cell>
          <cell r="E5468">
            <v>5468</v>
          </cell>
        </row>
        <row r="5469">
          <cell r="B5469" t="str">
            <v>Начальник состава почтовых вагонов</v>
          </cell>
          <cell r="C5469">
            <v>249593</v>
          </cell>
          <cell r="D5469" t="str">
            <v>1226</v>
          </cell>
          <cell r="E5469">
            <v>5469</v>
          </cell>
        </row>
        <row r="5470">
          <cell r="B5470" t="str">
            <v>Начальник состава экспедиции (зимовочного, сезонного)</v>
          </cell>
          <cell r="C5470">
            <v>249625</v>
          </cell>
          <cell r="D5470" t="str">
            <v>1229</v>
          </cell>
          <cell r="E5470">
            <v>5470</v>
          </cell>
        </row>
        <row r="5471">
          <cell r="B5471" t="str">
            <v>Начальник спецсооружения</v>
          </cell>
          <cell r="C5471">
            <v>449631</v>
          </cell>
          <cell r="D5471" t="str">
            <v>1222</v>
          </cell>
          <cell r="E5471">
            <v>5471</v>
          </cell>
        </row>
        <row r="5472">
          <cell r="B5472" t="str">
            <v>Начальник спецхранилища</v>
          </cell>
          <cell r="C5472">
            <v>449646</v>
          </cell>
          <cell r="D5472" t="str">
            <v>1222</v>
          </cell>
          <cell r="E5472">
            <v>5472</v>
          </cell>
        </row>
        <row r="5473">
          <cell r="B5473" t="str">
            <v>Начальник сплавного рейда</v>
          </cell>
          <cell r="C5473">
            <v>249659</v>
          </cell>
          <cell r="D5473" t="str">
            <v>1221</v>
          </cell>
          <cell r="E5473">
            <v>5473</v>
          </cell>
        </row>
        <row r="5474">
          <cell r="B5474" t="str">
            <v>Начальник станции</v>
          </cell>
          <cell r="C5474">
            <v>249660</v>
          </cell>
          <cell r="D5474" t="str">
            <v>1226</v>
          </cell>
          <cell r="E5474">
            <v>5474</v>
          </cell>
        </row>
        <row r="5475">
          <cell r="B5475" t="str">
            <v>Начальник станции (в промышленности)</v>
          </cell>
          <cell r="C5475">
            <v>249729</v>
          </cell>
          <cell r="D5475" t="str">
            <v>1222</v>
          </cell>
          <cell r="E5475">
            <v>5475</v>
          </cell>
        </row>
        <row r="5476">
          <cell r="B5476" t="str">
            <v>Начальник станции (в прочих отраслях)</v>
          </cell>
          <cell r="C5476">
            <v>249767</v>
          </cell>
          <cell r="D5476" t="str">
            <v>1229</v>
          </cell>
          <cell r="E5476">
            <v>5476</v>
          </cell>
        </row>
        <row r="5477">
          <cell r="B5477" t="str">
            <v>Начальник станции (в сельском, охотничьем, лесном и рыбном хозяйстве)</v>
          </cell>
          <cell r="C5477">
            <v>249682</v>
          </cell>
          <cell r="D5477" t="str">
            <v>1221</v>
          </cell>
          <cell r="E5477">
            <v>5477</v>
          </cell>
        </row>
        <row r="5478">
          <cell r="B5478" t="str">
            <v>Начальник станции (на транспорте и в связи)</v>
          </cell>
          <cell r="C5478">
            <v>249733</v>
          </cell>
          <cell r="D5478" t="str">
            <v>1226</v>
          </cell>
          <cell r="E5478">
            <v>5478</v>
          </cell>
        </row>
        <row r="5479">
          <cell r="B5479" t="str">
            <v>Начальник станции метрополитена</v>
          </cell>
          <cell r="C5479">
            <v>249734</v>
          </cell>
          <cell r="D5479" t="str">
            <v>1226</v>
          </cell>
          <cell r="E5479">
            <v>5479</v>
          </cell>
        </row>
        <row r="5480">
          <cell r="B5480" t="str">
            <v>Начальник станции техобслуживания автомобилей</v>
          </cell>
          <cell r="C5480">
            <v>249785</v>
          </cell>
          <cell r="D5480" t="str">
            <v>2145</v>
          </cell>
          <cell r="E5480">
            <v>5480</v>
          </cell>
        </row>
        <row r="5481">
          <cell r="B5481" t="str">
            <v>Начальник стационарной платформы (в разведочном и эксплуат. бурении)</v>
          </cell>
          <cell r="C5481">
            <v>249790</v>
          </cell>
          <cell r="D5481" t="str">
            <v>1222</v>
          </cell>
          <cell r="E5481">
            <v>5481</v>
          </cell>
        </row>
        <row r="5482">
          <cell r="B5482" t="str">
            <v>Начальник сушильно-очистительной башни</v>
          </cell>
          <cell r="C5482">
            <v>249907</v>
          </cell>
          <cell r="D5482" t="str">
            <v>1222</v>
          </cell>
          <cell r="E5482">
            <v>5482</v>
          </cell>
        </row>
        <row r="5483">
          <cell r="B5483" t="str">
            <v>Начальник таможни</v>
          </cell>
          <cell r="C5483">
            <v>249930</v>
          </cell>
          <cell r="D5483" t="str">
            <v>1229</v>
          </cell>
          <cell r="E5483">
            <v>5483</v>
          </cell>
        </row>
        <row r="5484">
          <cell r="B5484" t="str">
            <v>Начальник телеграфа</v>
          </cell>
          <cell r="C5484">
            <v>249964</v>
          </cell>
          <cell r="D5484" t="str">
            <v>1226</v>
          </cell>
          <cell r="E5484">
            <v>5484</v>
          </cell>
        </row>
        <row r="5485">
          <cell r="B5485" t="str">
            <v>Начальник тепловой электростанции</v>
          </cell>
          <cell r="C5485">
            <v>449970</v>
          </cell>
          <cell r="D5485" t="str">
            <v>1222</v>
          </cell>
          <cell r="E5485">
            <v>5485</v>
          </cell>
        </row>
        <row r="5486">
          <cell r="B5486" t="str">
            <v>Начальник теплосетей</v>
          </cell>
          <cell r="C5486">
            <v>249968</v>
          </cell>
          <cell r="D5486" t="str">
            <v>1210</v>
          </cell>
          <cell r="E5486">
            <v>5486</v>
          </cell>
        </row>
        <row r="5487">
          <cell r="B5487" t="str">
            <v>Начальник теплохозяйства</v>
          </cell>
          <cell r="C5487">
            <v>249965</v>
          </cell>
          <cell r="D5487" t="str">
            <v>1235</v>
          </cell>
          <cell r="E5487">
            <v>5487</v>
          </cell>
        </row>
        <row r="5488">
          <cell r="B5488" t="str">
            <v>Начальник технического отдела</v>
          </cell>
          <cell r="C5488">
            <v>249966</v>
          </cell>
          <cell r="D5488" t="str">
            <v>1237</v>
          </cell>
          <cell r="E5488">
            <v>5488</v>
          </cell>
        </row>
        <row r="5489">
          <cell r="B5489" t="str">
            <v>Начальник технического отдела автохозяйства</v>
          </cell>
          <cell r="C5489">
            <v>449985</v>
          </cell>
          <cell r="D5489" t="str">
            <v>1226</v>
          </cell>
          <cell r="E5489">
            <v>5489</v>
          </cell>
        </row>
        <row r="5490">
          <cell r="B5490" t="str">
            <v>Начальник технологического бюро</v>
          </cell>
          <cell r="C5490">
            <v>249967</v>
          </cell>
          <cell r="D5490" t="str">
            <v>1237</v>
          </cell>
          <cell r="E5490">
            <v>5490</v>
          </cell>
        </row>
        <row r="5491">
          <cell r="B5491" t="str">
            <v>Начальник тони</v>
          </cell>
          <cell r="C5491">
            <v>250069</v>
          </cell>
          <cell r="D5491" t="str">
            <v>1221</v>
          </cell>
          <cell r="E5491">
            <v>5491</v>
          </cell>
        </row>
        <row r="5492">
          <cell r="B5492" t="str">
            <v>Начальник транспортного отдела</v>
          </cell>
          <cell r="C5492">
            <v>450075</v>
          </cell>
          <cell r="D5492" t="str">
            <v>1226</v>
          </cell>
          <cell r="E5492">
            <v>5492</v>
          </cell>
        </row>
        <row r="5493">
          <cell r="B5493" t="str">
            <v>Начальник тренажера</v>
          </cell>
          <cell r="C5493">
            <v>250070</v>
          </cell>
          <cell r="D5493" t="str">
            <v>1239</v>
          </cell>
          <cell r="E5493">
            <v>5493</v>
          </cell>
        </row>
        <row r="5494">
          <cell r="B5494" t="str">
            <v>Начальник треста(бурового,разведочного)</v>
          </cell>
          <cell r="C5494">
            <v>250071</v>
          </cell>
          <cell r="D5494" t="str">
            <v>1222</v>
          </cell>
          <cell r="E5494">
            <v>5494</v>
          </cell>
        </row>
        <row r="5495">
          <cell r="B5495" t="str">
            <v>Начальник трудовой колонии для несовершеннолетних</v>
          </cell>
          <cell r="C5495">
            <v>250124</v>
          </cell>
          <cell r="D5495" t="str">
            <v>1229</v>
          </cell>
          <cell r="E5495">
            <v>5495</v>
          </cell>
        </row>
        <row r="5496">
          <cell r="B5496" t="str">
            <v>Начальник турбинного отделения</v>
          </cell>
          <cell r="C5496">
            <v>450130</v>
          </cell>
          <cell r="D5496" t="str">
            <v>1222</v>
          </cell>
          <cell r="E5496">
            <v>5496</v>
          </cell>
        </row>
        <row r="5497">
          <cell r="B5497" t="str">
            <v>Начальник тюрьмы</v>
          </cell>
          <cell r="C5497">
            <v>250158</v>
          </cell>
          <cell r="D5497" t="str">
            <v>1229</v>
          </cell>
          <cell r="E5497">
            <v>5497</v>
          </cell>
        </row>
        <row r="5498">
          <cell r="B5498" t="str">
            <v>Начальник тяговой подстанции</v>
          </cell>
          <cell r="C5498">
            <v>250196</v>
          </cell>
          <cell r="D5498" t="str">
            <v>1226</v>
          </cell>
          <cell r="E5498">
            <v>5498</v>
          </cell>
        </row>
        <row r="5499">
          <cell r="B5499" t="str">
            <v>Начальник узла (радионавигации и радиолокации, связи, телеф. и др.)</v>
          </cell>
          <cell r="C5499">
            <v>250228</v>
          </cell>
          <cell r="D5499" t="str">
            <v>1226</v>
          </cell>
          <cell r="E5499">
            <v>5499</v>
          </cell>
        </row>
        <row r="5500">
          <cell r="B5500" t="str">
            <v>Начальник упр. в Аппарате Государственной Думы Федерального Собр.</v>
          </cell>
          <cell r="C5500">
            <v>250533</v>
          </cell>
          <cell r="D5500" t="str">
            <v>1120</v>
          </cell>
          <cell r="E5500">
            <v>5500</v>
          </cell>
        </row>
        <row r="5501">
          <cell r="B5501" t="str">
            <v>Начальник управления</v>
          </cell>
          <cell r="C5501">
            <v>250229</v>
          </cell>
          <cell r="D5501" t="str">
            <v>1229</v>
          </cell>
          <cell r="E5501">
            <v>5501</v>
          </cell>
        </row>
        <row r="5502">
          <cell r="B5502" t="str">
            <v>Начальник управления (в промышленности)</v>
          </cell>
          <cell r="C5502">
            <v>250285</v>
          </cell>
          <cell r="D5502" t="str">
            <v>1222</v>
          </cell>
          <cell r="E5502">
            <v>5502</v>
          </cell>
        </row>
        <row r="5503">
          <cell r="B5503" t="str">
            <v>Начальник управления (в сельском, охотничьем, лесном и рыбном хоз.)</v>
          </cell>
          <cell r="C5503">
            <v>250270</v>
          </cell>
          <cell r="D5503" t="str">
            <v>1221</v>
          </cell>
          <cell r="E5503">
            <v>5503</v>
          </cell>
        </row>
        <row r="5504">
          <cell r="B5504" t="str">
            <v>Начальник управления (отр,отд.команды)ведом.охраны</v>
          </cell>
          <cell r="C5504">
            <v>450624</v>
          </cell>
          <cell r="D5504" t="str">
            <v>1222</v>
          </cell>
          <cell r="E5504">
            <v>5504</v>
          </cell>
        </row>
        <row r="5505">
          <cell r="B5505" t="str">
            <v>Начальник управления (специализированного в прочих отраслях)</v>
          </cell>
          <cell r="C5505">
            <v>250425</v>
          </cell>
          <cell r="D5505" t="str">
            <v>1229</v>
          </cell>
          <cell r="E5505">
            <v>5505</v>
          </cell>
        </row>
        <row r="5506">
          <cell r="B5506" t="str">
            <v>Начальник управления Администрации Президента РФ</v>
          </cell>
          <cell r="C5506">
            <v>250463</v>
          </cell>
          <cell r="D5506" t="str">
            <v>1120</v>
          </cell>
          <cell r="E5506">
            <v>5506</v>
          </cell>
        </row>
        <row r="5507">
          <cell r="B5507" t="str">
            <v>Начальник управления в аппарате Верховного Суда РФ</v>
          </cell>
          <cell r="C5507">
            <v>250482</v>
          </cell>
          <cell r="D5507" t="str">
            <v>1120</v>
          </cell>
          <cell r="E5507">
            <v>5507</v>
          </cell>
        </row>
        <row r="5508">
          <cell r="B5508" t="str">
            <v>Начальник управления в аппарате Высшего Арбитражного Суда РФ</v>
          </cell>
          <cell r="C5508">
            <v>250497</v>
          </cell>
          <cell r="D5508" t="str">
            <v>1120</v>
          </cell>
          <cell r="E5508">
            <v>5508</v>
          </cell>
        </row>
        <row r="5509">
          <cell r="B5509" t="str">
            <v>Начальник управления в аппарате Генеральной Прокуратуры РФ</v>
          </cell>
          <cell r="C5509">
            <v>250514</v>
          </cell>
          <cell r="D5509" t="str">
            <v>1120</v>
          </cell>
          <cell r="E5509">
            <v>5509</v>
          </cell>
        </row>
        <row r="5510">
          <cell r="B5510" t="str">
            <v>Начальник управления в аппарате Конституционного Суда РФ</v>
          </cell>
          <cell r="C5510">
            <v>250571</v>
          </cell>
          <cell r="D5510" t="str">
            <v>1120</v>
          </cell>
          <cell r="E5510">
            <v>5510</v>
          </cell>
        </row>
        <row r="5511">
          <cell r="B5511" t="str">
            <v>Начальник управления в Аппарате Совета Федерации Федерального Собрания</v>
          </cell>
          <cell r="C5511">
            <v>250590</v>
          </cell>
          <cell r="D5511" t="str">
            <v>1120</v>
          </cell>
          <cell r="E5511">
            <v>5511</v>
          </cell>
        </row>
        <row r="5512">
          <cell r="B5512" t="str">
            <v>Начальник управления в аппарате Центральной избирательной комиссии РФ</v>
          </cell>
          <cell r="C5512">
            <v>250618</v>
          </cell>
          <cell r="D5512" t="str">
            <v>1120</v>
          </cell>
          <cell r="E5512">
            <v>5512</v>
          </cell>
        </row>
        <row r="5513">
          <cell r="B5513" t="str">
            <v>Начальник управления Президента РФ</v>
          </cell>
          <cell r="C5513">
            <v>250637</v>
          </cell>
          <cell r="D5513" t="str">
            <v>1120</v>
          </cell>
          <cell r="E5513">
            <v>5513</v>
          </cell>
        </row>
        <row r="5514">
          <cell r="B5514" t="str">
            <v>Начальник управления федерального органа исп. власти-член коллегии</v>
          </cell>
          <cell r="C5514">
            <v>250660</v>
          </cell>
          <cell r="D5514" t="str">
            <v>1120</v>
          </cell>
          <cell r="E5514">
            <v>5514</v>
          </cell>
        </row>
        <row r="5515">
          <cell r="B5515" t="str">
            <v>Начальник управления федерального органа исполнительной власти</v>
          </cell>
          <cell r="C5515">
            <v>250641</v>
          </cell>
          <cell r="D5515" t="str">
            <v>1120</v>
          </cell>
          <cell r="E5515">
            <v>5515</v>
          </cell>
        </row>
        <row r="5516">
          <cell r="B5516" t="str">
            <v>Начальник участка</v>
          </cell>
          <cell r="C5516">
            <v>250765</v>
          </cell>
          <cell r="D5516" t="str">
            <v>1229</v>
          </cell>
          <cell r="E5516">
            <v>5516</v>
          </cell>
        </row>
        <row r="5517">
          <cell r="B5517" t="str">
            <v>Начальник участка (в промышленности)</v>
          </cell>
          <cell r="C5517">
            <v>250800</v>
          </cell>
          <cell r="D5517" t="str">
            <v>1222</v>
          </cell>
          <cell r="E5517">
            <v>5517</v>
          </cell>
        </row>
        <row r="5518">
          <cell r="B5518" t="str">
            <v>Начальник участка (в прочих отраслях)</v>
          </cell>
          <cell r="C5518">
            <v>250820</v>
          </cell>
          <cell r="D5518" t="str">
            <v>1229</v>
          </cell>
          <cell r="E5518">
            <v>5518</v>
          </cell>
        </row>
        <row r="5519">
          <cell r="B5519" t="str">
            <v>Начальник участка (в сельском, охотничьем, лесном и рыбном хозяйстве)</v>
          </cell>
          <cell r="C5519">
            <v>250798</v>
          </cell>
          <cell r="D5519" t="str">
            <v>1221</v>
          </cell>
          <cell r="E5519">
            <v>5519</v>
          </cell>
        </row>
        <row r="5520">
          <cell r="B5520" t="str">
            <v>Начальник участка (в строительстве)</v>
          </cell>
          <cell r="C5520">
            <v>250815</v>
          </cell>
          <cell r="D5520" t="str">
            <v>1223</v>
          </cell>
          <cell r="E5520">
            <v>5520</v>
          </cell>
        </row>
        <row r="5521">
          <cell r="B5521" t="str">
            <v>Начальник учебного пункта (городка)</v>
          </cell>
          <cell r="C5521">
            <v>250872</v>
          </cell>
          <cell r="D5521" t="str">
            <v>1229</v>
          </cell>
          <cell r="E5521">
            <v>5521</v>
          </cell>
        </row>
        <row r="5522">
          <cell r="B5522" t="str">
            <v>Начальник училища</v>
          </cell>
          <cell r="C5522">
            <v>250891</v>
          </cell>
          <cell r="D5522" t="str">
            <v>1210</v>
          </cell>
          <cell r="E5522">
            <v>5522</v>
          </cell>
        </row>
        <row r="5523">
          <cell r="B5523" t="str">
            <v>Начальник фабрики</v>
          </cell>
          <cell r="C5523">
            <v>250923</v>
          </cell>
          <cell r="D5523" t="str">
            <v>1210</v>
          </cell>
          <cell r="E5523">
            <v>5523</v>
          </cell>
        </row>
        <row r="5524">
          <cell r="B5524" t="str">
            <v>Начальник федерального надзора</v>
          </cell>
          <cell r="C5524">
            <v>250942</v>
          </cell>
          <cell r="D5524" t="str">
            <v>1120</v>
          </cell>
          <cell r="E5524">
            <v>5524</v>
          </cell>
        </row>
        <row r="5525">
          <cell r="B5525" t="str">
            <v>Начальник филиала (автозаправочной станции,нефтебазы,др</v>
          </cell>
          <cell r="C5525">
            <v>250924</v>
          </cell>
          <cell r="D5525" t="str">
            <v>1229</v>
          </cell>
          <cell r="E5525">
            <v>5525</v>
          </cell>
        </row>
        <row r="5526">
          <cell r="B5526" t="str">
            <v>Начальник филиала (в прочих отраслях)</v>
          </cell>
          <cell r="C5526">
            <v>250976</v>
          </cell>
          <cell r="D5526" t="str">
            <v>1229</v>
          </cell>
          <cell r="E5526">
            <v>5526</v>
          </cell>
        </row>
        <row r="5527">
          <cell r="B5527" t="str">
            <v>Начальник филиала (на транспорте, в связи, матер.-техн. снаб. и сбыте)</v>
          </cell>
          <cell r="C5527">
            <v>250957</v>
          </cell>
          <cell r="D5527" t="str">
            <v>1226</v>
          </cell>
          <cell r="E5527">
            <v>5527</v>
          </cell>
        </row>
        <row r="5528">
          <cell r="B5528" t="str">
            <v>Начальник финансового отдела</v>
          </cell>
          <cell r="C5528">
            <v>250958</v>
          </cell>
          <cell r="D5528" t="str">
            <v>1231</v>
          </cell>
          <cell r="E5528">
            <v>5528</v>
          </cell>
        </row>
        <row r="5529">
          <cell r="B5529" t="str">
            <v>Начальник флота (портового)</v>
          </cell>
          <cell r="C5529">
            <v>250959</v>
          </cell>
          <cell r="D5529" t="str">
            <v>1210</v>
          </cell>
          <cell r="E5529">
            <v>5529</v>
          </cell>
        </row>
        <row r="5530">
          <cell r="B5530" t="str">
            <v>Начальник химико-бактериолог.лаборатории</v>
          </cell>
          <cell r="C5530">
            <v>450982</v>
          </cell>
          <cell r="D5530" t="str">
            <v>1237</v>
          </cell>
          <cell r="E5530">
            <v>5530</v>
          </cell>
        </row>
        <row r="5531">
          <cell r="B5531" t="str">
            <v>Начальник хоз-ва(ЖКХ, реагентного и др.)</v>
          </cell>
          <cell r="C5531">
            <v>251024</v>
          </cell>
          <cell r="D5531" t="str">
            <v>1239</v>
          </cell>
          <cell r="E5531">
            <v>5531</v>
          </cell>
        </row>
        <row r="5532">
          <cell r="B5532" t="str">
            <v>Начальник хозяйства (в промышленности)</v>
          </cell>
          <cell r="C5532">
            <v>251019</v>
          </cell>
          <cell r="D5532" t="str">
            <v>1222</v>
          </cell>
          <cell r="E5532">
            <v>5532</v>
          </cell>
        </row>
        <row r="5533">
          <cell r="B5533" t="str">
            <v>Начальник хозяйства (на предпр. соц.-быт. обслуживания населения)</v>
          </cell>
          <cell r="C5533">
            <v>251023</v>
          </cell>
          <cell r="D5533" t="str">
            <v>1228</v>
          </cell>
          <cell r="E5533">
            <v>5533</v>
          </cell>
        </row>
        <row r="5534">
          <cell r="B5534" t="str">
            <v>Начальник хозяйственного отдела</v>
          </cell>
          <cell r="C5534">
            <v>251025</v>
          </cell>
          <cell r="D5534" t="str">
            <v>1239</v>
          </cell>
          <cell r="E5534">
            <v>5534</v>
          </cell>
        </row>
        <row r="5535">
          <cell r="B5535" t="str">
            <v>Начальник центра (в прочих отраслях)</v>
          </cell>
          <cell r="C5535">
            <v>251080</v>
          </cell>
          <cell r="D5535" t="str">
            <v>1229</v>
          </cell>
          <cell r="E5535">
            <v>5535</v>
          </cell>
        </row>
        <row r="5536">
          <cell r="B5536" t="str">
            <v>Начальник центра (на транспорте и в связи)</v>
          </cell>
          <cell r="C5536">
            <v>251076</v>
          </cell>
          <cell r="D5536" t="str">
            <v>1226</v>
          </cell>
          <cell r="E5536">
            <v>5536</v>
          </cell>
        </row>
        <row r="5537">
          <cell r="B5537" t="str">
            <v>Начальник центра(отдела)по связям с общественностью</v>
          </cell>
          <cell r="C5537">
            <v>451097</v>
          </cell>
          <cell r="D5537" t="str">
            <v>1234</v>
          </cell>
          <cell r="E5537">
            <v>5537</v>
          </cell>
        </row>
        <row r="5538">
          <cell r="B5538" t="str">
            <v>Начальник централизованной бухгалтерии</v>
          </cell>
          <cell r="C5538">
            <v>251077</v>
          </cell>
          <cell r="D5538" t="str">
            <v>1231</v>
          </cell>
          <cell r="E5538">
            <v>5538</v>
          </cell>
        </row>
        <row r="5539">
          <cell r="B5539" t="str">
            <v>Начальник центрального геологического фондохранилища</v>
          </cell>
          <cell r="C5539">
            <v>251078</v>
          </cell>
          <cell r="D5539" t="str">
            <v>1210</v>
          </cell>
          <cell r="E5539">
            <v>5539</v>
          </cell>
        </row>
        <row r="5540">
          <cell r="B5540" t="str">
            <v>Начальник центральной заводской лаборатории</v>
          </cell>
          <cell r="C5540">
            <v>251112</v>
          </cell>
          <cell r="D5540" t="str">
            <v>1222</v>
          </cell>
          <cell r="E5540">
            <v>5540</v>
          </cell>
        </row>
        <row r="5541">
          <cell r="B5541" t="str">
            <v>Начальник цеха</v>
          </cell>
          <cell r="C5541">
            <v>251146</v>
          </cell>
          <cell r="D5541" t="str">
            <v>1222</v>
          </cell>
          <cell r="E5541">
            <v>5541</v>
          </cell>
        </row>
        <row r="5542">
          <cell r="B5542" t="str">
            <v>Начальник цеха опытного производства</v>
          </cell>
          <cell r="C5542">
            <v>251147</v>
          </cell>
          <cell r="D5542" t="str">
            <v>1222</v>
          </cell>
          <cell r="E5542">
            <v>5542</v>
          </cell>
        </row>
        <row r="5543">
          <cell r="B5543" t="str">
            <v>Начальник части (в промышленности)</v>
          </cell>
          <cell r="C5543">
            <v>251199</v>
          </cell>
          <cell r="D5543" t="str">
            <v>1222</v>
          </cell>
          <cell r="E5543">
            <v>5543</v>
          </cell>
        </row>
        <row r="5544">
          <cell r="B5544" t="str">
            <v>Начальник части (военизированной,следственной и др.)</v>
          </cell>
          <cell r="C5544">
            <v>251200</v>
          </cell>
          <cell r="D5544" t="str">
            <v>1210</v>
          </cell>
          <cell r="E5544">
            <v>5544</v>
          </cell>
        </row>
        <row r="5545">
          <cell r="B5545" t="str">
            <v>Начальник части (специализированной в прочих отраслях)</v>
          </cell>
          <cell r="C5545">
            <v>251201</v>
          </cell>
          <cell r="D5545" t="str">
            <v>1229</v>
          </cell>
          <cell r="E5545">
            <v>5545</v>
          </cell>
        </row>
        <row r="5546">
          <cell r="B5546" t="str">
            <v>Начальник части (финансово-экономической и административной)</v>
          </cell>
          <cell r="C5546">
            <v>251220</v>
          </cell>
          <cell r="D5546" t="str">
            <v>1237</v>
          </cell>
          <cell r="E5546">
            <v>5546</v>
          </cell>
        </row>
        <row r="5547">
          <cell r="B5547" t="str">
            <v>Начальник шахты</v>
          </cell>
          <cell r="C5547">
            <v>251269</v>
          </cell>
          <cell r="D5547" t="str">
            <v>1222</v>
          </cell>
          <cell r="E5547">
            <v>5547</v>
          </cell>
        </row>
        <row r="5548">
          <cell r="B5548" t="str">
            <v>Начальник школы (начальствующего состава, технической)</v>
          </cell>
          <cell r="C5548">
            <v>251292</v>
          </cell>
          <cell r="D5548" t="str">
            <v>1210</v>
          </cell>
          <cell r="E5548">
            <v>5548</v>
          </cell>
        </row>
        <row r="5549">
          <cell r="B5549" t="str">
            <v>Начальник шлюза</v>
          </cell>
          <cell r="C5549">
            <v>251293</v>
          </cell>
          <cell r="D5549" t="str">
            <v>1210</v>
          </cell>
          <cell r="E5549">
            <v>5549</v>
          </cell>
        </row>
        <row r="5550">
          <cell r="B5550" t="str">
            <v>Начальник штаба (авиационного, гражданской обороны, предпр., училища)</v>
          </cell>
          <cell r="C5550">
            <v>251343</v>
          </cell>
          <cell r="D5550" t="str">
            <v>1229</v>
          </cell>
          <cell r="E5550">
            <v>5550</v>
          </cell>
        </row>
        <row r="5551">
          <cell r="B5551" t="str">
            <v>Начальник штаба (гражд.обороны,летного отряда и др.)</v>
          </cell>
          <cell r="C5551">
            <v>251344</v>
          </cell>
          <cell r="D5551" t="str">
            <v>1229</v>
          </cell>
          <cell r="E5551">
            <v>5551</v>
          </cell>
        </row>
        <row r="5552">
          <cell r="B5552" t="str">
            <v>Начальник экспедиции (в промышленности)</v>
          </cell>
          <cell r="C5552">
            <v>251409</v>
          </cell>
          <cell r="D5552" t="str">
            <v>1222</v>
          </cell>
          <cell r="E5552">
            <v>5552</v>
          </cell>
        </row>
        <row r="5553">
          <cell r="B5553" t="str">
            <v>Начальник экспедиции (в прочих отраслях)</v>
          </cell>
          <cell r="C5553">
            <v>251413</v>
          </cell>
          <cell r="D5553" t="str">
            <v>1229</v>
          </cell>
          <cell r="E5553">
            <v>5553</v>
          </cell>
        </row>
        <row r="5554">
          <cell r="B5554" t="str">
            <v>Начальник экспедиции (в сельском хозяйстве)</v>
          </cell>
          <cell r="C5554">
            <v>251381</v>
          </cell>
          <cell r="D5554" t="str">
            <v>1221</v>
          </cell>
          <cell r="E5554">
            <v>5554</v>
          </cell>
        </row>
        <row r="5555">
          <cell r="B5555" t="str">
            <v>Начальник экспедиции (промысл.,топографо-развед.и др.)</v>
          </cell>
          <cell r="C5555">
            <v>251382</v>
          </cell>
          <cell r="D5555" t="str">
            <v>1229</v>
          </cell>
          <cell r="E5555">
            <v>5555</v>
          </cell>
        </row>
        <row r="5556">
          <cell r="B5556" t="str">
            <v>Начальник элеватора</v>
          </cell>
          <cell r="C5556">
            <v>251447</v>
          </cell>
          <cell r="D5556" t="str">
            <v>1221</v>
          </cell>
          <cell r="E5556">
            <v>5556</v>
          </cell>
        </row>
        <row r="5557">
          <cell r="B5557" t="str">
            <v>Начальник электронно-вычислительной машины</v>
          </cell>
          <cell r="C5557">
            <v>251498</v>
          </cell>
          <cell r="D5557" t="str">
            <v>1236</v>
          </cell>
          <cell r="E5557">
            <v>5557</v>
          </cell>
        </row>
        <row r="5558">
          <cell r="B5558" t="str">
            <v>Начальник электроподстанции</v>
          </cell>
          <cell r="C5558">
            <v>251521</v>
          </cell>
          <cell r="D5558" t="str">
            <v>1222</v>
          </cell>
          <cell r="E5558">
            <v>5558</v>
          </cell>
        </row>
        <row r="5559">
          <cell r="B5559" t="str">
            <v>Начальник электростанции</v>
          </cell>
          <cell r="C5559">
            <v>251564</v>
          </cell>
          <cell r="D5559" t="str">
            <v>1222</v>
          </cell>
          <cell r="E5559">
            <v>5559</v>
          </cell>
        </row>
        <row r="5560">
          <cell r="B5560" t="str">
            <v>Начальник энегроблока атомной станции</v>
          </cell>
          <cell r="C5560">
            <v>451580</v>
          </cell>
          <cell r="D5560" t="str">
            <v>1222</v>
          </cell>
          <cell r="E5560">
            <v>5560</v>
          </cell>
        </row>
        <row r="5561">
          <cell r="B5561" t="str">
            <v>Начальник энергоинспекции</v>
          </cell>
          <cell r="C5561">
            <v>451595</v>
          </cell>
          <cell r="D5561" t="str">
            <v>1222</v>
          </cell>
          <cell r="E5561">
            <v>5561</v>
          </cell>
        </row>
        <row r="5562">
          <cell r="B5562" t="str">
            <v>Начальник эстакады (наливной, реагентного хозяйства)</v>
          </cell>
          <cell r="C5562">
            <v>251625</v>
          </cell>
          <cell r="D5562" t="str">
            <v>1222</v>
          </cell>
          <cell r="E5562">
            <v>5562</v>
          </cell>
        </row>
        <row r="5563">
          <cell r="B5563" t="str">
            <v>Начальник юридического отдела</v>
          </cell>
          <cell r="C5563">
            <v>251626</v>
          </cell>
          <cell r="D5563" t="str">
            <v>1239</v>
          </cell>
          <cell r="E5563">
            <v>5563</v>
          </cell>
        </row>
        <row r="5564">
          <cell r="B5564" t="str">
            <v>Начачьник отдела систем автоматизир.проектирования</v>
          </cell>
          <cell r="C5564">
            <v>447443</v>
          </cell>
          <cell r="D5564" t="str">
            <v>1222</v>
          </cell>
          <cell r="E5564">
            <v>5564</v>
          </cell>
        </row>
        <row r="5565">
          <cell r="B5565" t="str">
            <v>Нейтрализаторщик</v>
          </cell>
          <cell r="C5565">
            <v>151179</v>
          </cell>
          <cell r="D5565" t="str">
            <v>8228</v>
          </cell>
          <cell r="E5565">
            <v>5565</v>
          </cell>
        </row>
        <row r="5566">
          <cell r="B5566" t="str">
            <v>Нейтрализаторщик хромовой стружки</v>
          </cell>
          <cell r="C5566">
            <v>151198</v>
          </cell>
          <cell r="D5566" t="str">
            <v>7441</v>
          </cell>
          <cell r="E5566">
            <v>5566</v>
          </cell>
        </row>
        <row r="5567">
          <cell r="B5567" t="str">
            <v>Нейтрализаторщик цианистых растворов</v>
          </cell>
          <cell r="C5567">
            <v>151215</v>
          </cell>
          <cell r="D5567" t="str">
            <v>8159</v>
          </cell>
          <cell r="E5567">
            <v>5567</v>
          </cell>
        </row>
        <row r="5568">
          <cell r="B5568" t="str">
            <v>Нормализаторщик</v>
          </cell>
          <cell r="C5568">
            <v>151249</v>
          </cell>
          <cell r="D5568" t="str">
            <v>8284</v>
          </cell>
          <cell r="E5568">
            <v>5568</v>
          </cell>
        </row>
        <row r="5569">
          <cell r="B5569" t="str">
            <v>Нормировщик</v>
          </cell>
          <cell r="C5569">
            <v>251729</v>
          </cell>
          <cell r="D5569" t="str">
            <v>2149</v>
          </cell>
          <cell r="E5569">
            <v>5569</v>
          </cell>
        </row>
        <row r="5570">
          <cell r="B5570" t="str">
            <v>Нормировщик горный</v>
          </cell>
          <cell r="C5570">
            <v>251730</v>
          </cell>
          <cell r="D5570" t="str">
            <v>2147</v>
          </cell>
          <cell r="E5570">
            <v>5570</v>
          </cell>
        </row>
        <row r="5571">
          <cell r="B5571" t="str">
            <v>Нормировщик горный карьера,рудника,шахты</v>
          </cell>
          <cell r="C5571">
            <v>251731</v>
          </cell>
          <cell r="D5571" t="str">
            <v>2147</v>
          </cell>
          <cell r="E5571">
            <v>5571</v>
          </cell>
        </row>
        <row r="5572">
          <cell r="B5572" t="str">
            <v>Нормировщик горный на подземных работах</v>
          </cell>
          <cell r="C5572">
            <v>251732</v>
          </cell>
          <cell r="D5572" t="str">
            <v>2147</v>
          </cell>
          <cell r="E5572">
            <v>5572</v>
          </cell>
        </row>
        <row r="5573">
          <cell r="B5573" t="str">
            <v>Носильщик</v>
          </cell>
          <cell r="C5573">
            <v>151268</v>
          </cell>
          <cell r="D5573" t="str">
            <v>9151</v>
          </cell>
          <cell r="E5573">
            <v>5573</v>
          </cell>
        </row>
        <row r="5574">
          <cell r="B5574" t="str">
            <v>Нотариус</v>
          </cell>
          <cell r="C5574">
            <v>251767</v>
          </cell>
          <cell r="D5574" t="str">
            <v>2429</v>
          </cell>
          <cell r="E5574">
            <v>5574</v>
          </cell>
        </row>
        <row r="5575">
          <cell r="B5575" t="str">
            <v>Нотариус государственный</v>
          </cell>
          <cell r="C5575">
            <v>251768</v>
          </cell>
          <cell r="D5575" t="str">
            <v>3432</v>
          </cell>
          <cell r="E5575">
            <v>5575</v>
          </cell>
        </row>
        <row r="5576">
          <cell r="B5576" t="str">
            <v>Нотогравер</v>
          </cell>
          <cell r="C5576">
            <v>151291</v>
          </cell>
          <cell r="D5576" t="str">
            <v>7343</v>
          </cell>
          <cell r="E5576">
            <v>5576</v>
          </cell>
        </row>
        <row r="5577">
          <cell r="B5577" t="str">
            <v>Нотографик</v>
          </cell>
          <cell r="C5577">
            <v>151319</v>
          </cell>
          <cell r="D5577" t="str">
            <v>7343</v>
          </cell>
          <cell r="E5577">
            <v>5577</v>
          </cell>
        </row>
        <row r="5578">
          <cell r="B5578" t="str">
            <v>Нумератор кроя</v>
          </cell>
          <cell r="C5578">
            <v>151321</v>
          </cell>
          <cell r="D5578" t="str">
            <v>7443</v>
          </cell>
          <cell r="E5578">
            <v>5578</v>
          </cell>
        </row>
        <row r="5579">
          <cell r="B5579" t="str">
            <v>Нумеровщик</v>
          </cell>
          <cell r="C5579">
            <v>151338</v>
          </cell>
          <cell r="D5579" t="str">
            <v>7343</v>
          </cell>
          <cell r="E5579">
            <v>5579</v>
          </cell>
        </row>
        <row r="5580">
          <cell r="B5580" t="str">
            <v>Няня</v>
          </cell>
          <cell r="C5580">
            <v>151357</v>
          </cell>
          <cell r="D5580" t="str">
            <v>5131</v>
          </cell>
          <cell r="E5580">
            <v>5580</v>
          </cell>
        </row>
        <row r="5581">
          <cell r="B5581" t="str">
            <v>Обвальщик мяса</v>
          </cell>
          <cell r="C5581">
            <v>151412</v>
          </cell>
          <cell r="D5581" t="str">
            <v>7411</v>
          </cell>
          <cell r="E5581">
            <v>5581</v>
          </cell>
        </row>
        <row r="5582">
          <cell r="B5582" t="str">
            <v>Обвальщик тушек птицы</v>
          </cell>
          <cell r="C5582">
            <v>151431</v>
          </cell>
          <cell r="D5582" t="str">
            <v>7411</v>
          </cell>
          <cell r="E5582">
            <v>5582</v>
          </cell>
        </row>
        <row r="5583">
          <cell r="B5583" t="str">
            <v>Обвязчик агломератов</v>
          </cell>
          <cell r="C5583">
            <v>151450</v>
          </cell>
          <cell r="D5583" t="str">
            <v>9321</v>
          </cell>
          <cell r="E5583">
            <v>5583</v>
          </cell>
        </row>
        <row r="5584">
          <cell r="B5584" t="str">
            <v>Обвязчик электроугольных изделий</v>
          </cell>
          <cell r="C5584">
            <v>151472</v>
          </cell>
          <cell r="D5584" t="str">
            <v>7241</v>
          </cell>
          <cell r="E5584">
            <v>5584</v>
          </cell>
        </row>
        <row r="5585">
          <cell r="B5585" t="str">
            <v>Обдирщик алмазов</v>
          </cell>
          <cell r="C5585">
            <v>151499</v>
          </cell>
          <cell r="D5585" t="str">
            <v>7313</v>
          </cell>
          <cell r="E5585">
            <v>5585</v>
          </cell>
        </row>
        <row r="5586">
          <cell r="B5586" t="str">
            <v>Обдувщик абразивных изделий</v>
          </cell>
          <cell r="C5586">
            <v>151516</v>
          </cell>
          <cell r="D5586" t="str">
            <v>9350</v>
          </cell>
          <cell r="E5586">
            <v>5586</v>
          </cell>
        </row>
        <row r="5587">
          <cell r="B5587" t="str">
            <v>Обезвоживатель шлифзерна и шлифпорошков</v>
          </cell>
          <cell r="C5587">
            <v>151535</v>
          </cell>
          <cell r="D5587" t="str">
            <v>7321</v>
          </cell>
          <cell r="E5587">
            <v>5587</v>
          </cell>
        </row>
        <row r="5588">
          <cell r="B5588" t="str">
            <v>Обжарщик пищевых продуктов</v>
          </cell>
          <cell r="C5588">
            <v>151554</v>
          </cell>
          <cell r="D5588" t="str">
            <v>8271</v>
          </cell>
          <cell r="E5588">
            <v>5588</v>
          </cell>
        </row>
        <row r="5589">
          <cell r="B5589" t="str">
            <v>Обжигальщик</v>
          </cell>
          <cell r="C5589">
            <v>151569</v>
          </cell>
          <cell r="D5589" t="str">
            <v>8112</v>
          </cell>
          <cell r="E5589">
            <v>5589</v>
          </cell>
        </row>
        <row r="5590">
          <cell r="B5590" t="str">
            <v>Обжигальщик</v>
          </cell>
          <cell r="C5590">
            <v>151573</v>
          </cell>
          <cell r="D5590" t="str">
            <v>8123</v>
          </cell>
          <cell r="E5590">
            <v>5590</v>
          </cell>
        </row>
        <row r="5591">
          <cell r="B5591" t="str">
            <v>Обжигальщик в производстве стекла</v>
          </cell>
          <cell r="C5591">
            <v>151592</v>
          </cell>
          <cell r="D5591" t="str">
            <v>8131</v>
          </cell>
          <cell r="E5591">
            <v>5591</v>
          </cell>
        </row>
        <row r="5592">
          <cell r="B5592" t="str">
            <v>Обжигальщик в производстве теплоизоляционных материалов</v>
          </cell>
          <cell r="C5592">
            <v>151615</v>
          </cell>
          <cell r="D5592" t="str">
            <v>8139</v>
          </cell>
          <cell r="E5592">
            <v>5592</v>
          </cell>
        </row>
        <row r="5593">
          <cell r="B5593" t="str">
            <v>Обжигальщик графитовых стержней</v>
          </cell>
          <cell r="C5593">
            <v>151639</v>
          </cell>
          <cell r="D5593" t="str">
            <v>8139</v>
          </cell>
          <cell r="E5593">
            <v>5593</v>
          </cell>
        </row>
        <row r="5594">
          <cell r="B5594" t="str">
            <v>Обжигальщик игрушек</v>
          </cell>
          <cell r="C5594">
            <v>151658</v>
          </cell>
          <cell r="D5594" t="str">
            <v>8284</v>
          </cell>
          <cell r="E5594">
            <v>5594</v>
          </cell>
        </row>
        <row r="5595">
          <cell r="B5595" t="str">
            <v>Обжигальщик извести</v>
          </cell>
          <cell r="C5595">
            <v>151677</v>
          </cell>
          <cell r="D5595" t="str">
            <v>8212</v>
          </cell>
          <cell r="E5595">
            <v>5595</v>
          </cell>
        </row>
        <row r="5596">
          <cell r="B5596" t="str">
            <v>Обжигальщик изделий строительной керамики</v>
          </cell>
          <cell r="C5596">
            <v>151696</v>
          </cell>
          <cell r="D5596" t="str">
            <v>8131</v>
          </cell>
          <cell r="E5596">
            <v>5596</v>
          </cell>
        </row>
        <row r="5597">
          <cell r="B5597" t="str">
            <v>Обжигальщик керамических пигментов</v>
          </cell>
          <cell r="C5597">
            <v>151713</v>
          </cell>
          <cell r="D5597" t="str">
            <v>8152</v>
          </cell>
          <cell r="E5597">
            <v>5597</v>
          </cell>
        </row>
        <row r="5598">
          <cell r="B5598" t="str">
            <v>Обжигальщик ламп</v>
          </cell>
          <cell r="C5598">
            <v>151732</v>
          </cell>
          <cell r="D5598" t="str">
            <v>8131</v>
          </cell>
          <cell r="E5598">
            <v>5598</v>
          </cell>
        </row>
        <row r="5599">
          <cell r="B5599" t="str">
            <v>Обжигальщик массивных шин</v>
          </cell>
          <cell r="C5599">
            <v>151751</v>
          </cell>
          <cell r="D5599" t="str">
            <v>8152</v>
          </cell>
          <cell r="E5599">
            <v>5599</v>
          </cell>
        </row>
        <row r="5600">
          <cell r="B5600" t="str">
            <v>Обжигальщик материалов</v>
          </cell>
          <cell r="C5600">
            <v>151770</v>
          </cell>
          <cell r="D5600" t="str">
            <v>8131</v>
          </cell>
          <cell r="E5600">
            <v>5600</v>
          </cell>
        </row>
        <row r="5601">
          <cell r="B5601" t="str">
            <v>Обжигальщик металлической тары</v>
          </cell>
          <cell r="C5601">
            <v>151791</v>
          </cell>
          <cell r="D5601" t="str">
            <v>8152</v>
          </cell>
          <cell r="E5601">
            <v>5601</v>
          </cell>
        </row>
        <row r="5602">
          <cell r="B5602" t="str">
            <v>Обжигальщик на печах</v>
          </cell>
          <cell r="C5602">
            <v>151817</v>
          </cell>
          <cell r="D5602" t="str">
            <v>8123</v>
          </cell>
          <cell r="E5602">
            <v>5602</v>
          </cell>
        </row>
        <row r="5603">
          <cell r="B5603" t="str">
            <v>Обжигальщик отходов металла</v>
          </cell>
          <cell r="C5603">
            <v>151836</v>
          </cell>
          <cell r="D5603" t="str">
            <v>8123</v>
          </cell>
          <cell r="E5603">
            <v>5603</v>
          </cell>
        </row>
        <row r="5604">
          <cell r="B5604" t="str">
            <v>Обжигальщик отходов производства</v>
          </cell>
          <cell r="C5604">
            <v>351842</v>
          </cell>
          <cell r="D5604" t="str">
            <v>8290</v>
          </cell>
          <cell r="E5604">
            <v>5604</v>
          </cell>
        </row>
        <row r="5605">
          <cell r="B5605" t="str">
            <v>Обжигальщик прядильных деталей</v>
          </cell>
          <cell r="C5605">
            <v>151855</v>
          </cell>
          <cell r="D5605" t="str">
            <v>8152</v>
          </cell>
          <cell r="E5605">
            <v>5605</v>
          </cell>
        </row>
        <row r="5606">
          <cell r="B5606" t="str">
            <v>Обжигальщик радиокерамики, пьезокерамики и ферритов</v>
          </cell>
          <cell r="C5606">
            <v>151874</v>
          </cell>
          <cell r="D5606" t="str">
            <v>8131</v>
          </cell>
          <cell r="E5606">
            <v>5606</v>
          </cell>
        </row>
        <row r="5607">
          <cell r="B5607" t="str">
            <v>Обжигальщик рисовального угля</v>
          </cell>
          <cell r="C5607">
            <v>151893</v>
          </cell>
          <cell r="D5607" t="str">
            <v>8139</v>
          </cell>
          <cell r="E5607">
            <v>5607</v>
          </cell>
        </row>
        <row r="5608">
          <cell r="B5608" t="str">
            <v>Обжигальщик слюды</v>
          </cell>
          <cell r="C5608">
            <v>151910</v>
          </cell>
          <cell r="D5608" t="str">
            <v>8139</v>
          </cell>
          <cell r="E5608">
            <v>5608</v>
          </cell>
        </row>
        <row r="5609">
          <cell r="B5609" t="str">
            <v>Обжигальщик стеновых и вяжущих материалов</v>
          </cell>
          <cell r="C5609">
            <v>151934</v>
          </cell>
          <cell r="D5609" t="str">
            <v>8134</v>
          </cell>
          <cell r="E5609">
            <v>5609</v>
          </cell>
        </row>
        <row r="5610">
          <cell r="B5610" t="str">
            <v>Обжигальщик фарфоровых и фаянсовых изделий</v>
          </cell>
          <cell r="C5610">
            <v>151959</v>
          </cell>
          <cell r="D5610" t="str">
            <v>8131</v>
          </cell>
          <cell r="E5610">
            <v>5610</v>
          </cell>
        </row>
        <row r="5611">
          <cell r="B5611" t="str">
            <v>Обжигальщик электрокерамических изделий</v>
          </cell>
          <cell r="C5611">
            <v>151978</v>
          </cell>
          <cell r="D5611" t="str">
            <v>8131</v>
          </cell>
          <cell r="E5611">
            <v>5611</v>
          </cell>
        </row>
        <row r="5612">
          <cell r="B5612" t="str">
            <v>Обжигальщик электроугольных изделий</v>
          </cell>
          <cell r="C5612">
            <v>151997</v>
          </cell>
          <cell r="D5612" t="str">
            <v>8139</v>
          </cell>
          <cell r="E5612">
            <v>5612</v>
          </cell>
        </row>
        <row r="5613">
          <cell r="B5613" t="str">
            <v>Обжигальщик эмали</v>
          </cell>
          <cell r="C5613">
            <v>152010</v>
          </cell>
          <cell r="D5613" t="str">
            <v>8223</v>
          </cell>
          <cell r="E5613">
            <v>5613</v>
          </cell>
        </row>
        <row r="5614">
          <cell r="B5614" t="str">
            <v>Обжимщик электросоединителей</v>
          </cell>
          <cell r="C5614">
            <v>152044</v>
          </cell>
          <cell r="D5614" t="str">
            <v>7242</v>
          </cell>
          <cell r="E5614">
            <v>5614</v>
          </cell>
        </row>
        <row r="5615">
          <cell r="B5615" t="str">
            <v>Обивщик гроба</v>
          </cell>
          <cell r="C5615">
            <v>152050</v>
          </cell>
          <cell r="D5615" t="str">
            <v>5143</v>
          </cell>
          <cell r="E5615">
            <v>5615</v>
          </cell>
        </row>
        <row r="5616">
          <cell r="B5616" t="str">
            <v>Обкатчик клюквы</v>
          </cell>
          <cell r="C5616">
            <v>152063</v>
          </cell>
          <cell r="D5616" t="str">
            <v>7412</v>
          </cell>
          <cell r="E5616">
            <v>5616</v>
          </cell>
        </row>
        <row r="5617">
          <cell r="B5617" t="str">
            <v>Обкатчик подшипников</v>
          </cell>
          <cell r="C5617">
            <v>152082</v>
          </cell>
          <cell r="D5617" t="str">
            <v>7223</v>
          </cell>
          <cell r="E5617">
            <v>5617</v>
          </cell>
        </row>
        <row r="5618">
          <cell r="B5618" t="str">
            <v>Обкатчик труб</v>
          </cell>
          <cell r="C5618">
            <v>152106</v>
          </cell>
          <cell r="D5618" t="str">
            <v>7450</v>
          </cell>
          <cell r="E5618">
            <v>5618</v>
          </cell>
        </row>
        <row r="5619">
          <cell r="B5619" t="str">
            <v>Облицовщик деталей мебели</v>
          </cell>
          <cell r="C5619">
            <v>152129</v>
          </cell>
          <cell r="D5619" t="str">
            <v>7422</v>
          </cell>
          <cell r="E5619">
            <v>5619</v>
          </cell>
        </row>
        <row r="5620">
          <cell r="B5620" t="str">
            <v>Облицовщик музыкальных инструментов</v>
          </cell>
          <cell r="C5620">
            <v>152186</v>
          </cell>
          <cell r="D5620" t="str">
            <v>7312</v>
          </cell>
          <cell r="E5620">
            <v>5620</v>
          </cell>
        </row>
        <row r="5621">
          <cell r="B5621" t="str">
            <v>Облицовщик синтетическими материалами</v>
          </cell>
          <cell r="C5621">
            <v>152241</v>
          </cell>
          <cell r="D5621" t="str">
            <v>7132</v>
          </cell>
          <cell r="E5621">
            <v>5621</v>
          </cell>
        </row>
        <row r="5622">
          <cell r="B5622" t="str">
            <v>Облицовщик-мозаичник</v>
          </cell>
          <cell r="C5622">
            <v>152148</v>
          </cell>
          <cell r="D5622" t="str">
            <v>7121</v>
          </cell>
          <cell r="E5622">
            <v>5622</v>
          </cell>
        </row>
        <row r="5623">
          <cell r="B5623" t="str">
            <v>Облицовщик-мраморщик</v>
          </cell>
          <cell r="C5623">
            <v>152167</v>
          </cell>
          <cell r="D5623" t="str">
            <v>7121</v>
          </cell>
          <cell r="E5623">
            <v>5623</v>
          </cell>
        </row>
        <row r="5624">
          <cell r="B5624" t="str">
            <v>Облицовщик-плиточник</v>
          </cell>
          <cell r="C5624">
            <v>152203</v>
          </cell>
          <cell r="D5624" t="str">
            <v>7121</v>
          </cell>
          <cell r="E5624">
            <v>5624</v>
          </cell>
        </row>
        <row r="5625">
          <cell r="B5625" t="str">
            <v>Облицовщик-полировщик</v>
          </cell>
          <cell r="C5625">
            <v>152222</v>
          </cell>
          <cell r="D5625" t="str">
            <v>7121</v>
          </cell>
          <cell r="E5625">
            <v>5625</v>
          </cell>
        </row>
        <row r="5626">
          <cell r="B5626" t="str">
            <v>Обмазчик заслонов</v>
          </cell>
          <cell r="C5626">
            <v>152260</v>
          </cell>
          <cell r="D5626" t="str">
            <v>9322</v>
          </cell>
          <cell r="E5626">
            <v>5626</v>
          </cell>
        </row>
        <row r="5627">
          <cell r="B5627" t="str">
            <v>Обмазчик ковшей</v>
          </cell>
          <cell r="C5627">
            <v>152282</v>
          </cell>
          <cell r="D5627" t="str">
            <v>9322</v>
          </cell>
          <cell r="E5627">
            <v>5627</v>
          </cell>
        </row>
        <row r="5628">
          <cell r="B5628" t="str">
            <v>Обмазчик листов и труб</v>
          </cell>
          <cell r="C5628">
            <v>152307</v>
          </cell>
          <cell r="D5628" t="str">
            <v>7214</v>
          </cell>
          <cell r="E5628">
            <v>5628</v>
          </cell>
        </row>
        <row r="5629">
          <cell r="B5629" t="str">
            <v>Обмеловщик</v>
          </cell>
          <cell r="C5629">
            <v>152337</v>
          </cell>
          <cell r="D5629" t="str">
            <v>7442</v>
          </cell>
          <cell r="E5629">
            <v>5629</v>
          </cell>
        </row>
        <row r="5630">
          <cell r="B5630" t="str">
            <v>Обмерщик объектов инвентаризационной службы</v>
          </cell>
          <cell r="C5630">
            <v>152236</v>
          </cell>
          <cell r="D5630" t="str">
            <v>3449</v>
          </cell>
          <cell r="E5630">
            <v>5630</v>
          </cell>
        </row>
        <row r="5631">
          <cell r="B5631" t="str">
            <v>Обмолотчик</v>
          </cell>
          <cell r="C5631">
            <v>152345</v>
          </cell>
          <cell r="D5631" t="str">
            <v>8275</v>
          </cell>
          <cell r="E5631">
            <v>5631</v>
          </cell>
        </row>
        <row r="5632">
          <cell r="B5632" t="str">
            <v>Обмотчик элементов электрических машин</v>
          </cell>
          <cell r="C5632">
            <v>152364</v>
          </cell>
          <cell r="D5632" t="str">
            <v>8282</v>
          </cell>
          <cell r="E5632">
            <v>5632</v>
          </cell>
        </row>
        <row r="5633">
          <cell r="B5633" t="str">
            <v>Обмуровщик кислотных резервуаров</v>
          </cell>
          <cell r="C5633">
            <v>152383</v>
          </cell>
          <cell r="D5633" t="str">
            <v>7123</v>
          </cell>
          <cell r="E5633">
            <v>5633</v>
          </cell>
        </row>
        <row r="5634">
          <cell r="B5634" t="str">
            <v>Обогатитель графита</v>
          </cell>
          <cell r="C5634">
            <v>152400</v>
          </cell>
          <cell r="D5634" t="str">
            <v>8112</v>
          </cell>
          <cell r="E5634">
            <v>5634</v>
          </cell>
        </row>
        <row r="5635">
          <cell r="B5635" t="str">
            <v>Обогатитель микропорошков</v>
          </cell>
          <cell r="C5635">
            <v>152425</v>
          </cell>
          <cell r="D5635" t="str">
            <v>8159</v>
          </cell>
          <cell r="E5635">
            <v>5635</v>
          </cell>
        </row>
        <row r="5636">
          <cell r="B5636" t="str">
            <v>Обогатитель отходов</v>
          </cell>
          <cell r="C5636">
            <v>152449</v>
          </cell>
          <cell r="D5636" t="str">
            <v>9322</v>
          </cell>
          <cell r="E5636">
            <v>5636</v>
          </cell>
        </row>
        <row r="5637">
          <cell r="B5637" t="str">
            <v>Обогатитель шлифзерна и шлифпорошков</v>
          </cell>
          <cell r="C5637">
            <v>152468</v>
          </cell>
          <cell r="D5637" t="str">
            <v>8159</v>
          </cell>
          <cell r="E5637">
            <v>5637</v>
          </cell>
        </row>
        <row r="5638">
          <cell r="B5638" t="str">
            <v>Обогатитель шлихов</v>
          </cell>
          <cell r="C5638">
            <v>152487</v>
          </cell>
          <cell r="D5638" t="str">
            <v>7610</v>
          </cell>
          <cell r="E5638">
            <v>5638</v>
          </cell>
        </row>
        <row r="5639">
          <cell r="B5639" t="str">
            <v>Обозреватель</v>
          </cell>
          <cell r="C5639">
            <v>252774</v>
          </cell>
          <cell r="D5639" t="str">
            <v>2451</v>
          </cell>
          <cell r="E5639">
            <v>5639</v>
          </cell>
        </row>
        <row r="5640">
          <cell r="B5640" t="str">
            <v>Обозреватель по экономическим вопросам</v>
          </cell>
          <cell r="C5640">
            <v>252825</v>
          </cell>
          <cell r="D5640" t="str">
            <v>2451</v>
          </cell>
          <cell r="E5640">
            <v>5640</v>
          </cell>
        </row>
        <row r="5641">
          <cell r="B5641" t="str">
            <v>Обозреватель политический</v>
          </cell>
          <cell r="C5641">
            <v>252830</v>
          </cell>
          <cell r="D5641" t="str">
            <v>2451</v>
          </cell>
          <cell r="E5641">
            <v>5641</v>
          </cell>
        </row>
        <row r="5642">
          <cell r="B5642" t="str">
            <v>Обойщик</v>
          </cell>
          <cell r="C5642">
            <v>152504</v>
          </cell>
          <cell r="D5642" t="str">
            <v>7422</v>
          </cell>
          <cell r="E5642">
            <v>5642</v>
          </cell>
        </row>
        <row r="5643">
          <cell r="B5643" t="str">
            <v>Обойщик мебели</v>
          </cell>
          <cell r="C5643">
            <v>152523</v>
          </cell>
          <cell r="D5643" t="str">
            <v>7422</v>
          </cell>
          <cell r="E5643">
            <v>5643</v>
          </cell>
        </row>
        <row r="5644">
          <cell r="B5644" t="str">
            <v>Оборщик горных выработок</v>
          </cell>
          <cell r="C5644">
            <v>152542</v>
          </cell>
          <cell r="D5644" t="str">
            <v>7111</v>
          </cell>
          <cell r="E5644">
            <v>5644</v>
          </cell>
        </row>
        <row r="5645">
          <cell r="B5645" t="str">
            <v>Обработчик вентилей</v>
          </cell>
          <cell r="C5645">
            <v>152576</v>
          </cell>
          <cell r="D5645" t="str">
            <v>8284</v>
          </cell>
          <cell r="E5645">
            <v>5645</v>
          </cell>
        </row>
        <row r="5646">
          <cell r="B5646" t="str">
            <v>Обработчик ветсанбрака</v>
          </cell>
          <cell r="C5646">
            <v>152595</v>
          </cell>
          <cell r="D5646" t="str">
            <v>7411</v>
          </cell>
          <cell r="E5646">
            <v>5646</v>
          </cell>
        </row>
        <row r="5647">
          <cell r="B5647" t="str">
            <v>Обработчик винного сырья</v>
          </cell>
          <cell r="C5647">
            <v>152612</v>
          </cell>
          <cell r="D5647" t="str">
            <v>7415</v>
          </cell>
          <cell r="E5647">
            <v>5647</v>
          </cell>
        </row>
        <row r="5648">
          <cell r="B5648" t="str">
            <v>Обработчик виноматериалов и вина</v>
          </cell>
          <cell r="C5648">
            <v>152631</v>
          </cell>
          <cell r="D5648" t="str">
            <v>7415</v>
          </cell>
          <cell r="E5648">
            <v>5648</v>
          </cell>
        </row>
        <row r="5649">
          <cell r="B5649" t="str">
            <v>Обработчик воды</v>
          </cell>
          <cell r="C5649">
            <v>152657</v>
          </cell>
          <cell r="D5649" t="str">
            <v>7415</v>
          </cell>
          <cell r="E5649">
            <v>5649</v>
          </cell>
        </row>
        <row r="5650">
          <cell r="B5650" t="str">
            <v>Обработчик волокна и ткани</v>
          </cell>
          <cell r="C5650">
            <v>152678</v>
          </cell>
          <cell r="D5650" t="str">
            <v>7431</v>
          </cell>
          <cell r="E5650">
            <v>5650</v>
          </cell>
        </row>
        <row r="5651">
          <cell r="B5651" t="str">
            <v>Обработчик волоса, шерсти и щетины</v>
          </cell>
          <cell r="C5651">
            <v>152699</v>
          </cell>
          <cell r="D5651" t="str">
            <v>7411</v>
          </cell>
          <cell r="E5651">
            <v>5651</v>
          </cell>
        </row>
        <row r="5652">
          <cell r="B5652" t="str">
            <v>Обработчик вторичных шламов</v>
          </cell>
          <cell r="C5652">
            <v>152716</v>
          </cell>
          <cell r="D5652" t="str">
            <v>8125</v>
          </cell>
          <cell r="E5652">
            <v>5652</v>
          </cell>
        </row>
        <row r="5653">
          <cell r="B5653" t="str">
            <v>Обработчик деталей, полуфабрикатов и изделий</v>
          </cell>
          <cell r="C5653">
            <v>152735</v>
          </cell>
          <cell r="D5653" t="str">
            <v>7441</v>
          </cell>
          <cell r="E5653">
            <v>5653</v>
          </cell>
        </row>
        <row r="5654">
          <cell r="B5654" t="str">
            <v>Обработчик дрота</v>
          </cell>
          <cell r="C5654">
            <v>152754</v>
          </cell>
          <cell r="D5654" t="str">
            <v>8221</v>
          </cell>
          <cell r="E5654">
            <v>5654</v>
          </cell>
        </row>
        <row r="5655">
          <cell r="B5655" t="str">
            <v>Обработчик заготовок для туб</v>
          </cell>
          <cell r="C5655">
            <v>152773</v>
          </cell>
          <cell r="D5655" t="str">
            <v>7280</v>
          </cell>
          <cell r="E5655">
            <v>5655</v>
          </cell>
        </row>
        <row r="5656">
          <cell r="B5656" t="str">
            <v>Обработчик заготовок из стекловолокна</v>
          </cell>
          <cell r="C5656">
            <v>152792</v>
          </cell>
          <cell r="D5656" t="str">
            <v>8227</v>
          </cell>
          <cell r="E5656">
            <v>5656</v>
          </cell>
        </row>
        <row r="5657">
          <cell r="B5657" t="str">
            <v>Обработчик зуба берда</v>
          </cell>
          <cell r="C5657">
            <v>152810</v>
          </cell>
          <cell r="D5657" t="str">
            <v>7280</v>
          </cell>
          <cell r="E5657">
            <v>5657</v>
          </cell>
        </row>
        <row r="5658">
          <cell r="B5658" t="str">
            <v>Обработчик изделий из кости и рога</v>
          </cell>
          <cell r="C5658">
            <v>152858</v>
          </cell>
          <cell r="D5658" t="str">
            <v>7334</v>
          </cell>
          <cell r="E5658">
            <v>5658</v>
          </cell>
        </row>
        <row r="5659">
          <cell r="B5659" t="str">
            <v>Обработчик изделий из пластмасс</v>
          </cell>
          <cell r="C5659">
            <v>152877</v>
          </cell>
          <cell r="D5659" t="str">
            <v>8232</v>
          </cell>
          <cell r="E5659">
            <v>5659</v>
          </cell>
        </row>
        <row r="5660">
          <cell r="B5660" t="str">
            <v>Обработчик изделий из янтаря</v>
          </cell>
          <cell r="C5660">
            <v>152896</v>
          </cell>
          <cell r="D5660" t="str">
            <v>7334</v>
          </cell>
          <cell r="E5660">
            <v>5660</v>
          </cell>
        </row>
        <row r="5661">
          <cell r="B5661" t="str">
            <v>Обработчик икры</v>
          </cell>
          <cell r="C5661">
            <v>152913</v>
          </cell>
          <cell r="D5661" t="str">
            <v>7411</v>
          </cell>
          <cell r="E5661">
            <v>5661</v>
          </cell>
        </row>
        <row r="5662">
          <cell r="B5662" t="str">
            <v>Обработчик кожевенно-мехового сырья</v>
          </cell>
          <cell r="C5662">
            <v>152951</v>
          </cell>
          <cell r="D5662" t="str">
            <v>7441</v>
          </cell>
          <cell r="E5662">
            <v>5662</v>
          </cell>
        </row>
        <row r="5663">
          <cell r="B5663" t="str">
            <v>Обработчик колбасных изделий</v>
          </cell>
          <cell r="C5663">
            <v>152970</v>
          </cell>
          <cell r="D5663" t="str">
            <v>7411</v>
          </cell>
          <cell r="E5663">
            <v>5663</v>
          </cell>
        </row>
        <row r="5664">
          <cell r="B5664" t="str">
            <v>Обработчик коньячных спиртов и коньяков</v>
          </cell>
          <cell r="C5664">
            <v>152997</v>
          </cell>
          <cell r="D5664" t="str">
            <v>7415</v>
          </cell>
          <cell r="E5664">
            <v>5664</v>
          </cell>
        </row>
        <row r="5665">
          <cell r="B5665" t="str">
            <v>Обработчик корреспонденции</v>
          </cell>
          <cell r="C5665">
            <v>153160</v>
          </cell>
          <cell r="D5665" t="str">
            <v>4142</v>
          </cell>
          <cell r="E5665">
            <v>5665</v>
          </cell>
        </row>
        <row r="5666">
          <cell r="B5666" t="str">
            <v>Обработчик крабов</v>
          </cell>
          <cell r="C5666">
            <v>153013</v>
          </cell>
          <cell r="D5666" t="str">
            <v>7411</v>
          </cell>
          <cell r="E5666">
            <v>5666</v>
          </cell>
        </row>
        <row r="5667">
          <cell r="B5667" t="str">
            <v>Обработчик кроликов</v>
          </cell>
          <cell r="C5667">
            <v>153032</v>
          </cell>
          <cell r="D5667" t="str">
            <v>7411</v>
          </cell>
          <cell r="E5667">
            <v>5667</v>
          </cell>
        </row>
        <row r="5668">
          <cell r="B5668" t="str">
            <v>Обработчик литья</v>
          </cell>
          <cell r="C5668">
            <v>153040</v>
          </cell>
          <cell r="D5668" t="str">
            <v>8122</v>
          </cell>
          <cell r="E5668">
            <v>5668</v>
          </cell>
        </row>
        <row r="5669">
          <cell r="B5669" t="str">
            <v>Обработчик материалов латексом</v>
          </cell>
          <cell r="C5669">
            <v>153051</v>
          </cell>
          <cell r="D5669" t="str">
            <v>8284</v>
          </cell>
          <cell r="E5669">
            <v>5669</v>
          </cell>
        </row>
        <row r="5670">
          <cell r="B5670" t="str">
            <v>Обработчик матричных листов</v>
          </cell>
          <cell r="C5670">
            <v>153070</v>
          </cell>
          <cell r="D5670" t="str">
            <v>9322</v>
          </cell>
          <cell r="E5670">
            <v>5670</v>
          </cell>
        </row>
        <row r="5671">
          <cell r="B5671" t="str">
            <v>Обработчик меховых шкурок</v>
          </cell>
          <cell r="C5671">
            <v>153092</v>
          </cell>
          <cell r="D5671" t="str">
            <v>7441</v>
          </cell>
          <cell r="E5671">
            <v>5671</v>
          </cell>
        </row>
        <row r="5672">
          <cell r="B5672" t="str">
            <v>Обработчик морепродуктов</v>
          </cell>
          <cell r="C5672">
            <v>153117</v>
          </cell>
          <cell r="D5672" t="str">
            <v>7411</v>
          </cell>
          <cell r="E5672">
            <v>5672</v>
          </cell>
        </row>
        <row r="5673">
          <cell r="B5673" t="str">
            <v>Обработчик морского зверя</v>
          </cell>
          <cell r="C5673">
            <v>153136</v>
          </cell>
          <cell r="D5673" t="str">
            <v>7411</v>
          </cell>
          <cell r="E5673">
            <v>5673</v>
          </cell>
        </row>
        <row r="5674">
          <cell r="B5674" t="str">
            <v>Обработчик мясных туш</v>
          </cell>
          <cell r="C5674">
            <v>153155</v>
          </cell>
          <cell r="D5674" t="str">
            <v>7411</v>
          </cell>
          <cell r="E5674">
            <v>5674</v>
          </cell>
        </row>
        <row r="5675">
          <cell r="B5675" t="str">
            <v>Обработчик натриевых болванок</v>
          </cell>
          <cell r="C5675">
            <v>153174</v>
          </cell>
          <cell r="D5675" t="str">
            <v>7223</v>
          </cell>
          <cell r="E5675">
            <v>5675</v>
          </cell>
        </row>
        <row r="5676">
          <cell r="B5676" t="str">
            <v>Обработчик научно-технических и патентных материалов</v>
          </cell>
          <cell r="C5676">
            <v>153189</v>
          </cell>
          <cell r="D5676" t="str">
            <v>3434</v>
          </cell>
          <cell r="E5676">
            <v>5676</v>
          </cell>
        </row>
        <row r="5677">
          <cell r="B5677" t="str">
            <v>Обработчик основы металлосеток</v>
          </cell>
          <cell r="C5677">
            <v>153193</v>
          </cell>
          <cell r="D5677" t="str">
            <v>7280</v>
          </cell>
          <cell r="E5677">
            <v>5677</v>
          </cell>
        </row>
        <row r="5678">
          <cell r="B5678" t="str">
            <v>Обработчик отходов виноделия</v>
          </cell>
          <cell r="C5678">
            <v>153210</v>
          </cell>
          <cell r="D5678" t="str">
            <v>8278</v>
          </cell>
          <cell r="E5678">
            <v>5678</v>
          </cell>
        </row>
        <row r="5679">
          <cell r="B5679" t="str">
            <v>Обработчик перламутра</v>
          </cell>
          <cell r="C5679">
            <v>153235</v>
          </cell>
          <cell r="D5679" t="str">
            <v>7312</v>
          </cell>
          <cell r="E5679">
            <v>5679</v>
          </cell>
        </row>
        <row r="5680">
          <cell r="B5680" t="str">
            <v>Обработчик пищевых продуктов и тары</v>
          </cell>
          <cell r="C5680">
            <v>153259</v>
          </cell>
          <cell r="D5680" t="str">
            <v>7411</v>
          </cell>
          <cell r="E5680">
            <v>5680</v>
          </cell>
        </row>
        <row r="5681">
          <cell r="B5681" t="str">
            <v>Обработчик поверхностных пороков металла</v>
          </cell>
          <cell r="C5681">
            <v>153278</v>
          </cell>
          <cell r="D5681" t="str">
            <v>7214</v>
          </cell>
          <cell r="E5681">
            <v>5681</v>
          </cell>
        </row>
        <row r="5682">
          <cell r="B5682" t="str">
            <v>Обработчик подошв</v>
          </cell>
          <cell r="C5682">
            <v>153297</v>
          </cell>
          <cell r="D5682" t="str">
            <v>7442</v>
          </cell>
          <cell r="E5682">
            <v>5682</v>
          </cell>
        </row>
        <row r="5683">
          <cell r="B5683" t="str">
            <v>Обработчик пробковых изделий</v>
          </cell>
          <cell r="C5683">
            <v>153314</v>
          </cell>
          <cell r="D5683" t="str">
            <v>8285</v>
          </cell>
          <cell r="E5683">
            <v>5683</v>
          </cell>
        </row>
        <row r="5684">
          <cell r="B5684" t="str">
            <v>Обработчик прутков сормайта</v>
          </cell>
          <cell r="C5684">
            <v>153333</v>
          </cell>
          <cell r="D5684" t="str">
            <v>9322</v>
          </cell>
          <cell r="E5684">
            <v>5684</v>
          </cell>
        </row>
        <row r="5685">
          <cell r="B5685" t="str">
            <v>Обработчик птицы</v>
          </cell>
          <cell r="C5685">
            <v>153352</v>
          </cell>
          <cell r="D5685" t="str">
            <v>7411</v>
          </cell>
          <cell r="E5685">
            <v>5685</v>
          </cell>
        </row>
        <row r="5686">
          <cell r="B5686" t="str">
            <v>Обработчик резиновых изделий</v>
          </cell>
          <cell r="C5686">
            <v>153371</v>
          </cell>
          <cell r="D5686" t="str">
            <v>8284</v>
          </cell>
          <cell r="E5686">
            <v>5686</v>
          </cell>
        </row>
        <row r="5687">
          <cell r="B5687" t="str">
            <v>Обработчик рогов</v>
          </cell>
          <cell r="C5687">
            <v>153390</v>
          </cell>
          <cell r="D5687" t="str">
            <v>7411</v>
          </cell>
          <cell r="E5687">
            <v>5687</v>
          </cell>
        </row>
        <row r="5688">
          <cell r="B5688" t="str">
            <v>Обработчик рыбы</v>
          </cell>
          <cell r="C5688">
            <v>153418</v>
          </cell>
          <cell r="D5688" t="str">
            <v>7411</v>
          </cell>
          <cell r="E5688">
            <v>5688</v>
          </cell>
        </row>
        <row r="5689">
          <cell r="B5689" t="str">
            <v>Обработчик сепараторов</v>
          </cell>
          <cell r="C5689">
            <v>153437</v>
          </cell>
          <cell r="D5689" t="str">
            <v>8232</v>
          </cell>
          <cell r="E5689">
            <v>5689</v>
          </cell>
        </row>
        <row r="5690">
          <cell r="B5690" t="str">
            <v>Обработчик синтетического каучука</v>
          </cell>
          <cell r="C5690">
            <v>153456</v>
          </cell>
          <cell r="D5690" t="str">
            <v>8233</v>
          </cell>
          <cell r="E5690">
            <v>5690</v>
          </cell>
        </row>
        <row r="5691">
          <cell r="B5691" t="str">
            <v>Обработчик соапстока</v>
          </cell>
          <cell r="C5691">
            <v>153475</v>
          </cell>
          <cell r="D5691" t="str">
            <v>8153</v>
          </cell>
          <cell r="E5691">
            <v>5691</v>
          </cell>
        </row>
        <row r="5692">
          <cell r="B5692" t="str">
            <v>Обработчик справочного и информационного материала</v>
          </cell>
          <cell r="C5692">
            <v>153494</v>
          </cell>
          <cell r="D5692" t="str">
            <v>9350</v>
          </cell>
          <cell r="E5692">
            <v>5692</v>
          </cell>
        </row>
        <row r="5693">
          <cell r="B5693" t="str">
            <v>Обработчик справочной информации</v>
          </cell>
          <cell r="C5693">
            <v>252826</v>
          </cell>
          <cell r="D5693" t="str">
            <v>4190</v>
          </cell>
          <cell r="E5693">
            <v>5693</v>
          </cell>
        </row>
        <row r="5694">
          <cell r="B5694" t="str">
            <v>Обработчик стеклоблоков</v>
          </cell>
          <cell r="C5694">
            <v>153511</v>
          </cell>
          <cell r="D5694" t="str">
            <v>9321</v>
          </cell>
          <cell r="E5694">
            <v>5694</v>
          </cell>
        </row>
        <row r="5695">
          <cell r="B5695" t="str">
            <v>Обработчик сусла и соков</v>
          </cell>
          <cell r="C5695">
            <v>153530</v>
          </cell>
          <cell r="D5695" t="str">
            <v>7450</v>
          </cell>
          <cell r="E5695">
            <v>5695</v>
          </cell>
        </row>
        <row r="5696">
          <cell r="B5696" t="str">
            <v>Обработчик твердосплавных изделий</v>
          </cell>
          <cell r="C5696">
            <v>153554</v>
          </cell>
          <cell r="D5696" t="str">
            <v>7223</v>
          </cell>
          <cell r="E5696">
            <v>5696</v>
          </cell>
        </row>
        <row r="5697">
          <cell r="B5697" t="str">
            <v>Обработчик технологических емкостей и тары</v>
          </cell>
          <cell r="C5697">
            <v>153598</v>
          </cell>
          <cell r="D5697" t="str">
            <v>8278</v>
          </cell>
          <cell r="E5697">
            <v>5697</v>
          </cell>
        </row>
        <row r="5698">
          <cell r="B5698" t="str">
            <v>Обработчик триплекса и стеклопакетов</v>
          </cell>
          <cell r="C5698">
            <v>153634</v>
          </cell>
          <cell r="D5698" t="str">
            <v>9321</v>
          </cell>
          <cell r="E5698">
            <v>5698</v>
          </cell>
        </row>
        <row r="5699">
          <cell r="B5699" t="str">
            <v>Обработчик художественных изделий из дерева и папье-маше</v>
          </cell>
          <cell r="C5699">
            <v>153653</v>
          </cell>
          <cell r="D5699" t="str">
            <v>7313</v>
          </cell>
          <cell r="E5699">
            <v>5699</v>
          </cell>
        </row>
        <row r="5700">
          <cell r="B5700" t="str">
            <v>Обработчик шкур</v>
          </cell>
          <cell r="C5700">
            <v>153668</v>
          </cell>
          <cell r="D5700" t="str">
            <v>7411</v>
          </cell>
          <cell r="E5700">
            <v>5700</v>
          </cell>
        </row>
        <row r="5701">
          <cell r="B5701" t="str">
            <v>Обработчик шкур волососгонной смесью</v>
          </cell>
          <cell r="C5701">
            <v>153691</v>
          </cell>
          <cell r="D5701" t="str">
            <v>7411</v>
          </cell>
          <cell r="E5701">
            <v>5701</v>
          </cell>
        </row>
        <row r="5702">
          <cell r="B5702" t="str">
            <v>Обработчик эмалированных изделий</v>
          </cell>
          <cell r="C5702">
            <v>153719</v>
          </cell>
          <cell r="D5702" t="str">
            <v>7224</v>
          </cell>
          <cell r="E5702">
            <v>5702</v>
          </cell>
        </row>
        <row r="5703">
          <cell r="B5703" t="str">
            <v>Обрезчик анатомического материала</v>
          </cell>
          <cell r="C5703">
            <v>153738</v>
          </cell>
          <cell r="D5703" t="str">
            <v>7460</v>
          </cell>
          <cell r="E5703">
            <v>5703</v>
          </cell>
        </row>
        <row r="5704">
          <cell r="B5704" t="str">
            <v>Обрезчик материалов</v>
          </cell>
          <cell r="C5704">
            <v>153757</v>
          </cell>
          <cell r="D5704" t="str">
            <v>7442</v>
          </cell>
          <cell r="E5704">
            <v>5704</v>
          </cell>
        </row>
        <row r="5705">
          <cell r="B5705" t="str">
            <v>Обрезчик резиновых изделий</v>
          </cell>
          <cell r="C5705">
            <v>153776</v>
          </cell>
          <cell r="D5705" t="str">
            <v>8284</v>
          </cell>
          <cell r="E5705">
            <v>5705</v>
          </cell>
        </row>
        <row r="5706">
          <cell r="B5706" t="str">
            <v>Обрубщик</v>
          </cell>
          <cell r="C5706">
            <v>153795</v>
          </cell>
          <cell r="D5706" t="str">
            <v>8125</v>
          </cell>
          <cell r="E5706">
            <v>5706</v>
          </cell>
        </row>
        <row r="5707">
          <cell r="B5707" t="str">
            <v>Обрубщик ватников</v>
          </cell>
          <cell r="C5707">
            <v>153812</v>
          </cell>
          <cell r="D5707" t="str">
            <v>7431</v>
          </cell>
          <cell r="E5707">
            <v>5707</v>
          </cell>
        </row>
        <row r="5708">
          <cell r="B5708" t="str">
            <v>Обрубщик облоя</v>
          </cell>
          <cell r="C5708">
            <v>153831</v>
          </cell>
          <cell r="D5708" t="str">
            <v>9321</v>
          </cell>
          <cell r="E5708">
            <v>5708</v>
          </cell>
        </row>
        <row r="5709">
          <cell r="B5709" t="str">
            <v>Обрубщик сучьев</v>
          </cell>
          <cell r="C5709">
            <v>153850</v>
          </cell>
          <cell r="D5709" t="str">
            <v>6141</v>
          </cell>
          <cell r="E5709">
            <v>5709</v>
          </cell>
        </row>
        <row r="5710">
          <cell r="B5710" t="str">
            <v>Обрывщик волокна</v>
          </cell>
          <cell r="C5710">
            <v>153873</v>
          </cell>
          <cell r="D5710" t="str">
            <v>9350</v>
          </cell>
          <cell r="E5710">
            <v>5710</v>
          </cell>
        </row>
        <row r="5711">
          <cell r="B5711" t="str">
            <v>Обрядчик сырья</v>
          </cell>
          <cell r="C5711">
            <v>153899</v>
          </cell>
          <cell r="D5711" t="str">
            <v>9350</v>
          </cell>
          <cell r="E5711">
            <v>5711</v>
          </cell>
        </row>
        <row r="5712">
          <cell r="B5712" t="str">
            <v>Обсыпщик кондитерских изделий</v>
          </cell>
          <cell r="C5712">
            <v>153916</v>
          </cell>
          <cell r="D5712" t="str">
            <v>7412</v>
          </cell>
          <cell r="E5712">
            <v>5712</v>
          </cell>
        </row>
        <row r="5713">
          <cell r="B5713" t="str">
            <v>Обувщик по индивидуальному пошиву обуви</v>
          </cell>
          <cell r="C5713">
            <v>153935</v>
          </cell>
          <cell r="D5713" t="str">
            <v>5146</v>
          </cell>
          <cell r="E5713">
            <v>5713</v>
          </cell>
        </row>
        <row r="5714">
          <cell r="B5714" t="str">
            <v>Обувщик по пошиву ортопедической обуви</v>
          </cell>
          <cell r="C5714">
            <v>153969</v>
          </cell>
          <cell r="D5714" t="str">
            <v>5146</v>
          </cell>
          <cell r="E5714">
            <v>5714</v>
          </cell>
        </row>
        <row r="5715">
          <cell r="B5715" t="str">
            <v>Обувщик по ремонту обуви</v>
          </cell>
          <cell r="C5715">
            <v>153988</v>
          </cell>
          <cell r="D5715" t="str">
            <v>5146</v>
          </cell>
          <cell r="E5715">
            <v>5715</v>
          </cell>
        </row>
        <row r="5716">
          <cell r="B5716" t="str">
            <v>Обувщик по ремонту спецобуви</v>
          </cell>
          <cell r="C5716">
            <v>153992</v>
          </cell>
          <cell r="D5716" t="str">
            <v>5146</v>
          </cell>
          <cell r="E5716">
            <v>5716</v>
          </cell>
        </row>
        <row r="5717">
          <cell r="B5717" t="str">
            <v>Обходчик</v>
          </cell>
          <cell r="C5717">
            <v>154000</v>
          </cell>
          <cell r="D5717" t="str">
            <v>3152</v>
          </cell>
          <cell r="E5717">
            <v>5717</v>
          </cell>
        </row>
        <row r="5718">
          <cell r="B5718" t="str">
            <v>Обходчик водопроводно-канализационной сети</v>
          </cell>
          <cell r="C5718">
            <v>154001</v>
          </cell>
          <cell r="D5718" t="str">
            <v>5320</v>
          </cell>
          <cell r="E5718">
            <v>5718</v>
          </cell>
        </row>
        <row r="5719">
          <cell r="B5719" t="str">
            <v>Обходчик газотурбинных установок</v>
          </cell>
          <cell r="C5719">
            <v>154022</v>
          </cell>
          <cell r="D5719" t="str">
            <v>9312</v>
          </cell>
          <cell r="E5719">
            <v>5719</v>
          </cell>
        </row>
        <row r="5720">
          <cell r="B5720" t="str">
            <v>Обходчик гидросооружений</v>
          </cell>
          <cell r="C5720">
            <v>154020</v>
          </cell>
          <cell r="D5720" t="str">
            <v>9312</v>
          </cell>
          <cell r="E5720">
            <v>5720</v>
          </cell>
        </row>
        <row r="5721">
          <cell r="B5721" t="str">
            <v>Обходчик линейный</v>
          </cell>
          <cell r="C5721">
            <v>154045</v>
          </cell>
          <cell r="D5721" t="str">
            <v>8159</v>
          </cell>
          <cell r="E5721">
            <v>5721</v>
          </cell>
        </row>
        <row r="5722">
          <cell r="B5722" t="str">
            <v>Обходчик пути и искусственных сооружений</v>
          </cell>
          <cell r="C5722">
            <v>154069</v>
          </cell>
          <cell r="D5722" t="str">
            <v>7511</v>
          </cell>
          <cell r="E5722">
            <v>5722</v>
          </cell>
        </row>
        <row r="5723">
          <cell r="B5723" t="str">
            <v>Обходчик трассы гидрозолоудаления и золоотвалов</v>
          </cell>
          <cell r="C5723">
            <v>154088</v>
          </cell>
          <cell r="D5723" t="str">
            <v>9312</v>
          </cell>
          <cell r="E5723">
            <v>5723</v>
          </cell>
        </row>
        <row r="5724">
          <cell r="B5724" t="str">
            <v>Обшивщик медицинских изделий</v>
          </cell>
          <cell r="C5724">
            <v>154092</v>
          </cell>
          <cell r="D5724" t="str">
            <v>8284</v>
          </cell>
          <cell r="E5724">
            <v>5724</v>
          </cell>
        </row>
        <row r="5725">
          <cell r="B5725" t="str">
            <v>Обшивщик цилиндров</v>
          </cell>
          <cell r="C5725">
            <v>154105</v>
          </cell>
          <cell r="D5725" t="str">
            <v>7450</v>
          </cell>
          <cell r="E5725">
            <v>5725</v>
          </cell>
        </row>
        <row r="5726">
          <cell r="B5726" t="str">
            <v>Объездчик</v>
          </cell>
          <cell r="C5726">
            <v>154124</v>
          </cell>
          <cell r="D5726" t="str">
            <v>9212</v>
          </cell>
          <cell r="E5726">
            <v>5726</v>
          </cell>
        </row>
        <row r="5727">
          <cell r="B5727" t="str">
            <v>Овоскопировщик яиц</v>
          </cell>
          <cell r="C5727">
            <v>154143</v>
          </cell>
          <cell r="D5727" t="str">
            <v>7411</v>
          </cell>
          <cell r="E5727">
            <v>5727</v>
          </cell>
        </row>
        <row r="5728">
          <cell r="B5728" t="str">
            <v>Овощевод</v>
          </cell>
          <cell r="C5728">
            <v>154158</v>
          </cell>
          <cell r="D5728" t="str">
            <v>6111</v>
          </cell>
          <cell r="E5728">
            <v>5728</v>
          </cell>
        </row>
        <row r="5729">
          <cell r="B5729" t="str">
            <v>Огнеупорщик</v>
          </cell>
          <cell r="C5729">
            <v>154162</v>
          </cell>
          <cell r="D5729" t="str">
            <v>7134</v>
          </cell>
          <cell r="E5729">
            <v>5729</v>
          </cell>
        </row>
        <row r="5730">
          <cell r="B5730" t="str">
            <v>Огранщик алмазов в бриллианты</v>
          </cell>
          <cell r="C5730">
            <v>154181</v>
          </cell>
          <cell r="D5730" t="str">
            <v>7313</v>
          </cell>
          <cell r="E5730">
            <v>5730</v>
          </cell>
        </row>
        <row r="5731">
          <cell r="B5731" t="str">
            <v>Огранщик вставок для ювелирных и художественных изделий</v>
          </cell>
          <cell r="C5731">
            <v>154209</v>
          </cell>
          <cell r="D5731" t="str">
            <v>7313</v>
          </cell>
          <cell r="E5731">
            <v>5731</v>
          </cell>
        </row>
        <row r="5732">
          <cell r="B5732" t="str">
            <v>Озонаторщик</v>
          </cell>
          <cell r="C5732">
            <v>154247</v>
          </cell>
          <cell r="D5732" t="str">
            <v>5320</v>
          </cell>
          <cell r="E5732">
            <v>5732</v>
          </cell>
        </row>
        <row r="5733">
          <cell r="B5733" t="str">
            <v>Окантовщик киноэкранов</v>
          </cell>
          <cell r="C5733">
            <v>154266</v>
          </cell>
          <cell r="D5733" t="str">
            <v>7443</v>
          </cell>
          <cell r="E5733">
            <v>5733</v>
          </cell>
        </row>
        <row r="5734">
          <cell r="B5734" t="str">
            <v>Окантовщик сепараторных пластин</v>
          </cell>
          <cell r="C5734">
            <v>154285</v>
          </cell>
          <cell r="D5734" t="str">
            <v>8153</v>
          </cell>
          <cell r="E5734">
            <v>5734</v>
          </cell>
        </row>
        <row r="5735">
          <cell r="B5735" t="str">
            <v>Окантовщик фотоотпечатков</v>
          </cell>
          <cell r="C5735">
            <v>154302</v>
          </cell>
          <cell r="D5735" t="str">
            <v>5148</v>
          </cell>
          <cell r="E5735">
            <v>5735</v>
          </cell>
        </row>
        <row r="5736">
          <cell r="B5736" t="str">
            <v>Океанолог</v>
          </cell>
          <cell r="C5736">
            <v>252882</v>
          </cell>
          <cell r="D5736" t="str">
            <v>2112</v>
          </cell>
          <cell r="E5736">
            <v>5736</v>
          </cell>
        </row>
        <row r="5737">
          <cell r="B5737" t="str">
            <v>Оклейщик</v>
          </cell>
          <cell r="C5737">
            <v>354319</v>
          </cell>
          <cell r="D5737" t="str">
            <v>8290</v>
          </cell>
          <cell r="E5737">
            <v>5737</v>
          </cell>
        </row>
        <row r="5738">
          <cell r="B5738" t="str">
            <v>Оклейщик батарей</v>
          </cell>
          <cell r="C5738">
            <v>154321</v>
          </cell>
          <cell r="D5738" t="str">
            <v>7241</v>
          </cell>
          <cell r="E5738">
            <v>5738</v>
          </cell>
        </row>
        <row r="5739">
          <cell r="B5739" t="str">
            <v>Оклейщик глобусов</v>
          </cell>
          <cell r="C5739">
            <v>154340</v>
          </cell>
          <cell r="D5739" t="str">
            <v>7460</v>
          </cell>
          <cell r="E5739">
            <v>5739</v>
          </cell>
        </row>
        <row r="5740">
          <cell r="B5740" t="str">
            <v>Оклейщик изделий из бересты</v>
          </cell>
          <cell r="C5740">
            <v>154364</v>
          </cell>
          <cell r="D5740" t="str">
            <v>7331</v>
          </cell>
          <cell r="E5740">
            <v>5740</v>
          </cell>
        </row>
        <row r="5741">
          <cell r="B5741" t="str">
            <v>Оклейщик органического стекла</v>
          </cell>
          <cell r="C5741">
            <v>154389</v>
          </cell>
          <cell r="D5741" t="str">
            <v>8227</v>
          </cell>
          <cell r="E5741">
            <v>5741</v>
          </cell>
        </row>
        <row r="5742">
          <cell r="B5742" t="str">
            <v>Оконтуровщик оригиналов</v>
          </cell>
          <cell r="C5742">
            <v>154406</v>
          </cell>
          <cell r="D5742" t="str">
            <v>5148</v>
          </cell>
          <cell r="E5742">
            <v>5742</v>
          </cell>
        </row>
        <row r="5743">
          <cell r="B5743" t="str">
            <v>Окорщик</v>
          </cell>
          <cell r="C5743">
            <v>154425</v>
          </cell>
          <cell r="D5743" t="str">
            <v>7421</v>
          </cell>
          <cell r="E5743">
            <v>5743</v>
          </cell>
        </row>
        <row r="5744">
          <cell r="B5744" t="str">
            <v>Окрасчик игрушек</v>
          </cell>
          <cell r="C5744">
            <v>154444</v>
          </cell>
          <cell r="D5744" t="str">
            <v>7460</v>
          </cell>
          <cell r="E5744">
            <v>5744</v>
          </cell>
        </row>
        <row r="5745">
          <cell r="B5745" t="str">
            <v>Окрасчик изделий из стеклопластиков</v>
          </cell>
          <cell r="C5745">
            <v>154463</v>
          </cell>
          <cell r="D5745" t="str">
            <v>7324</v>
          </cell>
          <cell r="E5745">
            <v>5745</v>
          </cell>
        </row>
        <row r="5746">
          <cell r="B5746" t="str">
            <v>Окрасчик картона и фибры</v>
          </cell>
          <cell r="C5746">
            <v>154482</v>
          </cell>
          <cell r="D5746" t="str">
            <v>8142</v>
          </cell>
          <cell r="E5746">
            <v>5746</v>
          </cell>
        </row>
        <row r="5747">
          <cell r="B5747" t="str">
            <v>Окрасчик микросрезов</v>
          </cell>
          <cell r="C5747">
            <v>154507</v>
          </cell>
          <cell r="D5747" t="str">
            <v>7460</v>
          </cell>
          <cell r="E5747">
            <v>5747</v>
          </cell>
        </row>
        <row r="5748">
          <cell r="B5748" t="str">
            <v>Окрасчик приборов и деталей</v>
          </cell>
          <cell r="C5748">
            <v>154529</v>
          </cell>
          <cell r="D5748" t="str">
            <v>8223</v>
          </cell>
          <cell r="E5748">
            <v>5748</v>
          </cell>
        </row>
        <row r="5749">
          <cell r="B5749" t="str">
            <v>Окрасчик резиновых изделий</v>
          </cell>
          <cell r="C5749">
            <v>154548</v>
          </cell>
          <cell r="D5749" t="str">
            <v>8284</v>
          </cell>
          <cell r="E5749">
            <v>5749</v>
          </cell>
        </row>
        <row r="5750">
          <cell r="B5750" t="str">
            <v>Окрасчик сиропа</v>
          </cell>
          <cell r="C5750">
            <v>154567</v>
          </cell>
          <cell r="D5750" t="str">
            <v>7412</v>
          </cell>
          <cell r="E5750">
            <v>5750</v>
          </cell>
        </row>
        <row r="5751">
          <cell r="B5751" t="str">
            <v>Оксидировщик-вакуумщик</v>
          </cell>
          <cell r="C5751">
            <v>154586</v>
          </cell>
          <cell r="D5751" t="str">
            <v>8223</v>
          </cell>
          <cell r="E5751">
            <v>5751</v>
          </cell>
        </row>
        <row r="5752">
          <cell r="B5752" t="str">
            <v>Оленевод</v>
          </cell>
          <cell r="C5752">
            <v>154603</v>
          </cell>
          <cell r="D5752" t="str">
            <v>6121</v>
          </cell>
          <cell r="E5752">
            <v>5752</v>
          </cell>
        </row>
        <row r="5753">
          <cell r="B5753" t="str">
            <v>Омеднильщик</v>
          </cell>
          <cell r="C5753">
            <v>154622</v>
          </cell>
          <cell r="D5753" t="str">
            <v>7324</v>
          </cell>
          <cell r="E5753">
            <v>5753</v>
          </cell>
        </row>
        <row r="5754">
          <cell r="B5754" t="str">
            <v>Оперативный дежурный отряда вед.охраны</v>
          </cell>
          <cell r="C5754">
            <v>452916</v>
          </cell>
          <cell r="D5754" t="str">
            <v>5169</v>
          </cell>
          <cell r="E5754">
            <v>5754</v>
          </cell>
        </row>
        <row r="5755">
          <cell r="B5755" t="str">
            <v>Оперативный работник</v>
          </cell>
          <cell r="C5755">
            <v>252883</v>
          </cell>
          <cell r="D5755" t="str">
            <v>5162</v>
          </cell>
          <cell r="E5755">
            <v>5755</v>
          </cell>
        </row>
        <row r="5756">
          <cell r="B5756" t="str">
            <v>Оператор "горячей" камеры</v>
          </cell>
          <cell r="C5756">
            <v>155625</v>
          </cell>
          <cell r="D5756" t="str">
            <v>8172</v>
          </cell>
          <cell r="E5756">
            <v>5756</v>
          </cell>
        </row>
        <row r="5757">
          <cell r="B5757" t="str">
            <v>Оператор автом. линии подг. и пайки электрорадиоэл. на печатных платах</v>
          </cell>
          <cell r="C5757">
            <v>154834</v>
          </cell>
          <cell r="D5757" t="str">
            <v>8283</v>
          </cell>
          <cell r="E5757">
            <v>5757</v>
          </cell>
        </row>
        <row r="5758">
          <cell r="B5758" t="str">
            <v>Оператор автомат. и полуавтомат. линий холодноштамповочного оборуд.</v>
          </cell>
          <cell r="C5758">
            <v>154779</v>
          </cell>
          <cell r="D5758" t="str">
            <v>8211</v>
          </cell>
          <cell r="E5758">
            <v>5758</v>
          </cell>
        </row>
        <row r="5759">
          <cell r="B5759" t="str">
            <v>Оператор автомата по производству вареных колбас</v>
          </cell>
          <cell r="C5759">
            <v>154641</v>
          </cell>
          <cell r="D5759" t="str">
            <v>8271</v>
          </cell>
          <cell r="E5759">
            <v>5759</v>
          </cell>
        </row>
        <row r="5760">
          <cell r="B5760" t="str">
            <v>Оператор автомата по производству полуфабрикатов</v>
          </cell>
          <cell r="C5760">
            <v>154656</v>
          </cell>
          <cell r="D5760" t="str">
            <v>8271</v>
          </cell>
          <cell r="E5760">
            <v>5760</v>
          </cell>
        </row>
        <row r="5761">
          <cell r="B5761" t="str">
            <v>Оператор автомата по розливу молочной продукции в пакеты и пленку</v>
          </cell>
          <cell r="C5761">
            <v>154660</v>
          </cell>
          <cell r="D5761" t="str">
            <v>8272</v>
          </cell>
          <cell r="E5761">
            <v>5761</v>
          </cell>
        </row>
        <row r="5762">
          <cell r="B5762" t="str">
            <v>Оператор автоматизированного лесотранспортера</v>
          </cell>
          <cell r="C5762">
            <v>154683</v>
          </cell>
          <cell r="D5762" t="str">
            <v>8331</v>
          </cell>
          <cell r="E5762">
            <v>5762</v>
          </cell>
        </row>
        <row r="5763">
          <cell r="B5763" t="str">
            <v>Оператор автоматизированного процесса производства аллюминия</v>
          </cell>
          <cell r="C5763">
            <v>154694</v>
          </cell>
          <cell r="D5763" t="str">
            <v>8125</v>
          </cell>
          <cell r="E5763">
            <v>5763</v>
          </cell>
        </row>
        <row r="5764">
          <cell r="B5764" t="str">
            <v>Оператор автоматизированной линии варки томатопродуктов</v>
          </cell>
          <cell r="C5764">
            <v>154707</v>
          </cell>
          <cell r="D5764" t="str">
            <v>8275</v>
          </cell>
          <cell r="E5764">
            <v>5764</v>
          </cell>
        </row>
        <row r="5765">
          <cell r="B5765" t="str">
            <v>Оператор автоматизированной линии теплоизоляции труб</v>
          </cell>
          <cell r="C5765">
            <v>154726</v>
          </cell>
          <cell r="D5765" t="str">
            <v>8171</v>
          </cell>
          <cell r="E5765">
            <v>5765</v>
          </cell>
        </row>
        <row r="5766">
          <cell r="B5766" t="str">
            <v>Оператор автоматических и полуавтоматических линий станков и установок</v>
          </cell>
          <cell r="C5766">
            <v>154745</v>
          </cell>
          <cell r="D5766" t="str">
            <v>8211</v>
          </cell>
          <cell r="E5766">
            <v>5766</v>
          </cell>
        </row>
        <row r="5767">
          <cell r="B5767" t="str">
            <v>Оператор автоматической газовой защиты</v>
          </cell>
          <cell r="C5767">
            <v>154783</v>
          </cell>
          <cell r="D5767" t="str">
            <v>5169</v>
          </cell>
          <cell r="E5767">
            <v>5767</v>
          </cell>
        </row>
        <row r="5768">
          <cell r="B5768" t="str">
            <v>Оператор автоматической линии изготовления белого карандаша</v>
          </cell>
          <cell r="C5768">
            <v>154798</v>
          </cell>
          <cell r="D5768" t="str">
            <v>8144</v>
          </cell>
          <cell r="E5768">
            <v>5768</v>
          </cell>
        </row>
        <row r="5769">
          <cell r="B5769" t="str">
            <v>Оператор автоматической линии изготовления спичек</v>
          </cell>
          <cell r="C5769">
            <v>154815</v>
          </cell>
          <cell r="D5769" t="str">
            <v>8144</v>
          </cell>
          <cell r="E5769">
            <v>5769</v>
          </cell>
        </row>
        <row r="5770">
          <cell r="B5770" t="str">
            <v>Оператор автоматической линии изготовления твэл</v>
          </cell>
          <cell r="C5770">
            <v>354821</v>
          </cell>
          <cell r="D5770" t="str">
            <v>8290</v>
          </cell>
          <cell r="E5770">
            <v>5770</v>
          </cell>
        </row>
        <row r="5771">
          <cell r="B5771" t="str">
            <v>Оператор автоматической линии по изготовлению изолированных жил</v>
          </cell>
          <cell r="C5771">
            <v>154853</v>
          </cell>
          <cell r="D5771" t="str">
            <v>8290</v>
          </cell>
          <cell r="E5771">
            <v>5771</v>
          </cell>
        </row>
        <row r="5772">
          <cell r="B5772" t="str">
            <v>Оператор автоматической линии по производству пеностекла</v>
          </cell>
          <cell r="C5772">
            <v>154872</v>
          </cell>
          <cell r="D5772" t="str">
            <v>8132</v>
          </cell>
          <cell r="E5772">
            <v>5772</v>
          </cell>
        </row>
        <row r="5773">
          <cell r="B5773" t="str">
            <v>Оператор автоматической линии производства молочных продуктов</v>
          </cell>
          <cell r="C5773">
            <v>154919</v>
          </cell>
          <cell r="D5773" t="str">
            <v>8272</v>
          </cell>
          <cell r="E5773">
            <v>5773</v>
          </cell>
        </row>
        <row r="5774">
          <cell r="B5774" t="str">
            <v>Оператор автоматической линии производства сосисок</v>
          </cell>
          <cell r="C5774">
            <v>154938</v>
          </cell>
          <cell r="D5774" t="str">
            <v>8271</v>
          </cell>
          <cell r="E5774">
            <v>5774</v>
          </cell>
        </row>
        <row r="5775">
          <cell r="B5775" t="str">
            <v>Оператор автоматической регулирующей станции температуры</v>
          </cell>
          <cell r="C5775">
            <v>354944</v>
          </cell>
          <cell r="D5775" t="str">
            <v>8290</v>
          </cell>
          <cell r="E5775">
            <v>5775</v>
          </cell>
        </row>
        <row r="5776">
          <cell r="B5776" t="str">
            <v>Оператор автоматов сборки карандашей</v>
          </cell>
          <cell r="C5776">
            <v>154976</v>
          </cell>
          <cell r="D5776" t="str">
            <v>8144</v>
          </cell>
          <cell r="E5776">
            <v>5776</v>
          </cell>
        </row>
        <row r="5777">
          <cell r="B5777" t="str">
            <v>Оператор агрегата обработки отходов</v>
          </cell>
          <cell r="C5777">
            <v>154995</v>
          </cell>
          <cell r="D5777" t="str">
            <v>8261</v>
          </cell>
          <cell r="E5777">
            <v>5777</v>
          </cell>
        </row>
        <row r="5778">
          <cell r="B5778" t="str">
            <v>Оператор агрегатных линий сортировки и переработки бревен</v>
          </cell>
          <cell r="C5778">
            <v>155019</v>
          </cell>
          <cell r="D5778" t="str">
            <v>8141</v>
          </cell>
          <cell r="E5778">
            <v>5778</v>
          </cell>
        </row>
        <row r="5779">
          <cell r="B5779" t="str">
            <v>Оператор акустических испытаний</v>
          </cell>
          <cell r="C5779">
            <v>155038</v>
          </cell>
          <cell r="D5779" t="str">
            <v>8290</v>
          </cell>
          <cell r="E5779">
            <v>5779</v>
          </cell>
        </row>
        <row r="5780">
          <cell r="B5780" t="str">
            <v>Оператор аппаратов микрофильмирования и копирования</v>
          </cell>
          <cell r="C5780">
            <v>155057</v>
          </cell>
          <cell r="D5780" t="str">
            <v>8224</v>
          </cell>
          <cell r="E5780">
            <v>5780</v>
          </cell>
        </row>
        <row r="5781">
          <cell r="B5781" t="str">
            <v>Оператор бензопилы</v>
          </cell>
          <cell r="C5781">
            <v>155094</v>
          </cell>
          <cell r="D5781" t="str">
            <v>8141</v>
          </cell>
          <cell r="E5781">
            <v>5781</v>
          </cell>
        </row>
        <row r="5782">
          <cell r="B5782" t="str">
            <v>Оператор бетоно-смесителя</v>
          </cell>
          <cell r="C5782">
            <v>155060</v>
          </cell>
          <cell r="D5782" t="str">
            <v>8212</v>
          </cell>
          <cell r="E5782">
            <v>5782</v>
          </cell>
        </row>
        <row r="5783">
          <cell r="B5783" t="str">
            <v>Оператор бутылоразгрузочного и бутылоукладочного автомата</v>
          </cell>
          <cell r="C5783">
            <v>155095</v>
          </cell>
          <cell r="D5783" t="str">
            <v>8272</v>
          </cell>
          <cell r="E5783">
            <v>5783</v>
          </cell>
        </row>
        <row r="5784">
          <cell r="B5784" t="str">
            <v>Оператор бюро информации о подходе и прибытии грузов</v>
          </cell>
          <cell r="C5784">
            <v>252929</v>
          </cell>
          <cell r="D5784" t="str">
            <v>4133</v>
          </cell>
          <cell r="E5784">
            <v>5784</v>
          </cell>
        </row>
        <row r="5785">
          <cell r="B5785" t="str">
            <v>Оператор бюро по учету перехода вагонов</v>
          </cell>
          <cell r="C5785">
            <v>252948</v>
          </cell>
          <cell r="D5785" t="str">
            <v>4133</v>
          </cell>
          <cell r="E5785">
            <v>5785</v>
          </cell>
        </row>
        <row r="5786">
          <cell r="B5786" t="str">
            <v>Оператор в производстве заквасок</v>
          </cell>
          <cell r="C5786">
            <v>155317</v>
          </cell>
          <cell r="D5786" t="str">
            <v>8272</v>
          </cell>
          <cell r="E5786">
            <v>5786</v>
          </cell>
        </row>
        <row r="5787">
          <cell r="B5787" t="str">
            <v>Оператор в производстве кисломолочных и детских молочных продуктов</v>
          </cell>
          <cell r="C5787">
            <v>155339</v>
          </cell>
          <cell r="D5787" t="str">
            <v>8272</v>
          </cell>
          <cell r="E5787">
            <v>5787</v>
          </cell>
        </row>
        <row r="5788">
          <cell r="B5788" t="str">
            <v>Оператор в производстве раствора казеинатов и казецитов</v>
          </cell>
          <cell r="C5788">
            <v>155358</v>
          </cell>
          <cell r="D5788" t="str">
            <v>8272</v>
          </cell>
          <cell r="E5788">
            <v>5788</v>
          </cell>
        </row>
        <row r="5789">
          <cell r="B5789" t="str">
            <v>Оператор вагонного депо</v>
          </cell>
          <cell r="C5789">
            <v>252971</v>
          </cell>
          <cell r="D5789" t="str">
            <v>4133</v>
          </cell>
          <cell r="E5789">
            <v>5789</v>
          </cell>
        </row>
        <row r="5790">
          <cell r="B5790" t="str">
            <v>Оператор вакуумно-напылительных процессов</v>
          </cell>
          <cell r="C5790">
            <v>155112</v>
          </cell>
          <cell r="D5790" t="str">
            <v>8223</v>
          </cell>
          <cell r="E5790">
            <v>5790</v>
          </cell>
        </row>
        <row r="5791">
          <cell r="B5791" t="str">
            <v>Оператор вакуумных установок по нанесению покрытий на оптич. детали</v>
          </cell>
          <cell r="C5791">
            <v>155131</v>
          </cell>
          <cell r="D5791" t="str">
            <v>8223</v>
          </cell>
          <cell r="E5791">
            <v>5791</v>
          </cell>
        </row>
        <row r="5792">
          <cell r="B5792" t="str">
            <v>Оператор вакуумприсосных механизмов и приспособлений</v>
          </cell>
          <cell r="C5792">
            <v>155150</v>
          </cell>
          <cell r="D5792" t="str">
            <v>8132</v>
          </cell>
          <cell r="E5792">
            <v>5792</v>
          </cell>
        </row>
        <row r="5793">
          <cell r="B5793" t="str">
            <v>Оператор вальцово-каландровой линии произв. поливинилхлоридной пленки</v>
          </cell>
          <cell r="C5793">
            <v>155174</v>
          </cell>
          <cell r="D5793" t="str">
            <v>8232</v>
          </cell>
          <cell r="E5793">
            <v>5793</v>
          </cell>
        </row>
        <row r="5794">
          <cell r="B5794" t="str">
            <v>Оператор вальцовочной линии</v>
          </cell>
          <cell r="C5794">
            <v>155199</v>
          </cell>
          <cell r="D5794" t="str">
            <v>8141</v>
          </cell>
          <cell r="E5794">
            <v>5794</v>
          </cell>
        </row>
        <row r="5795">
          <cell r="B5795" t="str">
            <v>Оператор взвешивания изделий</v>
          </cell>
          <cell r="C5795">
            <v>355203</v>
          </cell>
          <cell r="D5795" t="str">
            <v>8290</v>
          </cell>
          <cell r="E5795">
            <v>5795</v>
          </cell>
        </row>
        <row r="5796">
          <cell r="B5796" t="str">
            <v>Оператор вибростенда</v>
          </cell>
          <cell r="C5796">
            <v>355222</v>
          </cell>
          <cell r="D5796" t="str">
            <v>8290</v>
          </cell>
          <cell r="E5796">
            <v>5796</v>
          </cell>
        </row>
        <row r="5797">
          <cell r="B5797" t="str">
            <v>Оператор видеозаписи</v>
          </cell>
          <cell r="C5797">
            <v>253008</v>
          </cell>
          <cell r="D5797" t="str">
            <v>3131</v>
          </cell>
          <cell r="E5797">
            <v>5797</v>
          </cell>
        </row>
        <row r="5798">
          <cell r="B5798" t="str">
            <v>Оператор водозапорных сооружений</v>
          </cell>
          <cell r="C5798">
            <v>155235</v>
          </cell>
          <cell r="D5798" t="str">
            <v>8163</v>
          </cell>
          <cell r="E5798">
            <v>5798</v>
          </cell>
        </row>
        <row r="5799">
          <cell r="B5799" t="str">
            <v>Оператор водомаслостанции</v>
          </cell>
          <cell r="C5799">
            <v>155254</v>
          </cell>
          <cell r="D5799" t="str">
            <v>7515</v>
          </cell>
          <cell r="E5799">
            <v>5799</v>
          </cell>
        </row>
        <row r="5800">
          <cell r="B5800" t="str">
            <v>Оператор волнировочно-стопирующего агрегата</v>
          </cell>
          <cell r="C5800">
            <v>155273</v>
          </cell>
          <cell r="D5800" t="str">
            <v>8212</v>
          </cell>
          <cell r="E5800">
            <v>5800</v>
          </cell>
        </row>
        <row r="5801">
          <cell r="B5801" t="str">
            <v>Оператор ворсовального оборудования</v>
          </cell>
          <cell r="C5801">
            <v>155292</v>
          </cell>
          <cell r="D5801" t="str">
            <v>8261</v>
          </cell>
          <cell r="E5801">
            <v>5801</v>
          </cell>
        </row>
        <row r="5802">
          <cell r="B5802" t="str">
            <v>Оператор выводных устройств</v>
          </cell>
          <cell r="C5802">
            <v>155362</v>
          </cell>
          <cell r="D5802" t="str">
            <v>8251</v>
          </cell>
          <cell r="E5802">
            <v>5802</v>
          </cell>
        </row>
        <row r="5803">
          <cell r="B5803" t="str">
            <v>Оператор выдувного полуавтомата</v>
          </cell>
          <cell r="C5803">
            <v>155377</v>
          </cell>
          <cell r="D5803" t="str">
            <v>8132</v>
          </cell>
          <cell r="E5803">
            <v>5803</v>
          </cell>
        </row>
        <row r="5804">
          <cell r="B5804" t="str">
            <v>Оператор выпарной установки</v>
          </cell>
          <cell r="C5804">
            <v>155396</v>
          </cell>
          <cell r="D5804" t="str">
            <v>8228</v>
          </cell>
          <cell r="E5804">
            <v>5804</v>
          </cell>
        </row>
        <row r="5805">
          <cell r="B5805" t="str">
            <v>Оператор выращивания дрожжей</v>
          </cell>
          <cell r="C5805">
            <v>155413</v>
          </cell>
          <cell r="D5805" t="str">
            <v>8228</v>
          </cell>
          <cell r="E5805">
            <v>5805</v>
          </cell>
        </row>
        <row r="5806">
          <cell r="B5806" t="str">
            <v>Оператор выращивания чистой культуры дрожжей</v>
          </cell>
          <cell r="C5806">
            <v>155432</v>
          </cell>
          <cell r="D5806" t="str">
            <v>8228</v>
          </cell>
          <cell r="E5806">
            <v>5806</v>
          </cell>
        </row>
        <row r="5807">
          <cell r="B5807" t="str">
            <v>Оператор высокочастотной установки</v>
          </cell>
          <cell r="C5807">
            <v>155451</v>
          </cell>
          <cell r="D5807" t="str">
            <v>8141</v>
          </cell>
          <cell r="E5807">
            <v>5807</v>
          </cell>
        </row>
        <row r="5808">
          <cell r="B5808" t="str">
            <v>Оператор вязально-прошивного оборудования</v>
          </cell>
          <cell r="C5808">
            <v>155493</v>
          </cell>
          <cell r="D5808" t="str">
            <v>8262</v>
          </cell>
          <cell r="E5808">
            <v>5808</v>
          </cell>
        </row>
        <row r="5809">
          <cell r="B5809" t="str">
            <v>Оператор газгольдерной станции</v>
          </cell>
          <cell r="C5809">
            <v>155517</v>
          </cell>
          <cell r="D5809" t="str">
            <v>8159</v>
          </cell>
          <cell r="E5809">
            <v>5809</v>
          </cell>
        </row>
        <row r="5810">
          <cell r="B5810" t="str">
            <v>Оператор газораспределительной станции</v>
          </cell>
          <cell r="C5810">
            <v>155536</v>
          </cell>
          <cell r="D5810" t="str">
            <v>8290</v>
          </cell>
          <cell r="E5810">
            <v>5810</v>
          </cell>
        </row>
        <row r="5811">
          <cell r="B5811" t="str">
            <v>Оператор геотехнологических скважин</v>
          </cell>
          <cell r="C5811">
            <v>355576</v>
          </cell>
          <cell r="D5811" t="str">
            <v>8290</v>
          </cell>
          <cell r="E5811">
            <v>5811</v>
          </cell>
        </row>
        <row r="5812">
          <cell r="B5812" t="str">
            <v>Оператор герметизации блочков</v>
          </cell>
          <cell r="C5812">
            <v>355595</v>
          </cell>
          <cell r="D5812" t="str">
            <v>8290</v>
          </cell>
          <cell r="E5812">
            <v>5812</v>
          </cell>
        </row>
        <row r="5813">
          <cell r="B5813" t="str">
            <v>Оператор главного пульта управления</v>
          </cell>
          <cell r="C5813">
            <v>155589</v>
          </cell>
          <cell r="D5813" t="str">
            <v>8276</v>
          </cell>
          <cell r="E5813">
            <v>5813</v>
          </cell>
        </row>
        <row r="5814">
          <cell r="B5814" t="str">
            <v>Оператор гладильно-сушильного агрегата</v>
          </cell>
          <cell r="C5814">
            <v>155606</v>
          </cell>
          <cell r="D5814" t="str">
            <v>8264</v>
          </cell>
          <cell r="E5814">
            <v>5814</v>
          </cell>
        </row>
        <row r="5815">
          <cell r="B5815" t="str">
            <v>Оператор гранулирования минеральной ваты</v>
          </cell>
          <cell r="C5815">
            <v>155644</v>
          </cell>
          <cell r="D5815" t="str">
            <v>8227</v>
          </cell>
          <cell r="E5815">
            <v>5815</v>
          </cell>
        </row>
        <row r="5816">
          <cell r="B5816" t="str">
            <v>Оператор гребнечесального оборудования</v>
          </cell>
          <cell r="C5816">
            <v>155663</v>
          </cell>
          <cell r="D5816" t="str">
            <v>8261</v>
          </cell>
          <cell r="E5816">
            <v>5816</v>
          </cell>
        </row>
        <row r="5817">
          <cell r="B5817" t="str">
            <v>Оператор дезинсекционных установок</v>
          </cell>
          <cell r="C5817">
            <v>155702</v>
          </cell>
          <cell r="D5817" t="str">
            <v>8273</v>
          </cell>
          <cell r="E5817">
            <v>5817</v>
          </cell>
        </row>
        <row r="5818">
          <cell r="B5818" t="str">
            <v>Оператор дефектоскопной тележки</v>
          </cell>
          <cell r="C5818">
            <v>155729</v>
          </cell>
          <cell r="D5818" t="str">
            <v>7511</v>
          </cell>
          <cell r="E5818">
            <v>5818</v>
          </cell>
        </row>
        <row r="5819">
          <cell r="B5819" t="str">
            <v>Оператор джинного оборудования</v>
          </cell>
          <cell r="C5819">
            <v>155748</v>
          </cell>
          <cell r="D5819" t="str">
            <v>8261</v>
          </cell>
          <cell r="E5819">
            <v>5819</v>
          </cell>
        </row>
        <row r="5820">
          <cell r="B5820" t="str">
            <v>Оператор дисп. движения и погр.-разгр. работ на автом.(мор., реч.) тр.</v>
          </cell>
          <cell r="C5820">
            <v>253067</v>
          </cell>
          <cell r="D5820" t="str">
            <v>4133</v>
          </cell>
          <cell r="E5820">
            <v>5820</v>
          </cell>
        </row>
        <row r="5821">
          <cell r="B5821" t="str">
            <v>Оператор дисперсионных смесителей по приготовлению стержневой массы</v>
          </cell>
          <cell r="C5821">
            <v>155767</v>
          </cell>
          <cell r="D5821" t="str">
            <v>8144</v>
          </cell>
          <cell r="E5821">
            <v>5821</v>
          </cell>
        </row>
        <row r="5822">
          <cell r="B5822" t="str">
            <v>Оператор диспетчерского тренажера</v>
          </cell>
          <cell r="C5822">
            <v>253033</v>
          </cell>
          <cell r="D5822" t="str">
            <v>4132</v>
          </cell>
          <cell r="E5822">
            <v>5822</v>
          </cell>
        </row>
        <row r="5823">
          <cell r="B5823" t="str">
            <v>Оператор диспетчерской (производственно-диспетчерской) службы</v>
          </cell>
          <cell r="C5823">
            <v>253086</v>
          </cell>
          <cell r="D5823" t="str">
            <v>4132</v>
          </cell>
          <cell r="E5823">
            <v>5823</v>
          </cell>
        </row>
        <row r="5824">
          <cell r="B5824" t="str">
            <v>Оператор диспетчерской движения на речном и др.транспор</v>
          </cell>
          <cell r="C5824">
            <v>253068</v>
          </cell>
          <cell r="D5824" t="str">
            <v>4133</v>
          </cell>
          <cell r="E5824">
            <v>5824</v>
          </cell>
        </row>
        <row r="5825">
          <cell r="B5825" t="str">
            <v>Оператор диспетчерской службы</v>
          </cell>
          <cell r="C5825">
            <v>253069</v>
          </cell>
          <cell r="D5825" t="str">
            <v>4132</v>
          </cell>
          <cell r="E5825">
            <v>5825</v>
          </cell>
        </row>
        <row r="5826">
          <cell r="B5826" t="str">
            <v>Оператор диспетчерской службы железнодор.транспорта</v>
          </cell>
          <cell r="C5826">
            <v>453092</v>
          </cell>
          <cell r="D5826" t="str">
            <v>3146</v>
          </cell>
          <cell r="E5826">
            <v>5826</v>
          </cell>
        </row>
        <row r="5827">
          <cell r="B5827" t="str">
            <v>Оператор дистанционного пульта упр. в водопроводно-канализац. хоз.</v>
          </cell>
          <cell r="C5827">
            <v>155786</v>
          </cell>
          <cell r="D5827" t="str">
            <v>8290</v>
          </cell>
          <cell r="E5827">
            <v>5827</v>
          </cell>
        </row>
        <row r="5828">
          <cell r="B5828" t="str">
            <v>Оператор дистанционного пульта управления в химическом производстве</v>
          </cell>
          <cell r="C5828">
            <v>155803</v>
          </cell>
          <cell r="D5828" t="str">
            <v>8159</v>
          </cell>
          <cell r="E5828">
            <v>5828</v>
          </cell>
        </row>
        <row r="5829">
          <cell r="B5829" t="str">
            <v>Оператор дистанционного управления транспортными средствами внутри-шах</v>
          </cell>
          <cell r="C5829">
            <v>355810</v>
          </cell>
          <cell r="D5829" t="str">
            <v>8290</v>
          </cell>
          <cell r="E5829">
            <v>5829</v>
          </cell>
        </row>
        <row r="5830">
          <cell r="B5830" t="str">
            <v>Оператор диффузионных процессов</v>
          </cell>
          <cell r="C5830">
            <v>155822</v>
          </cell>
          <cell r="D5830" t="str">
            <v>8159</v>
          </cell>
          <cell r="E5830">
            <v>5830</v>
          </cell>
        </row>
        <row r="5831">
          <cell r="B5831" t="str">
            <v>Оператор дождевальных установок</v>
          </cell>
          <cell r="C5831">
            <v>159129</v>
          </cell>
          <cell r="D5831" t="str">
            <v>6111</v>
          </cell>
          <cell r="E5831">
            <v>5831</v>
          </cell>
        </row>
        <row r="5832">
          <cell r="B5832" t="str">
            <v>Оператор жгутоперемоточной машины</v>
          </cell>
          <cell r="C5832">
            <v>155841</v>
          </cell>
          <cell r="D5832" t="str">
            <v>8261</v>
          </cell>
          <cell r="E5832">
            <v>5832</v>
          </cell>
        </row>
        <row r="5833">
          <cell r="B5833" t="str">
            <v>Оператор животноводческих комплексов и механизированных ферм</v>
          </cell>
          <cell r="C5833">
            <v>155860</v>
          </cell>
          <cell r="D5833" t="str">
            <v>8331</v>
          </cell>
          <cell r="E5833">
            <v>5833</v>
          </cell>
        </row>
        <row r="5834">
          <cell r="B5834" t="str">
            <v>Оператор заготовительного отделения</v>
          </cell>
          <cell r="C5834">
            <v>155889</v>
          </cell>
          <cell r="D5834" t="str">
            <v>8212</v>
          </cell>
          <cell r="E5834">
            <v>5834</v>
          </cell>
        </row>
        <row r="5835">
          <cell r="B5835" t="str">
            <v>Оператор загрузки конвертера</v>
          </cell>
          <cell r="C5835">
            <v>155907</v>
          </cell>
          <cell r="D5835" t="str">
            <v>8121</v>
          </cell>
          <cell r="E5835">
            <v>5835</v>
          </cell>
        </row>
        <row r="5836">
          <cell r="B5836" t="str">
            <v>Оператор загрузочной и разгрузочной установки</v>
          </cell>
          <cell r="C5836">
            <v>155926</v>
          </cell>
          <cell r="D5836" t="str">
            <v>8333</v>
          </cell>
          <cell r="E5836">
            <v>5836</v>
          </cell>
        </row>
        <row r="5837">
          <cell r="B5837" t="str">
            <v>Оператор заправочных станций</v>
          </cell>
          <cell r="C5837">
            <v>155945</v>
          </cell>
          <cell r="D5837" t="str">
            <v>8290</v>
          </cell>
          <cell r="E5837">
            <v>5837</v>
          </cell>
        </row>
        <row r="5838">
          <cell r="B5838" t="str">
            <v>Оператор зародышеотделительной машины</v>
          </cell>
          <cell r="C5838">
            <v>155964</v>
          </cell>
          <cell r="D5838" t="str">
            <v>8275</v>
          </cell>
          <cell r="E5838">
            <v>5838</v>
          </cell>
        </row>
        <row r="5839">
          <cell r="B5839" t="str">
            <v>Оператор звукозаписи</v>
          </cell>
          <cell r="C5839">
            <v>253122</v>
          </cell>
          <cell r="D5839" t="str">
            <v>3131</v>
          </cell>
          <cell r="E5839">
            <v>5839</v>
          </cell>
        </row>
        <row r="5840">
          <cell r="B5840" t="str">
            <v>Оператор иглопробивного агрегата</v>
          </cell>
          <cell r="C5840">
            <v>156007</v>
          </cell>
          <cell r="D5840" t="str">
            <v>8261</v>
          </cell>
          <cell r="E5840">
            <v>5840</v>
          </cell>
        </row>
        <row r="5841">
          <cell r="B5841" t="str">
            <v>Оператор иглопробивного оборудования</v>
          </cell>
          <cell r="C5841">
            <v>156026</v>
          </cell>
          <cell r="D5841" t="str">
            <v>8261</v>
          </cell>
          <cell r="E5841">
            <v>5841</v>
          </cell>
        </row>
        <row r="5842">
          <cell r="B5842" t="str">
            <v>Оператор изготовления ровинга</v>
          </cell>
          <cell r="C5842">
            <v>156064</v>
          </cell>
          <cell r="D5842" t="str">
            <v>8228</v>
          </cell>
          <cell r="E5842">
            <v>5842</v>
          </cell>
        </row>
        <row r="5843">
          <cell r="B5843" t="str">
            <v>Оператор изготовления рулонно-конструкционных материалов</v>
          </cell>
          <cell r="C5843">
            <v>156083</v>
          </cell>
          <cell r="D5843" t="str">
            <v>8228</v>
          </cell>
          <cell r="E5843">
            <v>5843</v>
          </cell>
        </row>
        <row r="5844">
          <cell r="B5844" t="str">
            <v>Оператор инерционных сепараторов</v>
          </cell>
          <cell r="C5844">
            <v>156100</v>
          </cell>
          <cell r="D5844" t="str">
            <v>8141</v>
          </cell>
          <cell r="E5844">
            <v>5844</v>
          </cell>
        </row>
        <row r="5845">
          <cell r="B5845" t="str">
            <v>Оператор ионитовой установки</v>
          </cell>
          <cell r="C5845">
            <v>156127</v>
          </cell>
          <cell r="D5845" t="str">
            <v>8276</v>
          </cell>
          <cell r="E5845">
            <v>5845</v>
          </cell>
        </row>
        <row r="5846">
          <cell r="B5846" t="str">
            <v>Оператор ионообмена</v>
          </cell>
          <cell r="C5846">
            <v>156149</v>
          </cell>
          <cell r="D5846" t="str">
            <v>8228</v>
          </cell>
          <cell r="E5846">
            <v>5846</v>
          </cell>
        </row>
        <row r="5847">
          <cell r="B5847" t="str">
            <v>Оператор исследовательской горячей камеры</v>
          </cell>
          <cell r="C5847">
            <v>356155</v>
          </cell>
          <cell r="D5847" t="str">
            <v>8290</v>
          </cell>
          <cell r="E5847">
            <v>5847</v>
          </cell>
        </row>
        <row r="5848">
          <cell r="B5848" t="str">
            <v>Оператор камеры окрашивания акустических плит</v>
          </cell>
          <cell r="C5848">
            <v>156168</v>
          </cell>
          <cell r="D5848" t="str">
            <v>7450</v>
          </cell>
          <cell r="E5848">
            <v>5848</v>
          </cell>
        </row>
        <row r="5849">
          <cell r="B5849" t="str">
            <v>Оператор камнедробильной установки (КДУ)</v>
          </cell>
          <cell r="C5849">
            <v>156180</v>
          </cell>
          <cell r="D5849" t="str">
            <v>8151</v>
          </cell>
          <cell r="E5849">
            <v>5849</v>
          </cell>
        </row>
        <row r="5850">
          <cell r="B5850" t="str">
            <v>Оператор канатной машины</v>
          </cell>
          <cell r="C5850">
            <v>156187</v>
          </cell>
          <cell r="D5850" t="str">
            <v>8269</v>
          </cell>
          <cell r="E5850">
            <v>5850</v>
          </cell>
        </row>
        <row r="5851">
          <cell r="B5851" t="str">
            <v>Оператор канатовьющих и веревочных машин</v>
          </cell>
          <cell r="C5851">
            <v>156204</v>
          </cell>
          <cell r="D5851" t="str">
            <v>8269</v>
          </cell>
          <cell r="E5851">
            <v>5851</v>
          </cell>
        </row>
        <row r="5852">
          <cell r="B5852" t="str">
            <v>Оператор клеевого оборудования</v>
          </cell>
          <cell r="C5852">
            <v>156223</v>
          </cell>
          <cell r="D5852" t="str">
            <v>8269</v>
          </cell>
          <cell r="E5852">
            <v>5852</v>
          </cell>
        </row>
        <row r="5853">
          <cell r="B5853" t="str">
            <v>Оператор клепальных автоматов</v>
          </cell>
          <cell r="C5853">
            <v>156242</v>
          </cell>
          <cell r="D5853" t="str">
            <v>8290</v>
          </cell>
          <cell r="E5853">
            <v>5853</v>
          </cell>
        </row>
        <row r="5854">
          <cell r="B5854" t="str">
            <v>Оператор ковочно-прессовых агрегатов</v>
          </cell>
          <cell r="C5854">
            <v>356259</v>
          </cell>
          <cell r="D5854" t="str">
            <v>8290</v>
          </cell>
          <cell r="E5854">
            <v>5854</v>
          </cell>
        </row>
        <row r="5855">
          <cell r="B5855" t="str">
            <v>Оператор коксосортировки</v>
          </cell>
          <cell r="C5855">
            <v>156261</v>
          </cell>
          <cell r="D5855" t="str">
            <v>8125</v>
          </cell>
          <cell r="E5855">
            <v>5855</v>
          </cell>
        </row>
        <row r="5856">
          <cell r="B5856" t="str">
            <v>Оператор компрессорных установок</v>
          </cell>
          <cell r="C5856">
            <v>156262</v>
          </cell>
          <cell r="D5856" t="str">
            <v>8162</v>
          </cell>
          <cell r="E5856">
            <v>5856</v>
          </cell>
        </row>
        <row r="5857">
          <cell r="B5857" t="str">
            <v>Оператор конвейера твердения асбестоцементных труб</v>
          </cell>
          <cell r="C5857">
            <v>156280</v>
          </cell>
          <cell r="D5857" t="str">
            <v>8212</v>
          </cell>
          <cell r="E5857">
            <v>5857</v>
          </cell>
        </row>
        <row r="5858">
          <cell r="B5858" t="str">
            <v>Оператор конвейерной линии</v>
          </cell>
          <cell r="C5858">
            <v>156308</v>
          </cell>
          <cell r="D5858" t="str">
            <v>8266</v>
          </cell>
          <cell r="E5858">
            <v>5858</v>
          </cell>
        </row>
        <row r="5859">
          <cell r="B5859" t="str">
            <v>Оператор конвейерной линии оборудования</v>
          </cell>
          <cell r="C5859">
            <v>156327</v>
          </cell>
          <cell r="D5859" t="str">
            <v>7450</v>
          </cell>
          <cell r="E5859">
            <v>5859</v>
          </cell>
        </row>
        <row r="5860">
          <cell r="B5860" t="str">
            <v>Оператор конвейерных печей</v>
          </cell>
          <cell r="C5860">
            <v>156346</v>
          </cell>
          <cell r="D5860" t="str">
            <v>7250</v>
          </cell>
          <cell r="E5860">
            <v>5860</v>
          </cell>
        </row>
        <row r="5861">
          <cell r="B5861" t="str">
            <v>Оператор контактно-стыковой сварки</v>
          </cell>
          <cell r="C5861">
            <v>356352</v>
          </cell>
          <cell r="D5861" t="str">
            <v>8290</v>
          </cell>
          <cell r="E5861">
            <v>5861</v>
          </cell>
        </row>
        <row r="5862">
          <cell r="B5862" t="str">
            <v>Оператор копировальных и множительных машин</v>
          </cell>
          <cell r="C5862">
            <v>156365</v>
          </cell>
          <cell r="D5862" t="str">
            <v>8290</v>
          </cell>
          <cell r="E5862">
            <v>5862</v>
          </cell>
        </row>
        <row r="5863">
          <cell r="B5863" t="str">
            <v>Оператор коптильной установки</v>
          </cell>
          <cell r="C5863">
            <v>156399</v>
          </cell>
          <cell r="D5863" t="str">
            <v>8271</v>
          </cell>
          <cell r="E5863">
            <v>5863</v>
          </cell>
        </row>
        <row r="5864">
          <cell r="B5864" t="str">
            <v>Оператор коробконабивочного станка</v>
          </cell>
          <cell r="C5864">
            <v>156416</v>
          </cell>
          <cell r="D5864" t="str">
            <v>8144</v>
          </cell>
          <cell r="E5864">
            <v>5864</v>
          </cell>
        </row>
        <row r="5865">
          <cell r="B5865" t="str">
            <v>Оператор котельной</v>
          </cell>
          <cell r="C5865">
            <v>156435</v>
          </cell>
          <cell r="D5865" t="str">
            <v>8163</v>
          </cell>
          <cell r="E5865">
            <v>5865</v>
          </cell>
        </row>
        <row r="5866">
          <cell r="B5866" t="str">
            <v>Оператор красочной станции</v>
          </cell>
          <cell r="C5866">
            <v>156454</v>
          </cell>
          <cell r="D5866" t="str">
            <v>8251</v>
          </cell>
          <cell r="E5866">
            <v>5866</v>
          </cell>
        </row>
        <row r="5867">
          <cell r="B5867" t="str">
            <v>Оператор круглочесальной машины</v>
          </cell>
          <cell r="C5867">
            <v>156473</v>
          </cell>
          <cell r="D5867" t="str">
            <v>8261</v>
          </cell>
          <cell r="E5867">
            <v>5867</v>
          </cell>
        </row>
        <row r="5868">
          <cell r="B5868" t="str">
            <v>Оператор крутильного оборудования</v>
          </cell>
          <cell r="C5868">
            <v>156492</v>
          </cell>
          <cell r="D5868" t="str">
            <v>8261</v>
          </cell>
          <cell r="E5868">
            <v>5868</v>
          </cell>
        </row>
        <row r="5869">
          <cell r="B5869" t="str">
            <v>Оператор кручения и вытяжки</v>
          </cell>
          <cell r="C5869">
            <v>156512</v>
          </cell>
          <cell r="D5869" t="str">
            <v>8261</v>
          </cell>
          <cell r="E5869">
            <v>5869</v>
          </cell>
        </row>
        <row r="5870">
          <cell r="B5870" t="str">
            <v>Оператор кручения и намотки химических волокон</v>
          </cell>
          <cell r="C5870">
            <v>156539</v>
          </cell>
          <cell r="D5870" t="str">
            <v>8228</v>
          </cell>
          <cell r="E5870">
            <v>5870</v>
          </cell>
        </row>
        <row r="5871">
          <cell r="B5871" t="str">
            <v>Оператор лазерной голографической установки</v>
          </cell>
          <cell r="C5871">
            <v>156577</v>
          </cell>
          <cell r="D5871" t="str">
            <v>8290</v>
          </cell>
          <cell r="E5871">
            <v>5871</v>
          </cell>
        </row>
        <row r="5872">
          <cell r="B5872" t="str">
            <v>Оператор лазерных гравировальных автоматов по изг.форм офсетной печати</v>
          </cell>
          <cell r="C5872">
            <v>156581</v>
          </cell>
          <cell r="D5872" t="str">
            <v>8251</v>
          </cell>
          <cell r="E5872">
            <v>5872</v>
          </cell>
        </row>
        <row r="5873">
          <cell r="B5873" t="str">
            <v>Оператор ленточного оборудования</v>
          </cell>
          <cell r="C5873">
            <v>156596</v>
          </cell>
          <cell r="D5873" t="str">
            <v>8261</v>
          </cell>
          <cell r="E5873">
            <v>5873</v>
          </cell>
        </row>
        <row r="5874">
          <cell r="B5874" t="str">
            <v>Оператор линии в производстве пищевой продукц.</v>
          </cell>
          <cell r="C5874">
            <v>156613</v>
          </cell>
          <cell r="D5874" t="str">
            <v>8271</v>
          </cell>
          <cell r="E5874">
            <v>5874</v>
          </cell>
        </row>
        <row r="5875">
          <cell r="B5875" t="str">
            <v>Оператор линии замачивания семян</v>
          </cell>
          <cell r="C5875">
            <v>156628</v>
          </cell>
          <cell r="D5875" t="str">
            <v>7111</v>
          </cell>
          <cell r="E5875">
            <v>5875</v>
          </cell>
        </row>
        <row r="5876">
          <cell r="B5876" t="str">
            <v>Оператор линии окраски кирпича</v>
          </cell>
          <cell r="C5876">
            <v>156632</v>
          </cell>
          <cell r="D5876" t="str">
            <v>7450</v>
          </cell>
          <cell r="E5876">
            <v>5876</v>
          </cell>
        </row>
        <row r="5877">
          <cell r="B5877" t="str">
            <v>Оператор линии отделки рельсов</v>
          </cell>
          <cell r="C5877">
            <v>156651</v>
          </cell>
          <cell r="D5877" t="str">
            <v>8122</v>
          </cell>
          <cell r="E5877">
            <v>5877</v>
          </cell>
        </row>
        <row r="5878">
          <cell r="B5878" t="str">
            <v>Оператор линии по обработке перопухового сырья</v>
          </cell>
          <cell r="C5878">
            <v>156670</v>
          </cell>
          <cell r="D5878" t="str">
            <v>8271</v>
          </cell>
          <cell r="E5878">
            <v>5878</v>
          </cell>
        </row>
        <row r="5879">
          <cell r="B5879" t="str">
            <v>Оператор линии по обработке цветных металлов</v>
          </cell>
          <cell r="C5879">
            <v>156699</v>
          </cell>
          <cell r="D5879" t="str">
            <v>8124</v>
          </cell>
          <cell r="E5879">
            <v>5879</v>
          </cell>
        </row>
        <row r="5880">
          <cell r="B5880" t="str">
            <v>Оператор линии по обработке цветных металлов</v>
          </cell>
          <cell r="C5880">
            <v>356704</v>
          </cell>
          <cell r="D5880" t="str">
            <v>8123</v>
          </cell>
          <cell r="E5880">
            <v>5880</v>
          </cell>
        </row>
        <row r="5881">
          <cell r="B5881" t="str">
            <v>Оператор линии по производству жевательной резинки</v>
          </cell>
          <cell r="C5881">
            <v>156717</v>
          </cell>
          <cell r="D5881" t="str">
            <v>8274</v>
          </cell>
          <cell r="E5881">
            <v>5881</v>
          </cell>
        </row>
        <row r="5882">
          <cell r="B5882" t="str">
            <v>Оператор линии по производству муки и гранул</v>
          </cell>
          <cell r="C5882">
            <v>156736</v>
          </cell>
          <cell r="D5882" t="str">
            <v>8274</v>
          </cell>
          <cell r="E5882">
            <v>5882</v>
          </cell>
        </row>
        <row r="5883">
          <cell r="B5883" t="str">
            <v>Оператор линии по производству полимерных гранул</v>
          </cell>
          <cell r="C5883">
            <v>530518</v>
          </cell>
          <cell r="D5883">
            <v>8274</v>
          </cell>
          <cell r="E5883">
            <v>5883</v>
          </cell>
        </row>
        <row r="5884">
          <cell r="B5884" t="str">
            <v>Оператор линии приготовления фарша</v>
          </cell>
          <cell r="C5884">
            <v>156755</v>
          </cell>
          <cell r="D5884" t="str">
            <v>8271</v>
          </cell>
          <cell r="E5884">
            <v>5884</v>
          </cell>
        </row>
        <row r="5885">
          <cell r="B5885" t="str">
            <v>Оператор линии приготовления шоколадной массы</v>
          </cell>
          <cell r="C5885">
            <v>156774</v>
          </cell>
          <cell r="D5885" t="str">
            <v>8274</v>
          </cell>
          <cell r="E5885">
            <v>5885</v>
          </cell>
        </row>
        <row r="5886">
          <cell r="B5886" t="str">
            <v>Оператор линии производства маргарина</v>
          </cell>
          <cell r="C5886">
            <v>156793</v>
          </cell>
          <cell r="D5886" t="str">
            <v>8272</v>
          </cell>
          <cell r="E5886">
            <v>5886</v>
          </cell>
        </row>
        <row r="5887">
          <cell r="B5887" t="str">
            <v>Оператор линии производства мороженого</v>
          </cell>
          <cell r="C5887">
            <v>156806</v>
          </cell>
          <cell r="D5887" t="str">
            <v>8272</v>
          </cell>
          <cell r="E5887">
            <v>5887</v>
          </cell>
        </row>
        <row r="5888">
          <cell r="B5888" t="str">
            <v>Оператор линии производства мыла</v>
          </cell>
          <cell r="C5888">
            <v>156810</v>
          </cell>
          <cell r="D5888" t="str">
            <v>8229</v>
          </cell>
          <cell r="E5888">
            <v>5888</v>
          </cell>
        </row>
        <row r="5889">
          <cell r="B5889" t="str">
            <v>Оператор линии протравливания семян</v>
          </cell>
          <cell r="C5889">
            <v>156825</v>
          </cell>
          <cell r="D5889" t="str">
            <v>6111</v>
          </cell>
          <cell r="E5889">
            <v>5889</v>
          </cell>
        </row>
        <row r="5890">
          <cell r="B5890" t="str">
            <v>Оператор линии розлива</v>
          </cell>
          <cell r="C5890">
            <v>530520</v>
          </cell>
          <cell r="D5890">
            <v>8272</v>
          </cell>
          <cell r="E5890">
            <v>5890</v>
          </cell>
        </row>
        <row r="5891">
          <cell r="B5891" t="str">
            <v>Оператор линии розлива молока и молочной продукции в бутылки</v>
          </cell>
          <cell r="C5891">
            <v>156831</v>
          </cell>
          <cell r="D5891" t="str">
            <v>8272</v>
          </cell>
          <cell r="E5891">
            <v>5891</v>
          </cell>
        </row>
        <row r="5892">
          <cell r="B5892" t="str">
            <v>Оператор линии фильтрации в пивоваренном производстве</v>
          </cell>
          <cell r="C5892">
            <v>156844</v>
          </cell>
          <cell r="D5892" t="str">
            <v>7415</v>
          </cell>
          <cell r="E5892">
            <v>5892</v>
          </cell>
        </row>
        <row r="5893">
          <cell r="B5893" t="str">
            <v>Оператор линтерного оборудования</v>
          </cell>
          <cell r="C5893">
            <v>156859</v>
          </cell>
          <cell r="D5893" t="str">
            <v>8269</v>
          </cell>
          <cell r="E5893">
            <v>5893</v>
          </cell>
        </row>
        <row r="5894">
          <cell r="B5894" t="str">
            <v>Оператор логоскопа</v>
          </cell>
          <cell r="C5894">
            <v>156897</v>
          </cell>
          <cell r="D5894" t="str">
            <v>8121</v>
          </cell>
          <cell r="E5894">
            <v>5894</v>
          </cell>
        </row>
        <row r="5895">
          <cell r="B5895" t="str">
            <v>Оператор льночесальной машины</v>
          </cell>
          <cell r="C5895">
            <v>156914</v>
          </cell>
          <cell r="D5895" t="str">
            <v>8261</v>
          </cell>
          <cell r="E5895">
            <v>5895</v>
          </cell>
        </row>
        <row r="5896">
          <cell r="B5896" t="str">
            <v>Оператор магистральных газопроводов</v>
          </cell>
          <cell r="C5896">
            <v>156933</v>
          </cell>
          <cell r="D5896" t="str">
            <v>8159</v>
          </cell>
          <cell r="E5896">
            <v>5896</v>
          </cell>
        </row>
        <row r="5897">
          <cell r="B5897" t="str">
            <v>Оператор магнитной записи</v>
          </cell>
          <cell r="C5897">
            <v>156952</v>
          </cell>
          <cell r="D5897" t="str">
            <v>5410</v>
          </cell>
          <cell r="E5897">
            <v>5897</v>
          </cell>
        </row>
        <row r="5898">
          <cell r="B5898" t="str">
            <v>Оператор манипулятора</v>
          </cell>
          <cell r="C5898">
            <v>156971</v>
          </cell>
          <cell r="D5898" t="str">
            <v>8172</v>
          </cell>
          <cell r="E5898">
            <v>5898</v>
          </cell>
        </row>
        <row r="5899">
          <cell r="B5899" t="str">
            <v>Оператор машинного доения</v>
          </cell>
          <cell r="C5899">
            <v>156990</v>
          </cell>
          <cell r="D5899" t="str">
            <v>6121</v>
          </cell>
          <cell r="E5899">
            <v>5899</v>
          </cell>
        </row>
        <row r="5900">
          <cell r="B5900" t="str">
            <v>Оператор машины непрерывного литья заготовок</v>
          </cell>
          <cell r="C5900">
            <v>157014</v>
          </cell>
          <cell r="D5900" t="str">
            <v>8122</v>
          </cell>
          <cell r="E5900">
            <v>5900</v>
          </cell>
        </row>
        <row r="5901">
          <cell r="B5901" t="str">
            <v>Оператор механизированного расчета в гостинице</v>
          </cell>
          <cell r="C5901">
            <v>253279</v>
          </cell>
          <cell r="D5901" t="str">
            <v>4211</v>
          </cell>
          <cell r="E5901">
            <v>5901</v>
          </cell>
        </row>
        <row r="5902">
          <cell r="B5902" t="str">
            <v>Оператор механизированной подачи смеси</v>
          </cell>
          <cell r="C5902">
            <v>157033</v>
          </cell>
          <cell r="D5902" t="str">
            <v>7431</v>
          </cell>
          <cell r="E5902">
            <v>5902</v>
          </cell>
        </row>
        <row r="5903">
          <cell r="B5903" t="str">
            <v>Оператор механизированных и автоматизированных складов</v>
          </cell>
          <cell r="C5903">
            <v>157052</v>
          </cell>
          <cell r="D5903" t="str">
            <v>8333</v>
          </cell>
          <cell r="E5903">
            <v>5903</v>
          </cell>
        </row>
        <row r="5904">
          <cell r="B5904" t="str">
            <v>Оператор микроклимата</v>
          </cell>
          <cell r="C5904">
            <v>157062</v>
          </cell>
          <cell r="D5904" t="str">
            <v>8162</v>
          </cell>
          <cell r="E5904">
            <v>5904</v>
          </cell>
        </row>
        <row r="5905">
          <cell r="B5905" t="str">
            <v>Оператор микросварки</v>
          </cell>
          <cell r="C5905">
            <v>157071</v>
          </cell>
          <cell r="D5905" t="str">
            <v>7212</v>
          </cell>
          <cell r="E5905">
            <v>5905</v>
          </cell>
        </row>
        <row r="5906">
          <cell r="B5906" t="str">
            <v>Оператор моечной установки</v>
          </cell>
          <cell r="C5906">
            <v>157090</v>
          </cell>
          <cell r="D5906" t="str">
            <v>8221</v>
          </cell>
          <cell r="E5906">
            <v>5906</v>
          </cell>
        </row>
        <row r="5907">
          <cell r="B5907" t="str">
            <v>Оператор моечно-очистительного агрегата</v>
          </cell>
          <cell r="C5907">
            <v>157118</v>
          </cell>
          <cell r="D5907" t="str">
            <v>8275</v>
          </cell>
          <cell r="E5907">
            <v>5907</v>
          </cell>
        </row>
        <row r="5908">
          <cell r="B5908" t="str">
            <v>Оператор мойно-отжимного агрегата</v>
          </cell>
          <cell r="C5908">
            <v>157137</v>
          </cell>
          <cell r="D5908" t="str">
            <v>7431</v>
          </cell>
          <cell r="E5908">
            <v>5908</v>
          </cell>
        </row>
        <row r="5909">
          <cell r="B5909" t="str">
            <v>Оператор молокохранилища</v>
          </cell>
          <cell r="C5909">
            <v>157156</v>
          </cell>
          <cell r="D5909" t="str">
            <v>8272</v>
          </cell>
          <cell r="E5909">
            <v>5909</v>
          </cell>
        </row>
        <row r="5910">
          <cell r="B5910" t="str">
            <v>Оператор мотального оборудования</v>
          </cell>
          <cell r="C5910">
            <v>157194</v>
          </cell>
          <cell r="D5910" t="str">
            <v>8261</v>
          </cell>
          <cell r="E5910">
            <v>5910</v>
          </cell>
        </row>
        <row r="5911">
          <cell r="B5911" t="str">
            <v>Оператор мяльно-чесальной машины</v>
          </cell>
          <cell r="C5911">
            <v>157245</v>
          </cell>
          <cell r="D5911" t="str">
            <v>8261</v>
          </cell>
          <cell r="E5911">
            <v>5911</v>
          </cell>
        </row>
        <row r="5912">
          <cell r="B5912" t="str">
            <v>Оператор на автоматических и полуавтомат. линиях в деревообработке</v>
          </cell>
          <cell r="C5912">
            <v>157264</v>
          </cell>
          <cell r="D5912" t="str">
            <v>8141</v>
          </cell>
          <cell r="E5912">
            <v>5912</v>
          </cell>
        </row>
        <row r="5913">
          <cell r="B5913" t="str">
            <v>Оператор на агрегатах непрерывного обезжиривания, травления, оксидиров</v>
          </cell>
          <cell r="C5913">
            <v>357270</v>
          </cell>
          <cell r="D5913" t="str">
            <v>8290</v>
          </cell>
          <cell r="E5913">
            <v>5913</v>
          </cell>
        </row>
        <row r="5914">
          <cell r="B5914" t="str">
            <v>Оператор на аэротенках</v>
          </cell>
          <cell r="C5914">
            <v>157283</v>
          </cell>
          <cell r="D5914" t="str">
            <v>8163</v>
          </cell>
          <cell r="E5914">
            <v>5914</v>
          </cell>
        </row>
        <row r="5915">
          <cell r="B5915" t="str">
            <v>Оператор на биофильтрах</v>
          </cell>
          <cell r="C5915">
            <v>157300</v>
          </cell>
          <cell r="D5915" t="str">
            <v>8163</v>
          </cell>
          <cell r="E5915">
            <v>5915</v>
          </cell>
        </row>
        <row r="5916">
          <cell r="B5916" t="str">
            <v>Оператор на бормашине по предварительной обработке литых магнитов</v>
          </cell>
          <cell r="C5916">
            <v>157322</v>
          </cell>
          <cell r="D5916" t="str">
            <v>7224</v>
          </cell>
          <cell r="E5916">
            <v>5916</v>
          </cell>
        </row>
        <row r="5917">
          <cell r="B5917" t="str">
            <v>Оператор на вварочных машинах</v>
          </cell>
          <cell r="C5917">
            <v>157349</v>
          </cell>
          <cell r="D5917" t="str">
            <v>8132</v>
          </cell>
          <cell r="E5917">
            <v>5917</v>
          </cell>
        </row>
        <row r="5918">
          <cell r="B5918" t="str">
            <v>Оператор на иловых площадках</v>
          </cell>
          <cell r="C5918">
            <v>157368</v>
          </cell>
          <cell r="D5918" t="str">
            <v>8163</v>
          </cell>
          <cell r="E5918">
            <v>5918</v>
          </cell>
        </row>
        <row r="5919">
          <cell r="B5919" t="str">
            <v>Оператор на метантенках</v>
          </cell>
          <cell r="C5919">
            <v>157404</v>
          </cell>
          <cell r="D5919" t="str">
            <v>8163</v>
          </cell>
          <cell r="E5919">
            <v>5919</v>
          </cell>
        </row>
        <row r="5920">
          <cell r="B5920" t="str">
            <v>Оператор на отстойниках</v>
          </cell>
          <cell r="C5920">
            <v>157423</v>
          </cell>
          <cell r="D5920" t="str">
            <v>8163</v>
          </cell>
          <cell r="E5920">
            <v>5920</v>
          </cell>
        </row>
        <row r="5921">
          <cell r="B5921" t="str">
            <v>Оператор на песколовках и жироловках</v>
          </cell>
          <cell r="C5921">
            <v>157442</v>
          </cell>
          <cell r="D5921" t="str">
            <v>8163</v>
          </cell>
          <cell r="E5921">
            <v>5921</v>
          </cell>
        </row>
        <row r="5922">
          <cell r="B5922" t="str">
            <v>Оператор на подогреве мазута</v>
          </cell>
          <cell r="C5922">
            <v>157461</v>
          </cell>
          <cell r="D5922" t="str">
            <v>9322</v>
          </cell>
          <cell r="E5922">
            <v>5922</v>
          </cell>
        </row>
        <row r="5923">
          <cell r="B5923" t="str">
            <v>Оператор на решетке</v>
          </cell>
          <cell r="C5923">
            <v>157527</v>
          </cell>
          <cell r="D5923" t="str">
            <v>8163</v>
          </cell>
          <cell r="E5923">
            <v>5923</v>
          </cell>
        </row>
        <row r="5924">
          <cell r="B5924" t="str">
            <v>Оператор на филаментмашине</v>
          </cell>
          <cell r="C5924">
            <v>157546</v>
          </cell>
          <cell r="D5924" t="str">
            <v>8139</v>
          </cell>
          <cell r="E5924">
            <v>5924</v>
          </cell>
        </row>
        <row r="5925">
          <cell r="B5925" t="str">
            <v>Оператор на фильтрах</v>
          </cell>
          <cell r="C5925">
            <v>157565</v>
          </cell>
          <cell r="D5925" t="str">
            <v>8163</v>
          </cell>
          <cell r="E5925">
            <v>5925</v>
          </cell>
        </row>
        <row r="5926">
          <cell r="B5926" t="str">
            <v>Оператор на эмшерах</v>
          </cell>
          <cell r="C5926">
            <v>157584</v>
          </cell>
          <cell r="D5926" t="str">
            <v>8163</v>
          </cell>
          <cell r="E5926">
            <v>5926</v>
          </cell>
        </row>
        <row r="5927">
          <cell r="B5927" t="str">
            <v>Оператор наземных средств управления беспилотным летательным аппаратом</v>
          </cell>
          <cell r="C5927">
            <v>253315</v>
          </cell>
          <cell r="D5927" t="str">
            <v>3139</v>
          </cell>
          <cell r="E5927">
            <v>5927</v>
          </cell>
        </row>
        <row r="5928">
          <cell r="B5928" t="str">
            <v>Оператор намагничивания ферритовых изделий</v>
          </cell>
          <cell r="C5928">
            <v>357374</v>
          </cell>
          <cell r="D5928" t="str">
            <v>8290</v>
          </cell>
          <cell r="E5928">
            <v>5928</v>
          </cell>
        </row>
        <row r="5929">
          <cell r="B5929" t="str">
            <v>Оператор наполнения шприц-тюбиков</v>
          </cell>
          <cell r="C5929">
            <v>157480</v>
          </cell>
          <cell r="D5929" t="str">
            <v>8221</v>
          </cell>
          <cell r="E5929">
            <v>5929</v>
          </cell>
        </row>
        <row r="5930">
          <cell r="B5930" t="str">
            <v>Оператор нефтеперекачивающей станции</v>
          </cell>
          <cell r="C5930">
            <v>157599</v>
          </cell>
          <cell r="D5930" t="str">
            <v>8154</v>
          </cell>
          <cell r="E5930">
            <v>5930</v>
          </cell>
        </row>
        <row r="5931">
          <cell r="B5931" t="str">
            <v>Оператор нормализации деталей из вм</v>
          </cell>
          <cell r="C5931">
            <v>357571</v>
          </cell>
          <cell r="D5931" t="str">
            <v>8290</v>
          </cell>
          <cell r="E5931">
            <v>5931</v>
          </cell>
        </row>
        <row r="5932">
          <cell r="B5932" t="str">
            <v>Оператор обдирочных станков</v>
          </cell>
          <cell r="C5932">
            <v>157601</v>
          </cell>
          <cell r="D5932" t="str">
            <v>7223</v>
          </cell>
          <cell r="E5932">
            <v>5932</v>
          </cell>
        </row>
        <row r="5933">
          <cell r="B5933" t="str">
            <v>Оператор обдувочной установки</v>
          </cell>
          <cell r="C5933">
            <v>157620</v>
          </cell>
          <cell r="D5933" t="str">
            <v>8139</v>
          </cell>
          <cell r="E5933">
            <v>5933</v>
          </cell>
        </row>
        <row r="5934">
          <cell r="B5934" t="str">
            <v>Оператор обезвоживающей и обессоливающей установки</v>
          </cell>
          <cell r="C5934">
            <v>157641</v>
          </cell>
          <cell r="D5934" t="str">
            <v>8113</v>
          </cell>
          <cell r="E5934">
            <v>5934</v>
          </cell>
        </row>
        <row r="5935">
          <cell r="B5935" t="str">
            <v>Оператор обжарочного аппарата</v>
          </cell>
          <cell r="C5935">
            <v>157669</v>
          </cell>
          <cell r="D5935" t="str">
            <v>8277</v>
          </cell>
          <cell r="E5935">
            <v>5935</v>
          </cell>
        </row>
        <row r="5936">
          <cell r="B5936" t="str">
            <v>Оператор обрубного отделения</v>
          </cell>
          <cell r="C5936">
            <v>157688</v>
          </cell>
          <cell r="D5936" t="str">
            <v>7214</v>
          </cell>
          <cell r="E5936">
            <v>5936</v>
          </cell>
        </row>
        <row r="5937">
          <cell r="B5937" t="str">
            <v>Оператор овцеводческих комплексов и механизированных ферм</v>
          </cell>
          <cell r="C5937">
            <v>157705</v>
          </cell>
          <cell r="D5937" t="str">
            <v>6121</v>
          </cell>
          <cell r="E5937">
            <v>5937</v>
          </cell>
        </row>
        <row r="5938">
          <cell r="B5938" t="str">
            <v>Оператор окрасочно-сушильной линии и агрегата</v>
          </cell>
          <cell r="C5938">
            <v>157724</v>
          </cell>
          <cell r="D5938" t="str">
            <v>8223</v>
          </cell>
          <cell r="E5938">
            <v>5938</v>
          </cell>
        </row>
        <row r="5939">
          <cell r="B5939" t="str">
            <v>Оператор окруточного оборудования</v>
          </cell>
          <cell r="C5939">
            <v>157743</v>
          </cell>
          <cell r="D5939" t="str">
            <v>8261</v>
          </cell>
          <cell r="E5939">
            <v>5939</v>
          </cell>
        </row>
        <row r="5940">
          <cell r="B5940" t="str">
            <v>Оператор опаливающего оборудования</v>
          </cell>
          <cell r="C5940">
            <v>157762</v>
          </cell>
          <cell r="D5940" t="str">
            <v>8269</v>
          </cell>
          <cell r="E5940">
            <v>5940</v>
          </cell>
        </row>
        <row r="5941">
          <cell r="B5941" t="str">
            <v>Оператор осциллографирования и тензометрирования</v>
          </cell>
          <cell r="C5941">
            <v>157781</v>
          </cell>
          <cell r="D5941" t="str">
            <v>8290</v>
          </cell>
          <cell r="E5941">
            <v>5941</v>
          </cell>
        </row>
        <row r="5942">
          <cell r="B5942" t="str">
            <v>Оператор отстаивания и теплообмена</v>
          </cell>
          <cell r="C5942">
            <v>157809</v>
          </cell>
          <cell r="D5942" t="str">
            <v>8228</v>
          </cell>
          <cell r="E5942">
            <v>5942</v>
          </cell>
        </row>
        <row r="5943">
          <cell r="B5943" t="str">
            <v>Оператор очистного оборудования</v>
          </cell>
          <cell r="C5943">
            <v>157828</v>
          </cell>
          <cell r="D5943" t="str">
            <v>8142</v>
          </cell>
          <cell r="E5943">
            <v>5943</v>
          </cell>
        </row>
        <row r="5944">
          <cell r="B5944" t="str">
            <v>Оператор очистных сооружений</v>
          </cell>
          <cell r="C5944">
            <v>157847</v>
          </cell>
          <cell r="D5944" t="str">
            <v>8163</v>
          </cell>
          <cell r="E5944">
            <v>5944</v>
          </cell>
        </row>
        <row r="5945">
          <cell r="B5945" t="str">
            <v>Оператор пакетоформирующих машин</v>
          </cell>
          <cell r="C5945">
            <v>157866</v>
          </cell>
          <cell r="D5945" t="str">
            <v>8273</v>
          </cell>
          <cell r="E5945">
            <v>5945</v>
          </cell>
        </row>
        <row r="5946">
          <cell r="B5946" t="str">
            <v>Оператор пароэжекторной установки вакуумирования металла</v>
          </cell>
          <cell r="C5946">
            <v>157885</v>
          </cell>
          <cell r="D5946" t="str">
            <v>8121</v>
          </cell>
          <cell r="E5946">
            <v>5946</v>
          </cell>
        </row>
        <row r="5947">
          <cell r="B5947" t="str">
            <v>Оператор пассажирской и грузовой службы</v>
          </cell>
          <cell r="C5947">
            <v>253316</v>
          </cell>
          <cell r="D5947" t="str">
            <v>4133</v>
          </cell>
          <cell r="E5947">
            <v>5947</v>
          </cell>
        </row>
        <row r="5948">
          <cell r="B5948" t="str">
            <v>Оператор переборщика-увлажнителя асбестоцементных изделий</v>
          </cell>
          <cell r="C5948">
            <v>157921</v>
          </cell>
          <cell r="D5948" t="str">
            <v>8212</v>
          </cell>
          <cell r="E5948">
            <v>5948</v>
          </cell>
        </row>
        <row r="5949">
          <cell r="B5949" t="str">
            <v>Оператор перевивочной машины</v>
          </cell>
          <cell r="C5949">
            <v>157940</v>
          </cell>
          <cell r="D5949" t="str">
            <v>7431</v>
          </cell>
          <cell r="E5949">
            <v>5949</v>
          </cell>
        </row>
        <row r="5950">
          <cell r="B5950" t="str">
            <v>Оператор передвижной сейсмической установки</v>
          </cell>
          <cell r="C5950">
            <v>157960</v>
          </cell>
          <cell r="D5950" t="str">
            <v>7610</v>
          </cell>
          <cell r="E5950">
            <v>5950</v>
          </cell>
        </row>
        <row r="5951">
          <cell r="B5951" t="str">
            <v>Оператор персональных компьютеров</v>
          </cell>
          <cell r="C5951">
            <v>253317</v>
          </cell>
          <cell r="D5951" t="str">
            <v>4114</v>
          </cell>
          <cell r="E5951">
            <v>5951</v>
          </cell>
        </row>
        <row r="5952">
          <cell r="B5952" t="str">
            <v>Оператор печатного оборудования</v>
          </cell>
          <cell r="C5952">
            <v>157989</v>
          </cell>
          <cell r="D5952" t="str">
            <v>8269</v>
          </cell>
          <cell r="E5952">
            <v>5952</v>
          </cell>
        </row>
        <row r="5953">
          <cell r="B5953" t="str">
            <v>Оператор плазмохимических процессов</v>
          </cell>
          <cell r="C5953">
            <v>158002</v>
          </cell>
          <cell r="D5953" t="str">
            <v>8159</v>
          </cell>
          <cell r="E5953">
            <v>5953</v>
          </cell>
        </row>
        <row r="5954">
          <cell r="B5954" t="str">
            <v>Оператор плетельного оборудования</v>
          </cell>
          <cell r="C5954">
            <v>158021</v>
          </cell>
          <cell r="D5954" t="str">
            <v>8269</v>
          </cell>
          <cell r="E5954">
            <v>5954</v>
          </cell>
        </row>
        <row r="5955">
          <cell r="B5955" t="str">
            <v>Оператор плетельной машины</v>
          </cell>
          <cell r="C5955">
            <v>158040</v>
          </cell>
          <cell r="D5955" t="str">
            <v>8269</v>
          </cell>
          <cell r="E5955">
            <v>5955</v>
          </cell>
        </row>
        <row r="5956">
          <cell r="B5956" t="str">
            <v>Оператор пневмогидроподачи</v>
          </cell>
          <cell r="C5956">
            <v>158066</v>
          </cell>
          <cell r="D5956" t="str">
            <v>9322</v>
          </cell>
          <cell r="E5956">
            <v>5956</v>
          </cell>
        </row>
        <row r="5957">
          <cell r="B5957" t="str">
            <v>Оператор по ветеринарной обработке животных</v>
          </cell>
          <cell r="C5957">
            <v>158089</v>
          </cell>
          <cell r="D5957" t="str">
            <v>6121</v>
          </cell>
          <cell r="E5957">
            <v>5957</v>
          </cell>
        </row>
        <row r="5958">
          <cell r="B5958" t="str">
            <v>Оператор по выращиванию кристаллов</v>
          </cell>
          <cell r="C5958">
            <v>158106</v>
          </cell>
          <cell r="D5958" t="str">
            <v>8290</v>
          </cell>
          <cell r="E5958">
            <v>5958</v>
          </cell>
        </row>
        <row r="5959">
          <cell r="B5959" t="str">
            <v>Оператор по выращиванию кристаллов пьезокварца</v>
          </cell>
          <cell r="C5959">
            <v>158125</v>
          </cell>
          <cell r="D5959" t="str">
            <v>8290</v>
          </cell>
          <cell r="E5959">
            <v>5959</v>
          </cell>
        </row>
        <row r="5960">
          <cell r="B5960" t="str">
            <v>Оператор по вытяжке световодов</v>
          </cell>
          <cell r="C5960">
            <v>158144</v>
          </cell>
          <cell r="D5960" t="str">
            <v>7260</v>
          </cell>
          <cell r="E5960">
            <v>5960</v>
          </cell>
        </row>
        <row r="5961">
          <cell r="B5961" t="str">
            <v>Оператор по геофизическому опробованию полезного ископаемого</v>
          </cell>
          <cell r="C5961">
            <v>158163</v>
          </cell>
          <cell r="D5961" t="str">
            <v>8111</v>
          </cell>
          <cell r="E5961">
            <v>5961</v>
          </cell>
        </row>
        <row r="5962">
          <cell r="B5962" t="str">
            <v>Оператор по гидравлическому разрыву пластов</v>
          </cell>
          <cell r="C5962">
            <v>158182</v>
          </cell>
          <cell r="D5962" t="str">
            <v>8113</v>
          </cell>
          <cell r="E5962">
            <v>5962</v>
          </cell>
        </row>
        <row r="5963">
          <cell r="B5963" t="str">
            <v>Оператор по диспетчерскому обслуживанию лифтов</v>
          </cell>
          <cell r="C5963">
            <v>253349</v>
          </cell>
          <cell r="D5963" t="str">
            <v>4224</v>
          </cell>
          <cell r="E5963">
            <v>5963</v>
          </cell>
        </row>
        <row r="5964">
          <cell r="B5964" t="str">
            <v>Оператор по добыче нефти и газа</v>
          </cell>
          <cell r="C5964">
            <v>158248</v>
          </cell>
          <cell r="D5964" t="str">
            <v>8113</v>
          </cell>
          <cell r="E5964">
            <v>5964</v>
          </cell>
        </row>
        <row r="5965">
          <cell r="B5965" t="str">
            <v>Оператор по защитным покрытиям в производстве масок цветных кинескопов</v>
          </cell>
          <cell r="C5965">
            <v>158267</v>
          </cell>
          <cell r="D5965" t="str">
            <v>8223</v>
          </cell>
          <cell r="E5965">
            <v>5965</v>
          </cell>
        </row>
        <row r="5966">
          <cell r="B5966" t="str">
            <v>Оператор по изготовлению асбостального полотна</v>
          </cell>
          <cell r="C5966">
            <v>156045</v>
          </cell>
          <cell r="D5966" t="str">
            <v>8212</v>
          </cell>
          <cell r="E5966">
            <v>5966</v>
          </cell>
        </row>
        <row r="5967">
          <cell r="B5967" t="str">
            <v>Оператор по изготовлению резиновых смесей</v>
          </cell>
          <cell r="C5967">
            <v>158286</v>
          </cell>
          <cell r="D5967" t="str">
            <v>8231</v>
          </cell>
          <cell r="E5967">
            <v>5967</v>
          </cell>
        </row>
        <row r="5968">
          <cell r="B5968" t="str">
            <v>Оператор по информации о грузопочтовых перевозках</v>
          </cell>
          <cell r="C5968">
            <v>253350</v>
          </cell>
          <cell r="D5968" t="str">
            <v>4133</v>
          </cell>
          <cell r="E5968">
            <v>5968</v>
          </cell>
        </row>
        <row r="5969">
          <cell r="B5969" t="str">
            <v>Оператор по искусственному осеменению животных и птицы</v>
          </cell>
          <cell r="C5969">
            <v>158303</v>
          </cell>
          <cell r="D5969" t="str">
            <v>6121</v>
          </cell>
          <cell r="E5969">
            <v>5969</v>
          </cell>
        </row>
        <row r="5970">
          <cell r="B5970" t="str">
            <v>Оператор по исследованию скважин</v>
          </cell>
          <cell r="C5970">
            <v>158322</v>
          </cell>
          <cell r="D5970" t="str">
            <v>8113</v>
          </cell>
          <cell r="E5970">
            <v>5970</v>
          </cell>
        </row>
        <row r="5971">
          <cell r="B5971" t="str">
            <v>Оператор по намагничиванию и контролю высококоэрцитивных магнитов</v>
          </cell>
          <cell r="C5971">
            <v>158534</v>
          </cell>
          <cell r="D5971" t="str">
            <v>8125</v>
          </cell>
          <cell r="E5971">
            <v>5971</v>
          </cell>
        </row>
        <row r="5972">
          <cell r="B5972" t="str">
            <v>Оператор по нанесению газопоглотителя</v>
          </cell>
          <cell r="C5972">
            <v>158549</v>
          </cell>
          <cell r="D5972" t="str">
            <v>7250</v>
          </cell>
          <cell r="E5972">
            <v>5972</v>
          </cell>
        </row>
        <row r="5973">
          <cell r="B5973" t="str">
            <v>Оператор по нанесению просветляющих и защитных покрытий</v>
          </cell>
          <cell r="C5973">
            <v>158568</v>
          </cell>
          <cell r="D5973" t="str">
            <v>8223</v>
          </cell>
          <cell r="E5973">
            <v>5973</v>
          </cell>
        </row>
        <row r="5974">
          <cell r="B5974" t="str">
            <v>Оператор по наращиванию эпитаксиальных слоев</v>
          </cell>
          <cell r="C5974">
            <v>158587</v>
          </cell>
          <cell r="D5974" t="str">
            <v>8223</v>
          </cell>
          <cell r="E5974">
            <v>5974</v>
          </cell>
        </row>
        <row r="5975">
          <cell r="B5975" t="str">
            <v>Оператор по обработке перевозочных документов</v>
          </cell>
          <cell r="C5975">
            <v>253372</v>
          </cell>
          <cell r="D5975" t="str">
            <v>4133</v>
          </cell>
          <cell r="E5975">
            <v>5975</v>
          </cell>
        </row>
        <row r="5976">
          <cell r="B5976" t="str">
            <v>Оператор по обслуживанию и ремонту вагонов и контейнеро</v>
          </cell>
          <cell r="C5976">
            <v>158591</v>
          </cell>
          <cell r="D5976" t="str">
            <v>7511</v>
          </cell>
          <cell r="E5976">
            <v>5976</v>
          </cell>
        </row>
        <row r="5977">
          <cell r="B5977" t="str">
            <v>Оператор по обслуживанию пылегазоулавливающих установок</v>
          </cell>
          <cell r="C5977">
            <v>158604</v>
          </cell>
          <cell r="D5977" t="str">
            <v>8290</v>
          </cell>
          <cell r="E5977">
            <v>5977</v>
          </cell>
        </row>
        <row r="5978">
          <cell r="B5978" t="str">
            <v>Оператор по опробованию (испытанию) скважин</v>
          </cell>
          <cell r="C5978">
            <v>158623</v>
          </cell>
          <cell r="D5978" t="str">
            <v>8113</v>
          </cell>
          <cell r="E5978">
            <v>5978</v>
          </cell>
        </row>
        <row r="5979">
          <cell r="B5979" t="str">
            <v>Оператор по перезарядке транспортных систем</v>
          </cell>
          <cell r="C5979">
            <v>158642</v>
          </cell>
          <cell r="D5979" t="str">
            <v>8284</v>
          </cell>
          <cell r="E5979">
            <v>5979</v>
          </cell>
        </row>
        <row r="5980">
          <cell r="B5980" t="str">
            <v>Оператор по подготовке скважин к капитальному и подземному ремонтам</v>
          </cell>
          <cell r="C5980">
            <v>158661</v>
          </cell>
          <cell r="D5980" t="str">
            <v>8113</v>
          </cell>
          <cell r="E5980">
            <v>5980</v>
          </cell>
        </row>
        <row r="5981">
          <cell r="B5981" t="str">
            <v>Оператор по поддержанию пластового давления</v>
          </cell>
          <cell r="C5981">
            <v>158680</v>
          </cell>
          <cell r="D5981" t="str">
            <v>8113</v>
          </cell>
          <cell r="E5981">
            <v>5981</v>
          </cell>
        </row>
        <row r="5982">
          <cell r="B5982" t="str">
            <v>Оператор по поддержанию пластового давления и химической обработке скв</v>
          </cell>
          <cell r="C5982">
            <v>358697</v>
          </cell>
          <cell r="D5982" t="str">
            <v>8113</v>
          </cell>
          <cell r="E5982">
            <v>5982</v>
          </cell>
        </row>
        <row r="5983">
          <cell r="B5983" t="str">
            <v>Оператор по подземному ремонту скважин</v>
          </cell>
          <cell r="C5983">
            <v>158708</v>
          </cell>
          <cell r="D5983" t="str">
            <v>8113</v>
          </cell>
          <cell r="E5983">
            <v>5983</v>
          </cell>
        </row>
        <row r="5984">
          <cell r="B5984" t="str">
            <v>Оператор по произв отделочн материалов на полвинилхлоридной основе</v>
          </cell>
          <cell r="C5984">
            <v>158727</v>
          </cell>
          <cell r="D5984" t="str">
            <v>8227</v>
          </cell>
          <cell r="E5984">
            <v>5984</v>
          </cell>
        </row>
        <row r="5985">
          <cell r="B5985" t="str">
            <v>Оператор по производству и розливу обувного крема</v>
          </cell>
          <cell r="C5985">
            <v>158740</v>
          </cell>
          <cell r="D5985" t="str">
            <v>8229</v>
          </cell>
          <cell r="E5985">
            <v>5985</v>
          </cell>
        </row>
        <row r="5986">
          <cell r="B5986" t="str">
            <v>Оператор по производству прессованного бруса</v>
          </cell>
          <cell r="C5986">
            <v>158730</v>
          </cell>
          <cell r="D5986" t="str">
            <v>8141</v>
          </cell>
          <cell r="E5986">
            <v>5986</v>
          </cell>
        </row>
        <row r="5987">
          <cell r="B5987" t="str">
            <v>Оператор по путевым измерениям</v>
          </cell>
          <cell r="C5987">
            <v>158746</v>
          </cell>
          <cell r="D5987" t="str">
            <v>7511</v>
          </cell>
          <cell r="E5987">
            <v>5987</v>
          </cell>
        </row>
        <row r="5988">
          <cell r="B5988" t="str">
            <v>Оператор по сбору газа</v>
          </cell>
          <cell r="C5988">
            <v>158765</v>
          </cell>
          <cell r="D5988" t="str">
            <v>8113</v>
          </cell>
          <cell r="E5988">
            <v>5988</v>
          </cell>
        </row>
        <row r="5989">
          <cell r="B5989" t="str">
            <v>Оператор по сбору и очистке конденсата</v>
          </cell>
          <cell r="C5989">
            <v>158784</v>
          </cell>
          <cell r="D5989" t="str">
            <v>8155</v>
          </cell>
          <cell r="E5989">
            <v>5989</v>
          </cell>
        </row>
        <row r="5990">
          <cell r="B5990" t="str">
            <v>Оператор по термообработке корда</v>
          </cell>
          <cell r="C5990">
            <v>158962</v>
          </cell>
          <cell r="D5990" t="str">
            <v>8231</v>
          </cell>
          <cell r="E5990">
            <v>5990</v>
          </cell>
        </row>
        <row r="5991">
          <cell r="B5991" t="str">
            <v>Оператор по уходу за молодняком</v>
          </cell>
          <cell r="C5991">
            <v>158304</v>
          </cell>
          <cell r="D5991" t="str">
            <v>6121</v>
          </cell>
          <cell r="E5991">
            <v>5991</v>
          </cell>
        </row>
        <row r="5992">
          <cell r="B5992" t="str">
            <v>Оператор по химической обработке скважин</v>
          </cell>
          <cell r="C5992">
            <v>159081</v>
          </cell>
          <cell r="D5992" t="str">
            <v>8113</v>
          </cell>
          <cell r="E5992">
            <v>5992</v>
          </cell>
        </row>
        <row r="5993">
          <cell r="B5993" t="str">
            <v>Оператор по цементажу скважин</v>
          </cell>
          <cell r="C5993">
            <v>159109</v>
          </cell>
          <cell r="D5993" t="str">
            <v>8113</v>
          </cell>
          <cell r="E5993">
            <v>5993</v>
          </cell>
        </row>
        <row r="5994">
          <cell r="B5994" t="str">
            <v>Оператор подачи технического углерода</v>
          </cell>
          <cell r="C5994">
            <v>158209</v>
          </cell>
          <cell r="D5994" t="str">
            <v>8284</v>
          </cell>
          <cell r="E5994">
            <v>5994</v>
          </cell>
        </row>
        <row r="5995">
          <cell r="B5995" t="str">
            <v>Оператор подземных газогенераторов</v>
          </cell>
          <cell r="C5995">
            <v>158229</v>
          </cell>
          <cell r="D5995" t="str">
            <v>8159</v>
          </cell>
          <cell r="E5995">
            <v>5995</v>
          </cell>
        </row>
        <row r="5996">
          <cell r="B5996" t="str">
            <v>Оператор полей орошения и фильтрации</v>
          </cell>
          <cell r="C5996">
            <v>158360</v>
          </cell>
          <cell r="D5996" t="str">
            <v>8163</v>
          </cell>
          <cell r="E5996">
            <v>5996</v>
          </cell>
        </row>
        <row r="5997">
          <cell r="B5997" t="str">
            <v>Оператор полуавтоматической линии изготовления спичечных коробок</v>
          </cell>
          <cell r="C5997">
            <v>158385</v>
          </cell>
          <cell r="D5997" t="str">
            <v>8144</v>
          </cell>
          <cell r="E5997">
            <v>5997</v>
          </cell>
        </row>
        <row r="5998">
          <cell r="B5998" t="str">
            <v>Оператор получения кварцевых стекловолокон</v>
          </cell>
          <cell r="C5998">
            <v>158407</v>
          </cell>
          <cell r="D5998" t="str">
            <v>8227</v>
          </cell>
          <cell r="E5998">
            <v>5998</v>
          </cell>
        </row>
        <row r="5999">
          <cell r="B5999" t="str">
            <v>Оператор получения непрерывного стекловолокна</v>
          </cell>
          <cell r="C5999">
            <v>158426</v>
          </cell>
          <cell r="D5999" t="str">
            <v>8227</v>
          </cell>
          <cell r="E5999">
            <v>5999</v>
          </cell>
        </row>
        <row r="6000">
          <cell r="B6000" t="str">
            <v>Оператор получения оптического стекловолокна</v>
          </cell>
          <cell r="C6000">
            <v>158445</v>
          </cell>
          <cell r="D6000" t="str">
            <v>8227</v>
          </cell>
          <cell r="E6000">
            <v>6000</v>
          </cell>
        </row>
        <row r="6001">
          <cell r="B6001" t="str">
            <v>Оператор получения поливинилхлоридных композиций</v>
          </cell>
          <cell r="C6001">
            <v>158464</v>
          </cell>
          <cell r="D6001" t="str">
            <v>8227</v>
          </cell>
          <cell r="E6001">
            <v>6001</v>
          </cell>
        </row>
        <row r="6002">
          <cell r="B6002" t="str">
            <v>Оператор получения стекловолокна каолинового состава</v>
          </cell>
          <cell r="C6002">
            <v>158483</v>
          </cell>
          <cell r="D6002" t="str">
            <v>8227</v>
          </cell>
          <cell r="E6002">
            <v>6002</v>
          </cell>
        </row>
        <row r="6003">
          <cell r="B6003" t="str">
            <v>Оператор получения стеклохолста одностадийным методом</v>
          </cell>
          <cell r="C6003">
            <v>158500</v>
          </cell>
          <cell r="D6003" t="str">
            <v>8227</v>
          </cell>
          <cell r="E6003">
            <v>6003</v>
          </cell>
        </row>
        <row r="6004">
          <cell r="B6004" t="str">
            <v>Оператор получения штапельного стекловолокна</v>
          </cell>
          <cell r="C6004">
            <v>158528</v>
          </cell>
          <cell r="D6004" t="str">
            <v>8227</v>
          </cell>
          <cell r="E6004">
            <v>6004</v>
          </cell>
        </row>
        <row r="6005">
          <cell r="B6005" t="str">
            <v>Оператор поста упр. агрегатами непрерывного травления, обезж. и др.</v>
          </cell>
          <cell r="C6005">
            <v>158820</v>
          </cell>
          <cell r="D6005" t="str">
            <v>8223</v>
          </cell>
          <cell r="E6005">
            <v>6005</v>
          </cell>
        </row>
        <row r="6006">
          <cell r="B6006" t="str">
            <v>Оператор поста управления</v>
          </cell>
          <cell r="C6006">
            <v>158801</v>
          </cell>
          <cell r="D6006" t="str">
            <v>8122</v>
          </cell>
          <cell r="E6006">
            <v>6006</v>
          </cell>
        </row>
        <row r="6007">
          <cell r="B6007" t="str">
            <v>Оператор поста управления агрегатами объемной закалки рельсов</v>
          </cell>
          <cell r="C6007">
            <v>158847</v>
          </cell>
          <cell r="D6007" t="str">
            <v>8123</v>
          </cell>
          <cell r="E6007">
            <v>6007</v>
          </cell>
        </row>
        <row r="6008">
          <cell r="B6008" t="str">
            <v>Оператор поста управления системы шихтоподачи</v>
          </cell>
          <cell r="C6008">
            <v>158869</v>
          </cell>
          <cell r="D6008" t="str">
            <v>8121</v>
          </cell>
          <cell r="E6008">
            <v>6008</v>
          </cell>
        </row>
        <row r="6009">
          <cell r="B6009" t="str">
            <v>Оператор поста управления стана горячего проката труб</v>
          </cell>
          <cell r="C6009">
            <v>158888</v>
          </cell>
          <cell r="D6009" t="str">
            <v>8122</v>
          </cell>
          <cell r="E6009">
            <v>6009</v>
          </cell>
        </row>
        <row r="6010">
          <cell r="B6010" t="str">
            <v>Оператор поста управления стана горячей прокатки</v>
          </cell>
          <cell r="C6010">
            <v>158905</v>
          </cell>
          <cell r="D6010" t="str">
            <v>8122</v>
          </cell>
          <cell r="E6010">
            <v>6010</v>
          </cell>
        </row>
        <row r="6011">
          <cell r="B6011" t="str">
            <v>Оператор поста управления стана холодной прокатки</v>
          </cell>
          <cell r="C6011">
            <v>158924</v>
          </cell>
          <cell r="D6011" t="str">
            <v>8122</v>
          </cell>
          <cell r="E6011">
            <v>6011</v>
          </cell>
        </row>
        <row r="6012">
          <cell r="B6012" t="str">
            <v>Оператор поста централизации</v>
          </cell>
          <cell r="C6012">
            <v>158943</v>
          </cell>
          <cell r="D6012" t="str">
            <v>7511</v>
          </cell>
          <cell r="E6012">
            <v>6012</v>
          </cell>
        </row>
        <row r="6013">
          <cell r="B6013" t="str">
            <v>Оператор поточно-автоматизированных линий производства сигарет</v>
          </cell>
          <cell r="C6013">
            <v>158977</v>
          </cell>
          <cell r="D6013" t="str">
            <v>8279</v>
          </cell>
          <cell r="E6013">
            <v>6013</v>
          </cell>
        </row>
        <row r="6014">
          <cell r="B6014" t="str">
            <v>Оператор поточно-автоматической линии</v>
          </cell>
          <cell r="C6014">
            <v>158981</v>
          </cell>
          <cell r="D6014" t="str">
            <v>8274</v>
          </cell>
          <cell r="E6014">
            <v>6014</v>
          </cell>
        </row>
        <row r="6015">
          <cell r="B6015" t="str">
            <v>Оператор поточной линии по выработке волокна</v>
          </cell>
          <cell r="C6015">
            <v>159005</v>
          </cell>
          <cell r="D6015" t="str">
            <v>8261</v>
          </cell>
          <cell r="E6015">
            <v>6015</v>
          </cell>
        </row>
        <row r="6016">
          <cell r="B6016" t="str">
            <v>Оператор поточной линии подготовки основы искусственной кожи</v>
          </cell>
          <cell r="C6016">
            <v>159024</v>
          </cell>
          <cell r="D6016" t="str">
            <v>8269</v>
          </cell>
          <cell r="E6016">
            <v>6016</v>
          </cell>
        </row>
        <row r="6017">
          <cell r="B6017" t="str">
            <v>Оператор поточной линии полиэтиленирования</v>
          </cell>
          <cell r="C6017">
            <v>159043</v>
          </cell>
          <cell r="D6017" t="str">
            <v>8226</v>
          </cell>
          <cell r="E6017">
            <v>6017</v>
          </cell>
        </row>
        <row r="6018">
          <cell r="B6018" t="str">
            <v>Оператор поточных линий нанесения световозвращающих составов</v>
          </cell>
          <cell r="C6018">
            <v>159062</v>
          </cell>
          <cell r="D6018" t="str">
            <v>8226</v>
          </cell>
          <cell r="E6018">
            <v>6018</v>
          </cell>
        </row>
        <row r="6019">
          <cell r="B6019" t="str">
            <v>Оператор прачечной самообслуживания</v>
          </cell>
          <cell r="C6019">
            <v>159128</v>
          </cell>
          <cell r="D6019" t="str">
            <v>5145</v>
          </cell>
          <cell r="E6019">
            <v>6019</v>
          </cell>
        </row>
        <row r="6020">
          <cell r="B6020" t="str">
            <v>Оператор прецизионной резки</v>
          </cell>
          <cell r="C6020">
            <v>159147</v>
          </cell>
          <cell r="D6020" t="str">
            <v>7223</v>
          </cell>
          <cell r="E6020">
            <v>6020</v>
          </cell>
        </row>
        <row r="6021">
          <cell r="B6021" t="str">
            <v>Оператор прецизионной фотолитографии</v>
          </cell>
          <cell r="C6021">
            <v>159166</v>
          </cell>
          <cell r="D6021" t="str">
            <v>8223</v>
          </cell>
          <cell r="E6021">
            <v>6021</v>
          </cell>
        </row>
        <row r="6022">
          <cell r="B6022" t="str">
            <v>Оператор при дежурном по локомотивному депо</v>
          </cell>
          <cell r="C6022">
            <v>253404</v>
          </cell>
          <cell r="D6022" t="str">
            <v>4133</v>
          </cell>
          <cell r="E6022">
            <v>6022</v>
          </cell>
        </row>
        <row r="6023">
          <cell r="B6023" t="str">
            <v>Оператор при дежурном по отделению железной дороги</v>
          </cell>
          <cell r="C6023">
            <v>253480</v>
          </cell>
          <cell r="D6023" t="str">
            <v>4133</v>
          </cell>
          <cell r="E6023">
            <v>6023</v>
          </cell>
        </row>
        <row r="6024">
          <cell r="B6024" t="str">
            <v>Оператор при дежурном по станции</v>
          </cell>
          <cell r="C6024">
            <v>253546</v>
          </cell>
          <cell r="D6024" t="str">
            <v>4133</v>
          </cell>
          <cell r="E6024">
            <v>6024</v>
          </cell>
        </row>
        <row r="6025">
          <cell r="B6025" t="str">
            <v>Оператор при дежурном помощнике нач. опер.-распор. отд. упр. жел. дор.</v>
          </cell>
          <cell r="C6025">
            <v>253457</v>
          </cell>
          <cell r="D6025" t="str">
            <v>4133</v>
          </cell>
          <cell r="E6025">
            <v>6025</v>
          </cell>
        </row>
        <row r="6026">
          <cell r="B6026" t="str">
            <v>Оператор при маневровом диспетчере железнодорожной станции</v>
          </cell>
          <cell r="C6026">
            <v>253584</v>
          </cell>
          <cell r="D6026" t="str">
            <v>4133</v>
          </cell>
          <cell r="E6026">
            <v>6026</v>
          </cell>
        </row>
        <row r="6027">
          <cell r="B6027" t="str">
            <v>Оператор приготовления затора</v>
          </cell>
          <cell r="C6027">
            <v>159185</v>
          </cell>
          <cell r="D6027" t="str">
            <v>8228</v>
          </cell>
          <cell r="E6027">
            <v>6027</v>
          </cell>
        </row>
        <row r="6028">
          <cell r="B6028" t="str">
            <v>Оператор приготовления растворов питательной среды и солей</v>
          </cell>
          <cell r="C6028">
            <v>159202</v>
          </cell>
          <cell r="D6028" t="str">
            <v>8228</v>
          </cell>
          <cell r="E6028">
            <v>6028</v>
          </cell>
        </row>
        <row r="6029">
          <cell r="B6029" t="str">
            <v>Оператор приготовления химдобавок</v>
          </cell>
          <cell r="C6029">
            <v>161631</v>
          </cell>
          <cell r="D6029" t="str">
            <v>8151</v>
          </cell>
          <cell r="E6029">
            <v>6029</v>
          </cell>
        </row>
        <row r="6030">
          <cell r="B6030" t="str">
            <v>Оператор пробоотборной установки</v>
          </cell>
          <cell r="C6030">
            <v>159221</v>
          </cell>
          <cell r="D6030" t="str">
            <v>8276</v>
          </cell>
          <cell r="E6030">
            <v>6030</v>
          </cell>
        </row>
        <row r="6031">
          <cell r="B6031" t="str">
            <v>Оператор проволочного прокатного стана</v>
          </cell>
          <cell r="C6031">
            <v>159240</v>
          </cell>
          <cell r="D6031" t="str">
            <v>8122</v>
          </cell>
          <cell r="E6031">
            <v>6031</v>
          </cell>
        </row>
        <row r="6032">
          <cell r="B6032" t="str">
            <v>Оператор проекционной аппаратуры и газорезательных машин</v>
          </cell>
          <cell r="C6032">
            <v>159261</v>
          </cell>
          <cell r="D6032" t="str">
            <v>7212</v>
          </cell>
          <cell r="E6032">
            <v>6032</v>
          </cell>
        </row>
        <row r="6033">
          <cell r="B6033" t="str">
            <v>Оператор производства древесной массы из щепы</v>
          </cell>
          <cell r="C6033">
            <v>159289</v>
          </cell>
          <cell r="D6033" t="str">
            <v>8142</v>
          </cell>
          <cell r="E6033">
            <v>6033</v>
          </cell>
        </row>
        <row r="6034">
          <cell r="B6034" t="str">
            <v>Оператор производства кремнеземных материалов</v>
          </cell>
          <cell r="C6034">
            <v>159306</v>
          </cell>
          <cell r="D6034" t="str">
            <v>8228</v>
          </cell>
          <cell r="E6034">
            <v>6034</v>
          </cell>
        </row>
        <row r="6035">
          <cell r="B6035" t="str">
            <v>Оператор производства формованного полиуретана и пенополиуретана</v>
          </cell>
          <cell r="C6035">
            <v>159325</v>
          </cell>
          <cell r="D6035" t="str">
            <v>8232</v>
          </cell>
          <cell r="E6035">
            <v>6035</v>
          </cell>
        </row>
        <row r="6036">
          <cell r="B6036" t="str">
            <v>Оператор производственного водоснабжения вентиляционных и газовых сист</v>
          </cell>
          <cell r="C6036">
            <v>359331</v>
          </cell>
          <cell r="D6036" t="str">
            <v>8163</v>
          </cell>
          <cell r="E6036">
            <v>6036</v>
          </cell>
        </row>
        <row r="6037">
          <cell r="B6037" t="str">
            <v>Оператор производственного участка</v>
          </cell>
          <cell r="C6037">
            <v>159344</v>
          </cell>
          <cell r="D6037" t="str">
            <v>8276</v>
          </cell>
          <cell r="E6037">
            <v>6037</v>
          </cell>
        </row>
        <row r="6038">
          <cell r="B6038" t="str">
            <v>Оператор промывочного оборудования</v>
          </cell>
          <cell r="C6038">
            <v>159363</v>
          </cell>
          <cell r="D6038" t="str">
            <v>8264</v>
          </cell>
          <cell r="E6038">
            <v>6038</v>
          </cell>
        </row>
        <row r="6039">
          <cell r="B6039" t="str">
            <v>Оператор промывочно-пропарочной станции</v>
          </cell>
          <cell r="C6039">
            <v>253635</v>
          </cell>
          <cell r="D6039" t="str">
            <v>4133</v>
          </cell>
          <cell r="E6039">
            <v>6039</v>
          </cell>
        </row>
        <row r="6040">
          <cell r="B6040" t="str">
            <v>Оператор пропиточного оборудования</v>
          </cell>
          <cell r="C6040">
            <v>159382</v>
          </cell>
          <cell r="D6040" t="str">
            <v>8269</v>
          </cell>
          <cell r="E6040">
            <v>6040</v>
          </cell>
        </row>
        <row r="6041">
          <cell r="B6041" t="str">
            <v>Оператор профилегибочного агрегата</v>
          </cell>
          <cell r="C6041">
            <v>159404</v>
          </cell>
          <cell r="D6041" t="str">
            <v>8122</v>
          </cell>
          <cell r="E6041">
            <v>6041</v>
          </cell>
        </row>
        <row r="6042">
          <cell r="B6042" t="str">
            <v>Оператор проходных сушил</v>
          </cell>
          <cell r="C6042">
            <v>159429</v>
          </cell>
          <cell r="D6042" t="str">
            <v>7270</v>
          </cell>
          <cell r="E6042">
            <v>6042</v>
          </cell>
        </row>
        <row r="6043">
          <cell r="B6043" t="str">
            <v>Оператор прядевьющей машины</v>
          </cell>
          <cell r="C6043">
            <v>159448</v>
          </cell>
          <cell r="D6043" t="str">
            <v>8269</v>
          </cell>
          <cell r="E6043">
            <v>6043</v>
          </cell>
        </row>
        <row r="6044">
          <cell r="B6044" t="str">
            <v>Оператор птицефабрик и механизированных ферм</v>
          </cell>
          <cell r="C6044">
            <v>159467</v>
          </cell>
          <cell r="D6044" t="str">
            <v>6122</v>
          </cell>
          <cell r="E6044">
            <v>6044</v>
          </cell>
        </row>
        <row r="6045">
          <cell r="B6045" t="str">
            <v>Оператор пульта технических средств охраны и пожарной сигнализации</v>
          </cell>
          <cell r="C6045">
            <v>359473</v>
          </cell>
          <cell r="D6045" t="str">
            <v>5169</v>
          </cell>
          <cell r="E6045">
            <v>6045</v>
          </cell>
        </row>
        <row r="6046">
          <cell r="B6046" t="str">
            <v>Оператор пульта управления</v>
          </cell>
          <cell r="C6046">
            <v>159486</v>
          </cell>
          <cell r="D6046" t="str">
            <v>8112</v>
          </cell>
          <cell r="E6046">
            <v>6046</v>
          </cell>
        </row>
        <row r="6047">
          <cell r="B6047" t="str">
            <v>Оператор пульта управления</v>
          </cell>
          <cell r="C6047">
            <v>359492</v>
          </cell>
          <cell r="D6047" t="str">
            <v>8290</v>
          </cell>
          <cell r="E6047">
            <v>6047</v>
          </cell>
        </row>
        <row r="6048">
          <cell r="B6048" t="str">
            <v>Оператор пульта управления в добыче нефти и газа</v>
          </cell>
          <cell r="C6048">
            <v>159503</v>
          </cell>
          <cell r="D6048" t="str">
            <v>8113</v>
          </cell>
          <cell r="E6048">
            <v>6048</v>
          </cell>
        </row>
        <row r="6049">
          <cell r="B6049" t="str">
            <v>Оператор пульта управления в производстве стеновых изделий</v>
          </cell>
          <cell r="C6049">
            <v>159522</v>
          </cell>
          <cell r="D6049" t="str">
            <v>8134</v>
          </cell>
          <cell r="E6049">
            <v>6049</v>
          </cell>
        </row>
        <row r="6050">
          <cell r="B6050" t="str">
            <v>Оператор пульта управления в сахарном производстве</v>
          </cell>
          <cell r="C6050">
            <v>159541</v>
          </cell>
          <cell r="D6050" t="str">
            <v>8276</v>
          </cell>
          <cell r="E6050">
            <v>6050</v>
          </cell>
        </row>
        <row r="6051">
          <cell r="B6051" t="str">
            <v>Оператор пульта управления киноустановки</v>
          </cell>
          <cell r="C6051">
            <v>159542</v>
          </cell>
          <cell r="D6051" t="str">
            <v>5410</v>
          </cell>
          <cell r="E6051">
            <v>6051</v>
          </cell>
        </row>
        <row r="6052">
          <cell r="B6052" t="str">
            <v>Оператор пульта управления оборудованием железобетонного производства</v>
          </cell>
          <cell r="C6052">
            <v>159560</v>
          </cell>
          <cell r="D6052" t="str">
            <v>7450</v>
          </cell>
          <cell r="E6052">
            <v>6052</v>
          </cell>
        </row>
        <row r="6053">
          <cell r="B6053" t="str">
            <v>Оператор пульта управления оборудованием жилых и общественных зданий</v>
          </cell>
          <cell r="C6053">
            <v>159575</v>
          </cell>
          <cell r="D6053" t="str">
            <v>8290</v>
          </cell>
          <cell r="E6053">
            <v>6053</v>
          </cell>
        </row>
        <row r="6054">
          <cell r="B6054" t="str">
            <v>Оператор пульта управления поверхностным шахтным комплексом</v>
          </cell>
          <cell r="C6054">
            <v>359581</v>
          </cell>
          <cell r="D6054" t="str">
            <v>8290</v>
          </cell>
          <cell r="E6054">
            <v>6054</v>
          </cell>
        </row>
        <row r="6055">
          <cell r="B6055" t="str">
            <v>Оператор пульта управления приготовлением закладочной смеси</v>
          </cell>
          <cell r="C6055">
            <v>359596</v>
          </cell>
          <cell r="D6055" t="str">
            <v>8290</v>
          </cell>
          <cell r="E6055">
            <v>6055</v>
          </cell>
        </row>
        <row r="6056">
          <cell r="B6056" t="str">
            <v>Оператор пульта управления стендовой стрельбой</v>
          </cell>
          <cell r="C6056">
            <v>159580</v>
          </cell>
          <cell r="D6056" t="str">
            <v>4224</v>
          </cell>
          <cell r="E6056">
            <v>6056</v>
          </cell>
        </row>
        <row r="6057">
          <cell r="B6057" t="str">
            <v>Оператор пульта управления трансбордерн. и гориз-замкн.</v>
          </cell>
          <cell r="C6057">
            <v>159607</v>
          </cell>
          <cell r="D6057" t="str">
            <v>8122</v>
          </cell>
          <cell r="E6057">
            <v>6057</v>
          </cell>
        </row>
        <row r="6058">
          <cell r="B6058" t="str">
            <v>Оператор пульта управления элеватором</v>
          </cell>
          <cell r="C6058">
            <v>159611</v>
          </cell>
          <cell r="D6058" t="str">
            <v>8273</v>
          </cell>
          <cell r="E6058">
            <v>6058</v>
          </cell>
        </row>
        <row r="6059">
          <cell r="B6059" t="str">
            <v>Оператор пульта управления электропечей</v>
          </cell>
          <cell r="C6059">
            <v>159626</v>
          </cell>
          <cell r="D6059" t="str">
            <v>8228</v>
          </cell>
          <cell r="E6059">
            <v>6059</v>
          </cell>
        </row>
        <row r="6060">
          <cell r="B6060" t="str">
            <v>Оператор пульта электромагнитной установки</v>
          </cell>
          <cell r="C6060">
            <v>359613</v>
          </cell>
          <cell r="D6060" t="str">
            <v>8290</v>
          </cell>
          <cell r="E6060">
            <v>6060</v>
          </cell>
        </row>
        <row r="6061">
          <cell r="B6061" t="str">
            <v>Оператор пушильного оборудования</v>
          </cell>
          <cell r="C6061">
            <v>159664</v>
          </cell>
          <cell r="D6061" t="str">
            <v>8267</v>
          </cell>
          <cell r="E6061">
            <v>6061</v>
          </cell>
        </row>
        <row r="6062">
          <cell r="B6062" t="str">
            <v>Оператор радиохимического производства</v>
          </cell>
          <cell r="C6062">
            <v>359717</v>
          </cell>
          <cell r="D6062" t="str">
            <v>8290</v>
          </cell>
          <cell r="E6062">
            <v>6062</v>
          </cell>
        </row>
        <row r="6063">
          <cell r="B6063" t="str">
            <v>Оператор разменных автоматов</v>
          </cell>
          <cell r="C6063">
            <v>159723</v>
          </cell>
          <cell r="D6063" t="str">
            <v>9415</v>
          </cell>
          <cell r="E6063">
            <v>6063</v>
          </cell>
        </row>
        <row r="6064">
          <cell r="B6064" t="str">
            <v>Оператор размоточной машины</v>
          </cell>
          <cell r="C6064">
            <v>159749</v>
          </cell>
          <cell r="D6064" t="str">
            <v>7438</v>
          </cell>
          <cell r="E6064">
            <v>6064</v>
          </cell>
        </row>
        <row r="6065">
          <cell r="B6065" t="str">
            <v>Оператор размоточно-склеивающего станка</v>
          </cell>
          <cell r="C6065">
            <v>159768</v>
          </cell>
          <cell r="D6065" t="str">
            <v>7450</v>
          </cell>
          <cell r="E6065">
            <v>6065</v>
          </cell>
        </row>
        <row r="6066">
          <cell r="B6066" t="str">
            <v>Оператор разрыхлительно-трепального агрегата</v>
          </cell>
          <cell r="C6066">
            <v>159787</v>
          </cell>
          <cell r="D6066" t="str">
            <v>8261</v>
          </cell>
          <cell r="E6066">
            <v>6066</v>
          </cell>
        </row>
        <row r="6067">
          <cell r="B6067" t="str">
            <v>Оператор разрыхлительно-трепальной машины</v>
          </cell>
          <cell r="C6067">
            <v>159804</v>
          </cell>
          <cell r="D6067" t="str">
            <v>8261</v>
          </cell>
          <cell r="E6067">
            <v>6067</v>
          </cell>
        </row>
        <row r="6068">
          <cell r="B6068" t="str">
            <v>Оператор раскладочного оборудования</v>
          </cell>
          <cell r="C6068">
            <v>159823</v>
          </cell>
          <cell r="D6068" t="str">
            <v>8261</v>
          </cell>
          <cell r="E6068">
            <v>6068</v>
          </cell>
        </row>
        <row r="6069">
          <cell r="B6069" t="str">
            <v>Оператор раскладочной машины (льняное производство)</v>
          </cell>
          <cell r="C6069">
            <v>159842</v>
          </cell>
          <cell r="D6069" t="str">
            <v>8262</v>
          </cell>
          <cell r="E6069">
            <v>6069</v>
          </cell>
        </row>
        <row r="6070">
          <cell r="B6070" t="str">
            <v>Оператор раскладочной машины (шелковое производство)</v>
          </cell>
          <cell r="C6070">
            <v>159861</v>
          </cell>
          <cell r="D6070" t="str">
            <v>8262</v>
          </cell>
          <cell r="E6070">
            <v>6070</v>
          </cell>
        </row>
        <row r="6071">
          <cell r="B6071" t="str">
            <v>Оператор раскройного оборудования</v>
          </cell>
          <cell r="C6071">
            <v>159880</v>
          </cell>
          <cell r="D6071" t="str">
            <v>8266</v>
          </cell>
          <cell r="E6071">
            <v>6071</v>
          </cell>
        </row>
        <row r="6072">
          <cell r="B6072" t="str">
            <v>Оператор раскряжевочной установки</v>
          </cell>
          <cell r="C6072">
            <v>159908</v>
          </cell>
          <cell r="D6072" t="str">
            <v>6141</v>
          </cell>
          <cell r="E6072">
            <v>6072</v>
          </cell>
        </row>
        <row r="6073">
          <cell r="B6073" t="str">
            <v>Оператор распределения пряжи</v>
          </cell>
          <cell r="C6073">
            <v>159927</v>
          </cell>
          <cell r="D6073" t="str">
            <v>8261</v>
          </cell>
          <cell r="E6073">
            <v>6073</v>
          </cell>
        </row>
        <row r="6074">
          <cell r="B6074" t="str">
            <v>Оператор распределения химических материалов</v>
          </cell>
          <cell r="C6074">
            <v>159946</v>
          </cell>
          <cell r="D6074" t="str">
            <v>8159</v>
          </cell>
          <cell r="E6074">
            <v>6074</v>
          </cell>
        </row>
        <row r="6075">
          <cell r="B6075" t="str">
            <v>Оператор распылительной сушилки</v>
          </cell>
          <cell r="C6075">
            <v>159965</v>
          </cell>
          <cell r="D6075" t="str">
            <v>8277</v>
          </cell>
          <cell r="E6075">
            <v>6075</v>
          </cell>
        </row>
        <row r="6076">
          <cell r="B6076" t="str">
            <v>Оператор рассолодобычных скважин</v>
          </cell>
          <cell r="C6076">
            <v>159976</v>
          </cell>
          <cell r="D6076" t="str">
            <v>8273</v>
          </cell>
          <cell r="E6076">
            <v>6076</v>
          </cell>
        </row>
        <row r="6077">
          <cell r="B6077" t="str">
            <v>Оператор растворо-бетонной установки</v>
          </cell>
          <cell r="C6077">
            <v>159983</v>
          </cell>
          <cell r="D6077" t="str">
            <v>8290</v>
          </cell>
          <cell r="E6077">
            <v>6077</v>
          </cell>
        </row>
        <row r="6078">
          <cell r="B6078" t="str">
            <v>Оператор расфасовочно-упаковочного автомата</v>
          </cell>
          <cell r="C6078">
            <v>159984</v>
          </cell>
          <cell r="D6078" t="str">
            <v>8272</v>
          </cell>
          <cell r="E6078">
            <v>6078</v>
          </cell>
        </row>
        <row r="6079">
          <cell r="B6079" t="str">
            <v>Оператор расчесывающего оборудования</v>
          </cell>
          <cell r="C6079">
            <v>160002</v>
          </cell>
          <cell r="D6079" t="str">
            <v>8261</v>
          </cell>
          <cell r="E6079">
            <v>6079</v>
          </cell>
        </row>
        <row r="6080">
          <cell r="B6080" t="str">
            <v>Оператор реактора</v>
          </cell>
          <cell r="C6080">
            <v>360019</v>
          </cell>
          <cell r="D6080" t="str">
            <v>8290</v>
          </cell>
          <cell r="E6080">
            <v>6080</v>
          </cell>
        </row>
        <row r="6081">
          <cell r="B6081" t="str">
            <v>Оператор реакторного отделения</v>
          </cell>
          <cell r="C6081">
            <v>160021</v>
          </cell>
          <cell r="D6081" t="str">
            <v>8161</v>
          </cell>
          <cell r="E6081">
            <v>6081</v>
          </cell>
        </row>
        <row r="6082">
          <cell r="B6082" t="str">
            <v>Оператор релаксационно-мотального агрегата</v>
          </cell>
          <cell r="C6082">
            <v>160040</v>
          </cell>
          <cell r="D6082" t="str">
            <v>8261</v>
          </cell>
          <cell r="E6082">
            <v>6082</v>
          </cell>
        </row>
        <row r="6083">
          <cell r="B6083" t="str">
            <v>Оператор ровничного оборудования</v>
          </cell>
          <cell r="C6083">
            <v>160063</v>
          </cell>
          <cell r="D6083" t="str">
            <v>8261</v>
          </cell>
          <cell r="E6083">
            <v>6083</v>
          </cell>
        </row>
        <row r="6084">
          <cell r="B6084" t="str">
            <v>Оператор роторной линии по производству изделий из пластических масс</v>
          </cell>
          <cell r="C6084">
            <v>160089</v>
          </cell>
          <cell r="D6084" t="str">
            <v>8284</v>
          </cell>
          <cell r="E6084">
            <v>6084</v>
          </cell>
        </row>
        <row r="6085">
          <cell r="B6085" t="str">
            <v>Оператор рыбокоптильной механизированной линии</v>
          </cell>
          <cell r="C6085">
            <v>160106</v>
          </cell>
          <cell r="D6085" t="str">
            <v>8271</v>
          </cell>
          <cell r="E6085">
            <v>6085</v>
          </cell>
        </row>
        <row r="6086">
          <cell r="B6086" t="str">
            <v>Оператор рыхлительно-щипательных машин</v>
          </cell>
          <cell r="C6086">
            <v>160125</v>
          </cell>
          <cell r="D6086" t="str">
            <v>8228</v>
          </cell>
          <cell r="E6086">
            <v>6086</v>
          </cell>
        </row>
        <row r="6087">
          <cell r="B6087" t="str">
            <v>Оператор сверлильного агрегата и пресса</v>
          </cell>
          <cell r="C6087">
            <v>160159</v>
          </cell>
          <cell r="D6087" t="str">
            <v>7223</v>
          </cell>
          <cell r="E6087">
            <v>6087</v>
          </cell>
        </row>
        <row r="6088">
          <cell r="B6088" t="str">
            <v>Оператор свиноводческих комплексов и механизированных ферм</v>
          </cell>
          <cell r="C6088">
            <v>160178</v>
          </cell>
          <cell r="D6088" t="str">
            <v>6121</v>
          </cell>
          <cell r="E6088">
            <v>6088</v>
          </cell>
        </row>
        <row r="6089">
          <cell r="B6089" t="str">
            <v>Оператор связи</v>
          </cell>
          <cell r="C6089">
            <v>160197</v>
          </cell>
          <cell r="D6089" t="str">
            <v>7521</v>
          </cell>
          <cell r="E6089">
            <v>6089</v>
          </cell>
        </row>
        <row r="6090">
          <cell r="B6090" t="str">
            <v>Оператор сейсмопрогноза</v>
          </cell>
          <cell r="C6090">
            <v>160206</v>
          </cell>
          <cell r="D6090" t="str">
            <v>8290</v>
          </cell>
          <cell r="E6090">
            <v>6090</v>
          </cell>
        </row>
        <row r="6091">
          <cell r="B6091" t="str">
            <v>Оператор серодобычных и водоотливных скважин</v>
          </cell>
          <cell r="C6091">
            <v>160214</v>
          </cell>
          <cell r="D6091" t="str">
            <v>8111</v>
          </cell>
          <cell r="E6091">
            <v>6091</v>
          </cell>
        </row>
        <row r="6092">
          <cell r="B6092" t="str">
            <v>Оператор систем гидравлики и охлаждения машины непрер. литья заготовок</v>
          </cell>
          <cell r="C6092">
            <v>160233</v>
          </cell>
          <cell r="D6092" t="str">
            <v>8122</v>
          </cell>
          <cell r="E6092">
            <v>6092</v>
          </cell>
        </row>
        <row r="6093">
          <cell r="B6093" t="str">
            <v>Оператор скороморозильных аппаратов</v>
          </cell>
          <cell r="C6093">
            <v>160252</v>
          </cell>
          <cell r="D6093" t="str">
            <v>8271</v>
          </cell>
          <cell r="E6093">
            <v>6093</v>
          </cell>
        </row>
        <row r="6094">
          <cell r="B6094" t="str">
            <v>Оператор службы движения</v>
          </cell>
          <cell r="C6094">
            <v>253636</v>
          </cell>
          <cell r="D6094" t="str">
            <v>4133</v>
          </cell>
          <cell r="E6094">
            <v>6094</v>
          </cell>
        </row>
        <row r="6095">
          <cell r="B6095" t="str">
            <v>Оператор службы перевозок</v>
          </cell>
          <cell r="C6095">
            <v>253637</v>
          </cell>
          <cell r="D6095" t="str">
            <v>4133</v>
          </cell>
          <cell r="E6095">
            <v>6095</v>
          </cell>
        </row>
        <row r="6096">
          <cell r="B6096" t="str">
            <v>Оператор снаряжения твэл</v>
          </cell>
          <cell r="C6096">
            <v>360269</v>
          </cell>
          <cell r="D6096" t="str">
            <v>8290</v>
          </cell>
          <cell r="E6096">
            <v>6096</v>
          </cell>
        </row>
        <row r="6097">
          <cell r="B6097" t="str">
            <v>Оператор сновального оборудования</v>
          </cell>
          <cell r="C6097">
            <v>160271</v>
          </cell>
          <cell r="D6097" t="str">
            <v>8261</v>
          </cell>
          <cell r="E6097">
            <v>6097</v>
          </cell>
        </row>
        <row r="6098">
          <cell r="B6098" t="str">
            <v>Оператор сновальной пропиточно-вытяжной машины</v>
          </cell>
          <cell r="C6098">
            <v>160290</v>
          </cell>
          <cell r="D6098" t="str">
            <v>8261</v>
          </cell>
          <cell r="E6098">
            <v>6098</v>
          </cell>
        </row>
        <row r="6099">
          <cell r="B6099" t="str">
            <v>Оператор сооружений по удалению осадка</v>
          </cell>
          <cell r="C6099">
            <v>160318</v>
          </cell>
          <cell r="D6099" t="str">
            <v>8163</v>
          </cell>
          <cell r="E6099">
            <v>6099</v>
          </cell>
        </row>
        <row r="6100">
          <cell r="B6100" t="str">
            <v>Оператор сортировочной горки</v>
          </cell>
          <cell r="C6100">
            <v>160337</v>
          </cell>
          <cell r="D6100" t="str">
            <v>7511</v>
          </cell>
          <cell r="E6100">
            <v>6100</v>
          </cell>
        </row>
        <row r="6101">
          <cell r="B6101" t="str">
            <v>Оператор спецводоочистки</v>
          </cell>
          <cell r="C6101">
            <v>160356</v>
          </cell>
          <cell r="D6101" t="str">
            <v>8163</v>
          </cell>
          <cell r="E6101">
            <v>6101</v>
          </cell>
        </row>
        <row r="6102">
          <cell r="B6102" t="str">
            <v>Оператор специального перфоратора</v>
          </cell>
          <cell r="C6102">
            <v>360362</v>
          </cell>
          <cell r="D6102" t="str">
            <v>8290</v>
          </cell>
          <cell r="E6102">
            <v>6102</v>
          </cell>
        </row>
        <row r="6103">
          <cell r="B6103" t="str">
            <v>Оператор специальных устройств земснарядов</v>
          </cell>
          <cell r="C6103">
            <v>160375</v>
          </cell>
          <cell r="D6103" t="str">
            <v>8340</v>
          </cell>
          <cell r="E6103">
            <v>6103</v>
          </cell>
        </row>
        <row r="6104">
          <cell r="B6104" t="str">
            <v>Оператор спичечных автоматов</v>
          </cell>
          <cell r="C6104">
            <v>160394</v>
          </cell>
          <cell r="D6104" t="str">
            <v>8144</v>
          </cell>
          <cell r="E6104">
            <v>6104</v>
          </cell>
        </row>
        <row r="6105">
          <cell r="B6105" t="str">
            <v>Оператор стана по прокатке гипсобетонных панелей</v>
          </cell>
          <cell r="C6105">
            <v>160411</v>
          </cell>
          <cell r="D6105" t="str">
            <v>8134</v>
          </cell>
          <cell r="E6105">
            <v>6105</v>
          </cell>
        </row>
        <row r="6106">
          <cell r="B6106" t="str">
            <v>Оператор станка для укладки рассыпных спичек</v>
          </cell>
          <cell r="C6106">
            <v>160430</v>
          </cell>
          <cell r="D6106" t="str">
            <v>8144</v>
          </cell>
          <cell r="E6106">
            <v>6106</v>
          </cell>
        </row>
        <row r="6107">
          <cell r="B6107" t="str">
            <v>Оператор станков с программным управлением</v>
          </cell>
          <cell r="C6107">
            <v>160459</v>
          </cell>
          <cell r="D6107" t="str">
            <v>8211</v>
          </cell>
          <cell r="E6107">
            <v>6107</v>
          </cell>
        </row>
        <row r="6108">
          <cell r="B6108" t="str">
            <v>Оператор станц.технолог.центра обработки поезд.информац</v>
          </cell>
          <cell r="C6108">
            <v>253638</v>
          </cell>
          <cell r="D6108" t="str">
            <v>4133</v>
          </cell>
          <cell r="E6108">
            <v>6108</v>
          </cell>
        </row>
        <row r="6109">
          <cell r="B6109" t="str">
            <v>Оператор стеклоформующих машин</v>
          </cell>
          <cell r="C6109">
            <v>160498</v>
          </cell>
          <cell r="D6109" t="str">
            <v>8132</v>
          </cell>
          <cell r="E6109">
            <v>6109</v>
          </cell>
        </row>
        <row r="6110">
          <cell r="B6110" t="str">
            <v>Оператор стеклошлифующих машин</v>
          </cell>
          <cell r="C6110">
            <v>160499</v>
          </cell>
          <cell r="D6110" t="str">
            <v>7224</v>
          </cell>
          <cell r="E6110">
            <v>6110</v>
          </cell>
        </row>
        <row r="6111">
          <cell r="B6111" t="str">
            <v>Оператор стенда по обыгрыванию клавишных инструментов</v>
          </cell>
          <cell r="C6111">
            <v>160515</v>
          </cell>
          <cell r="D6111" t="str">
            <v>7312</v>
          </cell>
          <cell r="E6111">
            <v>6111</v>
          </cell>
        </row>
        <row r="6112">
          <cell r="B6112" t="str">
            <v>Оператор стендов и установок радиационной техники</v>
          </cell>
          <cell r="C6112">
            <v>360521</v>
          </cell>
          <cell r="D6112" t="str">
            <v>8290</v>
          </cell>
          <cell r="E6112">
            <v>6112</v>
          </cell>
        </row>
        <row r="6113">
          <cell r="B6113" t="str">
            <v>Оператор стиральных машин</v>
          </cell>
          <cell r="C6113">
            <v>160534</v>
          </cell>
          <cell r="D6113" t="str">
            <v>5145</v>
          </cell>
          <cell r="E6113">
            <v>6113</v>
          </cell>
        </row>
        <row r="6114">
          <cell r="B6114" t="str">
            <v>Оператор стригального оборудования</v>
          </cell>
          <cell r="C6114">
            <v>160553</v>
          </cell>
          <cell r="D6114" t="str">
            <v>8269</v>
          </cell>
          <cell r="E6114">
            <v>6114</v>
          </cell>
        </row>
        <row r="6115">
          <cell r="B6115" t="str">
            <v>Оператор сублимационной установки</v>
          </cell>
          <cell r="C6115">
            <v>160572</v>
          </cell>
          <cell r="D6115" t="str">
            <v>8275</v>
          </cell>
          <cell r="E6115">
            <v>6115</v>
          </cell>
        </row>
        <row r="6116">
          <cell r="B6116" t="str">
            <v>Оператор сучкорезной установки</v>
          </cell>
          <cell r="C6116">
            <v>160591</v>
          </cell>
          <cell r="D6116" t="str">
            <v>6141</v>
          </cell>
          <cell r="E6116">
            <v>6116</v>
          </cell>
        </row>
        <row r="6117">
          <cell r="B6117" t="str">
            <v>Оператор сушильного оборудования</v>
          </cell>
          <cell r="C6117">
            <v>160619</v>
          </cell>
          <cell r="D6117" t="str">
            <v>8261</v>
          </cell>
          <cell r="E6117">
            <v>6117</v>
          </cell>
        </row>
        <row r="6118">
          <cell r="B6118" t="str">
            <v>Оператор сушильных установок</v>
          </cell>
          <cell r="C6118">
            <v>160638</v>
          </cell>
          <cell r="D6118" t="str">
            <v>8141</v>
          </cell>
          <cell r="E6118">
            <v>6118</v>
          </cell>
        </row>
        <row r="6119">
          <cell r="B6119" t="str">
            <v>Оператор сушки синтетического каучука</v>
          </cell>
          <cell r="C6119">
            <v>160657</v>
          </cell>
          <cell r="D6119" t="str">
            <v>8233</v>
          </cell>
          <cell r="E6119">
            <v>6119</v>
          </cell>
        </row>
        <row r="6120">
          <cell r="B6120" t="str">
            <v>Оператор телевидения</v>
          </cell>
          <cell r="C6120">
            <v>253639</v>
          </cell>
          <cell r="D6120" t="str">
            <v>3132</v>
          </cell>
          <cell r="E6120">
            <v>6120</v>
          </cell>
        </row>
        <row r="6121">
          <cell r="B6121" t="str">
            <v>Оператор тележурналистского комплекта</v>
          </cell>
          <cell r="C6121">
            <v>253669</v>
          </cell>
          <cell r="D6121" t="str">
            <v>3132</v>
          </cell>
          <cell r="E6121">
            <v>6121</v>
          </cell>
        </row>
        <row r="6122">
          <cell r="B6122" t="str">
            <v>Оператор теплового пункта</v>
          </cell>
          <cell r="C6122">
            <v>160676</v>
          </cell>
          <cell r="D6122" t="str">
            <v>8162</v>
          </cell>
          <cell r="E6122">
            <v>6122</v>
          </cell>
        </row>
        <row r="6123">
          <cell r="B6123" t="str">
            <v>Оператор тепловых сетей</v>
          </cell>
          <cell r="C6123">
            <v>160680</v>
          </cell>
          <cell r="D6123" t="str">
            <v>8161</v>
          </cell>
          <cell r="E6123">
            <v>6123</v>
          </cell>
        </row>
        <row r="6124">
          <cell r="B6124" t="str">
            <v>Оператор теплогенератора</v>
          </cell>
          <cell r="C6124">
            <v>157032</v>
          </cell>
          <cell r="D6124" t="str">
            <v>8161</v>
          </cell>
          <cell r="E6124">
            <v>6124</v>
          </cell>
        </row>
        <row r="6125">
          <cell r="B6125" t="str">
            <v>Оператор термокамер и термоагрегатов</v>
          </cell>
          <cell r="C6125">
            <v>160731</v>
          </cell>
          <cell r="D6125" t="str">
            <v>8271</v>
          </cell>
          <cell r="E6125">
            <v>6125</v>
          </cell>
        </row>
        <row r="6126">
          <cell r="B6126" t="str">
            <v>Оператор термопластов</v>
          </cell>
          <cell r="C6126">
            <v>160740</v>
          </cell>
          <cell r="D6126" t="str">
            <v>8233</v>
          </cell>
          <cell r="E6126">
            <v>6126</v>
          </cell>
        </row>
        <row r="6127">
          <cell r="B6127" t="str">
            <v>Оператор термоскрепляющего оборудования</v>
          </cell>
          <cell r="C6127">
            <v>160750</v>
          </cell>
          <cell r="D6127" t="str">
            <v>8269</v>
          </cell>
          <cell r="E6127">
            <v>6127</v>
          </cell>
        </row>
        <row r="6128">
          <cell r="B6128" t="str">
            <v>Оператор термосоединений</v>
          </cell>
          <cell r="C6128">
            <v>160778</v>
          </cell>
          <cell r="D6128" t="str">
            <v>8290</v>
          </cell>
          <cell r="E6128">
            <v>6128</v>
          </cell>
        </row>
        <row r="6129">
          <cell r="B6129" t="str">
            <v>Оператор тестера</v>
          </cell>
          <cell r="C6129">
            <v>160799</v>
          </cell>
          <cell r="D6129" t="str">
            <v>8272</v>
          </cell>
          <cell r="E6129">
            <v>6129</v>
          </cell>
        </row>
        <row r="6130">
          <cell r="B6130" t="str">
            <v>Оператор технологических установок</v>
          </cell>
          <cell r="C6130">
            <v>160816</v>
          </cell>
          <cell r="D6130" t="str">
            <v>8155</v>
          </cell>
          <cell r="E6130">
            <v>6130</v>
          </cell>
        </row>
        <row r="6131">
          <cell r="B6131" t="str">
            <v>Оператор технологического оборуд. в сооружениях защищенного грунта</v>
          </cell>
          <cell r="C6131">
            <v>160835</v>
          </cell>
          <cell r="D6131" t="str">
            <v>8290</v>
          </cell>
          <cell r="E6131">
            <v>6131</v>
          </cell>
        </row>
        <row r="6132">
          <cell r="B6132" t="str">
            <v>Оператор товарный</v>
          </cell>
          <cell r="C6132">
            <v>160854</v>
          </cell>
          <cell r="D6132" t="str">
            <v>8159</v>
          </cell>
          <cell r="E6132">
            <v>6132</v>
          </cell>
        </row>
        <row r="6133">
          <cell r="B6133" t="str">
            <v>Оператор транспортно-технологического оборуд. реакторного отделения</v>
          </cell>
          <cell r="C6133">
            <v>160873</v>
          </cell>
          <cell r="D6133" t="str">
            <v>8161</v>
          </cell>
          <cell r="E6133">
            <v>6133</v>
          </cell>
        </row>
        <row r="6134">
          <cell r="B6134" t="str">
            <v>Оператор тростильного оборудования</v>
          </cell>
          <cell r="C6134">
            <v>160892</v>
          </cell>
          <cell r="D6134" t="str">
            <v>8261</v>
          </cell>
          <cell r="E6134">
            <v>6134</v>
          </cell>
        </row>
        <row r="6135">
          <cell r="B6135" t="str">
            <v>Оператор трубообжимных станков</v>
          </cell>
          <cell r="C6135">
            <v>160910</v>
          </cell>
          <cell r="D6135" t="str">
            <v>7232</v>
          </cell>
          <cell r="E6135">
            <v>6135</v>
          </cell>
        </row>
        <row r="6136">
          <cell r="B6136" t="str">
            <v>Оператор трубчатой печи</v>
          </cell>
          <cell r="C6136">
            <v>160939</v>
          </cell>
          <cell r="D6136" t="str">
            <v>7450</v>
          </cell>
          <cell r="E6136">
            <v>6136</v>
          </cell>
        </row>
        <row r="6137">
          <cell r="B6137" t="str">
            <v>Оператор трясильной машины</v>
          </cell>
          <cell r="C6137">
            <v>160958</v>
          </cell>
          <cell r="D6137" t="str">
            <v>8261</v>
          </cell>
          <cell r="E6137">
            <v>6137</v>
          </cell>
        </row>
        <row r="6138">
          <cell r="B6138" t="str">
            <v>Оператор турбосмесителя</v>
          </cell>
          <cell r="C6138">
            <v>160977</v>
          </cell>
          <cell r="D6138" t="str">
            <v>7450</v>
          </cell>
          <cell r="E6138">
            <v>6138</v>
          </cell>
        </row>
        <row r="6139">
          <cell r="B6139" t="str">
            <v>Оператор тянульной машины</v>
          </cell>
          <cell r="C6139">
            <v>160996</v>
          </cell>
          <cell r="D6139" t="str">
            <v>7438</v>
          </cell>
          <cell r="E6139">
            <v>6139</v>
          </cell>
        </row>
        <row r="6140">
          <cell r="B6140" t="str">
            <v>Оператор узла посыпки и охлаждения</v>
          </cell>
          <cell r="C6140">
            <v>161016</v>
          </cell>
          <cell r="D6140" t="str">
            <v>7450</v>
          </cell>
          <cell r="E6140">
            <v>6140</v>
          </cell>
        </row>
        <row r="6141">
          <cell r="B6141" t="str">
            <v>Оператор узловязальной машины</v>
          </cell>
          <cell r="C6141">
            <v>161039</v>
          </cell>
          <cell r="D6141" t="str">
            <v>8269</v>
          </cell>
          <cell r="E6141">
            <v>6141</v>
          </cell>
        </row>
        <row r="6142">
          <cell r="B6142" t="str">
            <v>Оператор укладчика-разборщика асбестоцементных изделий</v>
          </cell>
          <cell r="C6142">
            <v>161058</v>
          </cell>
          <cell r="D6142" t="str">
            <v>8212</v>
          </cell>
          <cell r="E6142">
            <v>6142</v>
          </cell>
        </row>
        <row r="6143">
          <cell r="B6143" t="str">
            <v>Оператор ультразвуковых установок</v>
          </cell>
          <cell r="C6143">
            <v>161077</v>
          </cell>
          <cell r="D6143" t="str">
            <v>7223</v>
          </cell>
          <cell r="E6143">
            <v>6143</v>
          </cell>
        </row>
        <row r="6144">
          <cell r="B6144" t="str">
            <v>Оператор ускорительной установки</v>
          </cell>
          <cell r="C6144">
            <v>161096</v>
          </cell>
          <cell r="D6144" t="str">
            <v>8212</v>
          </cell>
          <cell r="E6144">
            <v>6144</v>
          </cell>
        </row>
        <row r="6145">
          <cell r="B6145" t="str">
            <v>Оператор установки бестарного хранения сырья</v>
          </cell>
          <cell r="C6145">
            <v>161113</v>
          </cell>
          <cell r="D6145" t="str">
            <v>8274</v>
          </cell>
          <cell r="E6145">
            <v>6145</v>
          </cell>
        </row>
        <row r="6146">
          <cell r="B6146" t="str">
            <v>Оператор установки витаминизации дрожжей</v>
          </cell>
          <cell r="C6146">
            <v>161132</v>
          </cell>
          <cell r="D6146" t="str">
            <v>8228</v>
          </cell>
          <cell r="E6146">
            <v>6146</v>
          </cell>
        </row>
        <row r="6147">
          <cell r="B6147" t="str">
            <v>Оператор установки волокнообразования</v>
          </cell>
          <cell r="C6147">
            <v>161151</v>
          </cell>
          <cell r="D6147" t="str">
            <v>7450</v>
          </cell>
          <cell r="E6147">
            <v>6147</v>
          </cell>
        </row>
        <row r="6148">
          <cell r="B6148" t="str">
            <v>Оператор установки вымерения объема</v>
          </cell>
          <cell r="C6148">
            <v>161170</v>
          </cell>
          <cell r="D6148" t="str">
            <v>8132</v>
          </cell>
          <cell r="E6148">
            <v>6148</v>
          </cell>
        </row>
        <row r="6149">
          <cell r="B6149" t="str">
            <v>Оператор установки изготовления гофрированных листовых стеклопластиков</v>
          </cell>
          <cell r="C6149">
            <v>161192</v>
          </cell>
          <cell r="D6149" t="str">
            <v>8228</v>
          </cell>
          <cell r="E6149">
            <v>6149</v>
          </cell>
        </row>
        <row r="6150">
          <cell r="B6150" t="str">
            <v>Оператор установки минераловатных цилиндров</v>
          </cell>
          <cell r="C6150">
            <v>161217</v>
          </cell>
          <cell r="D6150" t="str">
            <v>7450</v>
          </cell>
          <cell r="E6150">
            <v>6150</v>
          </cell>
        </row>
        <row r="6151">
          <cell r="B6151" t="str">
            <v>Оператор установки по сушке осадка</v>
          </cell>
          <cell r="C6151">
            <v>161236</v>
          </cell>
          <cell r="D6151" t="str">
            <v>8163</v>
          </cell>
          <cell r="E6151">
            <v>6151</v>
          </cell>
        </row>
        <row r="6152">
          <cell r="B6152" t="str">
            <v>Оператор установки ТВЧ</v>
          </cell>
          <cell r="C6152">
            <v>161274</v>
          </cell>
          <cell r="D6152" t="str">
            <v>8132</v>
          </cell>
          <cell r="E6152">
            <v>6152</v>
          </cell>
        </row>
        <row r="6153">
          <cell r="B6153" t="str">
            <v>Оператор установки теплоизоляционного шнура</v>
          </cell>
          <cell r="C6153">
            <v>161293</v>
          </cell>
          <cell r="D6153" t="str">
            <v>7450</v>
          </cell>
          <cell r="E6153">
            <v>6153</v>
          </cell>
        </row>
        <row r="6154">
          <cell r="B6154" t="str">
            <v>Оператор установок и линий обработки пиломатериалов</v>
          </cell>
          <cell r="C6154">
            <v>161359</v>
          </cell>
          <cell r="D6154" t="str">
            <v>8141</v>
          </cell>
          <cell r="E6154">
            <v>6154</v>
          </cell>
        </row>
        <row r="6155">
          <cell r="B6155" t="str">
            <v>Оператор установок изготовления сотовых пакетов</v>
          </cell>
          <cell r="C6155">
            <v>161310</v>
          </cell>
          <cell r="D6155" t="str">
            <v>7232</v>
          </cell>
          <cell r="E6155">
            <v>6155</v>
          </cell>
        </row>
        <row r="6156">
          <cell r="B6156" t="str">
            <v>Оператор установок изготовления стеклопластиковых конструкций</v>
          </cell>
          <cell r="C6156">
            <v>161335</v>
          </cell>
          <cell r="D6156" t="str">
            <v>8228</v>
          </cell>
          <cell r="E6156">
            <v>6156</v>
          </cell>
        </row>
        <row r="6157">
          <cell r="B6157" t="str">
            <v>Оператор установок пескоструйной очистки</v>
          </cell>
          <cell r="C6157">
            <v>161378</v>
          </cell>
          <cell r="D6157" t="str">
            <v>7242</v>
          </cell>
          <cell r="E6157">
            <v>6157</v>
          </cell>
        </row>
        <row r="6158">
          <cell r="B6158" t="str">
            <v>Оператор установок по нанесению покрытий в вакууме</v>
          </cell>
          <cell r="C6158">
            <v>161397</v>
          </cell>
          <cell r="D6158" t="str">
            <v>8223</v>
          </cell>
          <cell r="E6158">
            <v>6158</v>
          </cell>
        </row>
        <row r="6159">
          <cell r="B6159" t="str">
            <v>Оператор установок по обезвоживанию осадка</v>
          </cell>
          <cell r="C6159">
            <v>161414</v>
          </cell>
          <cell r="D6159" t="str">
            <v>8163</v>
          </cell>
          <cell r="E6159">
            <v>6159</v>
          </cell>
        </row>
        <row r="6160">
          <cell r="B6160" t="str">
            <v>Оператор установок по тепловой обраб. бетона</v>
          </cell>
          <cell r="C6160">
            <v>161255</v>
          </cell>
          <cell r="D6160" t="str">
            <v>8212</v>
          </cell>
          <cell r="E6160">
            <v>6160</v>
          </cell>
        </row>
        <row r="6161">
          <cell r="B6161" t="str">
            <v>Оператор установок синтеза алмазов и сверхтвердых материалов</v>
          </cell>
          <cell r="C6161">
            <v>161433</v>
          </cell>
          <cell r="D6161" t="str">
            <v>7270</v>
          </cell>
          <cell r="E6161">
            <v>6161</v>
          </cell>
        </row>
        <row r="6162">
          <cell r="B6162" t="str">
            <v>Оператор установок спецпоезда</v>
          </cell>
          <cell r="C6162">
            <v>361442</v>
          </cell>
          <cell r="D6162" t="str">
            <v>8290</v>
          </cell>
          <cell r="E6162">
            <v>6162</v>
          </cell>
        </row>
        <row r="6163">
          <cell r="B6163" t="str">
            <v>Оператор фацетного станка</v>
          </cell>
          <cell r="C6163">
            <v>161452</v>
          </cell>
          <cell r="D6163" t="str">
            <v>8139</v>
          </cell>
          <cell r="E6163">
            <v>6163</v>
          </cell>
        </row>
        <row r="6164">
          <cell r="B6164" t="str">
            <v>Оператор формирующей машины</v>
          </cell>
          <cell r="C6164">
            <v>161490</v>
          </cell>
          <cell r="D6164" t="str">
            <v>8144</v>
          </cell>
          <cell r="E6164">
            <v>6164</v>
          </cell>
        </row>
        <row r="6165">
          <cell r="B6165" t="str">
            <v>Оператор формования ленты стекла</v>
          </cell>
          <cell r="C6165">
            <v>161471</v>
          </cell>
          <cell r="D6165" t="str">
            <v>8139</v>
          </cell>
          <cell r="E6165">
            <v>6165</v>
          </cell>
        </row>
        <row r="6166">
          <cell r="B6166" t="str">
            <v>Оператор формовочных машин</v>
          </cell>
          <cell r="C6166">
            <v>160997</v>
          </cell>
          <cell r="D6166" t="str">
            <v>7450</v>
          </cell>
          <cell r="E6166">
            <v>6166</v>
          </cell>
        </row>
        <row r="6167">
          <cell r="B6167" t="str">
            <v>Оператор фотоавтоматов</v>
          </cell>
          <cell r="C6167">
            <v>161518</v>
          </cell>
          <cell r="D6167" t="str">
            <v>5148</v>
          </cell>
          <cell r="E6167">
            <v>6167</v>
          </cell>
        </row>
        <row r="6168">
          <cell r="B6168" t="str">
            <v>Оператор фотонаборных автоматов</v>
          </cell>
          <cell r="C6168">
            <v>161537</v>
          </cell>
          <cell r="D6168" t="str">
            <v>7341</v>
          </cell>
          <cell r="E6168">
            <v>6168</v>
          </cell>
        </row>
        <row r="6169">
          <cell r="B6169" t="str">
            <v>Оператор хлораторной установки</v>
          </cell>
          <cell r="C6169">
            <v>161556</v>
          </cell>
          <cell r="D6169" t="str">
            <v>8163</v>
          </cell>
          <cell r="E6169">
            <v>6169</v>
          </cell>
        </row>
        <row r="6170">
          <cell r="B6170" t="str">
            <v>Оператор холстовытяжной машины</v>
          </cell>
          <cell r="C6170">
            <v>161575</v>
          </cell>
          <cell r="D6170" t="str">
            <v>7431</v>
          </cell>
          <cell r="E6170">
            <v>6170</v>
          </cell>
        </row>
        <row r="6171">
          <cell r="B6171" t="str">
            <v>Оператор целлюлозно-бумажных машин</v>
          </cell>
          <cell r="C6171">
            <v>155910</v>
          </cell>
          <cell r="D6171" t="str">
            <v>8142</v>
          </cell>
          <cell r="E6171">
            <v>6171</v>
          </cell>
        </row>
        <row r="6172">
          <cell r="B6172" t="str">
            <v>Оператор цементного сырья</v>
          </cell>
          <cell r="C6172">
            <v>155920</v>
          </cell>
          <cell r="D6172" t="str">
            <v>8290</v>
          </cell>
          <cell r="E6172">
            <v>6172</v>
          </cell>
        </row>
        <row r="6173">
          <cell r="B6173" t="str">
            <v>Оператор центр. пульта упр. в производстве древесных и костровых плит</v>
          </cell>
          <cell r="C6173">
            <v>161611</v>
          </cell>
          <cell r="D6173" t="str">
            <v>8144</v>
          </cell>
          <cell r="E6173">
            <v>6173</v>
          </cell>
        </row>
        <row r="6174">
          <cell r="B6174" t="str">
            <v>Оператор централизованной мойки</v>
          </cell>
          <cell r="C6174">
            <v>161594</v>
          </cell>
          <cell r="D6174" t="str">
            <v>8272</v>
          </cell>
          <cell r="E6174">
            <v>6174</v>
          </cell>
        </row>
        <row r="6175">
          <cell r="B6175" t="str">
            <v>Оператор центрального щита управления сублиматного производства</v>
          </cell>
          <cell r="C6175">
            <v>361628</v>
          </cell>
          <cell r="D6175" t="str">
            <v>8290</v>
          </cell>
          <cell r="E6175">
            <v>6175</v>
          </cell>
        </row>
        <row r="6176">
          <cell r="B6176" t="str">
            <v>Оператор цехов по приготовлению кормов</v>
          </cell>
          <cell r="C6176">
            <v>161630</v>
          </cell>
          <cell r="D6176" t="str">
            <v>6121</v>
          </cell>
          <cell r="E6176">
            <v>6176</v>
          </cell>
        </row>
        <row r="6177">
          <cell r="B6177" t="str">
            <v>Оператор чаеперерабатывающей линии</v>
          </cell>
          <cell r="C6177">
            <v>161654</v>
          </cell>
          <cell r="D6177" t="str">
            <v>8277</v>
          </cell>
          <cell r="E6177">
            <v>6177</v>
          </cell>
        </row>
        <row r="6178">
          <cell r="B6178" t="str">
            <v>Оператор чесально-вязального оборудования</v>
          </cell>
          <cell r="C6178">
            <v>161679</v>
          </cell>
          <cell r="D6178" t="str">
            <v>8262</v>
          </cell>
          <cell r="E6178">
            <v>6178</v>
          </cell>
        </row>
        <row r="6179">
          <cell r="B6179" t="str">
            <v>Оператор чесального оборудования</v>
          </cell>
          <cell r="C6179">
            <v>161700</v>
          </cell>
          <cell r="D6179" t="str">
            <v>8261</v>
          </cell>
          <cell r="E6179">
            <v>6179</v>
          </cell>
        </row>
        <row r="6180">
          <cell r="B6180" t="str">
            <v>Оператор чесально-дублировочного агрегата</v>
          </cell>
          <cell r="C6180">
            <v>161715</v>
          </cell>
          <cell r="D6180" t="str">
            <v>8261</v>
          </cell>
          <cell r="E6180">
            <v>6180</v>
          </cell>
        </row>
        <row r="6181">
          <cell r="B6181" t="str">
            <v>Оператор чесально-ленточного агрегата</v>
          </cell>
          <cell r="C6181">
            <v>161791</v>
          </cell>
          <cell r="D6181" t="str">
            <v>8261</v>
          </cell>
          <cell r="E6181">
            <v>6181</v>
          </cell>
        </row>
        <row r="6182">
          <cell r="B6182" t="str">
            <v>Оператор чистильной машины</v>
          </cell>
          <cell r="C6182">
            <v>161838</v>
          </cell>
          <cell r="D6182" t="str">
            <v>8264</v>
          </cell>
          <cell r="E6182">
            <v>6182</v>
          </cell>
        </row>
        <row r="6183">
          <cell r="B6183" t="str">
            <v>Оператор швейного оборудования</v>
          </cell>
          <cell r="C6183">
            <v>161857</v>
          </cell>
          <cell r="D6183" t="str">
            <v>8263</v>
          </cell>
          <cell r="E6183">
            <v>6183</v>
          </cell>
        </row>
        <row r="6184">
          <cell r="B6184" t="str">
            <v>Оператор ширильного оборудования</v>
          </cell>
          <cell r="C6184">
            <v>161876</v>
          </cell>
          <cell r="D6184" t="str">
            <v>7431</v>
          </cell>
          <cell r="E6184">
            <v>6184</v>
          </cell>
        </row>
        <row r="6185">
          <cell r="B6185" t="str">
            <v>Оператор шлихтовального оборудования</v>
          </cell>
          <cell r="C6185">
            <v>161895</v>
          </cell>
          <cell r="D6185" t="str">
            <v>8261</v>
          </cell>
          <cell r="E6185">
            <v>6185</v>
          </cell>
        </row>
        <row r="6186">
          <cell r="B6186" t="str">
            <v>Оператор щита (пульта) управления преобразовательной подстанции</v>
          </cell>
          <cell r="C6186">
            <v>161912</v>
          </cell>
          <cell r="D6186" t="str">
            <v>8161</v>
          </cell>
          <cell r="E6186">
            <v>6186</v>
          </cell>
        </row>
        <row r="6187">
          <cell r="B6187" t="str">
            <v>Оператор щита кипиа</v>
          </cell>
          <cell r="C6187">
            <v>361904</v>
          </cell>
          <cell r="D6187" t="str">
            <v>8290</v>
          </cell>
          <cell r="E6187">
            <v>6187</v>
          </cell>
        </row>
        <row r="6188">
          <cell r="B6188" t="str">
            <v>Оператор щита парогенераторной</v>
          </cell>
          <cell r="C6188">
            <v>361929</v>
          </cell>
          <cell r="D6188" t="str">
            <v>8290</v>
          </cell>
          <cell r="E6188">
            <v>6188</v>
          </cell>
        </row>
        <row r="6189">
          <cell r="B6189" t="str">
            <v>Оператор щита технологического контроля</v>
          </cell>
          <cell r="C6189">
            <v>361933</v>
          </cell>
          <cell r="D6189" t="str">
            <v>8290</v>
          </cell>
          <cell r="E6189">
            <v>6189</v>
          </cell>
        </row>
        <row r="6190">
          <cell r="B6190" t="str">
            <v>Оператор экспедиционных машин</v>
          </cell>
          <cell r="C6190">
            <v>161931</v>
          </cell>
          <cell r="D6190" t="str">
            <v>4142</v>
          </cell>
          <cell r="E6190">
            <v>6190</v>
          </cell>
        </row>
        <row r="6191">
          <cell r="B6191" t="str">
            <v>Оператор экспериментальных стендов и установок</v>
          </cell>
          <cell r="C6191">
            <v>361948</v>
          </cell>
          <cell r="D6191" t="str">
            <v>8290</v>
          </cell>
          <cell r="E6191">
            <v>6191</v>
          </cell>
        </row>
        <row r="6192">
          <cell r="B6192" t="str">
            <v>Оператор электроакустических измерений</v>
          </cell>
          <cell r="C6192">
            <v>161950</v>
          </cell>
          <cell r="D6192" t="str">
            <v>8283</v>
          </cell>
          <cell r="E6192">
            <v>6192</v>
          </cell>
        </row>
        <row r="6193">
          <cell r="B6193" t="str">
            <v>Оператор электрогидравлической очистки отливок</v>
          </cell>
          <cell r="C6193">
            <v>161973</v>
          </cell>
          <cell r="D6193" t="str">
            <v>8223</v>
          </cell>
          <cell r="E6193">
            <v>6193</v>
          </cell>
        </row>
        <row r="6194">
          <cell r="B6194" t="str">
            <v>Оператор электродепо метрополитена</v>
          </cell>
          <cell r="C6194">
            <v>253692</v>
          </cell>
          <cell r="D6194" t="str">
            <v>4133</v>
          </cell>
          <cell r="E6194">
            <v>6194</v>
          </cell>
        </row>
        <row r="6195">
          <cell r="B6195" t="str">
            <v>Оператор электронно-вычислительных и вычислительных машин</v>
          </cell>
          <cell r="C6195">
            <v>161999</v>
          </cell>
          <cell r="D6195" t="str">
            <v>8290</v>
          </cell>
          <cell r="E6195">
            <v>6195</v>
          </cell>
        </row>
        <row r="6196">
          <cell r="B6196" t="str">
            <v>Оператор электронного набора и верстки</v>
          </cell>
          <cell r="C6196">
            <v>162008</v>
          </cell>
          <cell r="D6196" t="str">
            <v>8251</v>
          </cell>
          <cell r="E6196">
            <v>6196</v>
          </cell>
        </row>
        <row r="6197">
          <cell r="B6197" t="str">
            <v>Оператор электронного цветоделения</v>
          </cell>
          <cell r="C6197">
            <v>162027</v>
          </cell>
          <cell r="D6197" t="str">
            <v>8251</v>
          </cell>
          <cell r="E6197">
            <v>6197</v>
          </cell>
        </row>
        <row r="6198">
          <cell r="B6198" t="str">
            <v>Оператор электронных автоматов по изготовлению форм высокой печати</v>
          </cell>
          <cell r="C6198">
            <v>162012</v>
          </cell>
          <cell r="D6198" t="str">
            <v>8251</v>
          </cell>
          <cell r="E6198">
            <v>6198</v>
          </cell>
        </row>
        <row r="6199">
          <cell r="B6199" t="str">
            <v>Оператор электронных гравир. автоматов по изг. форм глубокой печати</v>
          </cell>
          <cell r="C6199">
            <v>162031</v>
          </cell>
          <cell r="D6199" t="str">
            <v>8251</v>
          </cell>
          <cell r="E6199">
            <v>6199</v>
          </cell>
        </row>
        <row r="6200">
          <cell r="B6200" t="str">
            <v>Оператор электронных цветоделительных и цветокорректируюших автоматов</v>
          </cell>
          <cell r="C6200">
            <v>162050</v>
          </cell>
          <cell r="D6200" t="str">
            <v>8251</v>
          </cell>
          <cell r="E6200">
            <v>6200</v>
          </cell>
        </row>
        <row r="6201">
          <cell r="B6201" t="str">
            <v>Оператор электростатической обработки</v>
          </cell>
          <cell r="C6201">
            <v>162079</v>
          </cell>
          <cell r="D6201" t="str">
            <v>8267</v>
          </cell>
          <cell r="E6201">
            <v>6201</v>
          </cell>
        </row>
        <row r="6202">
          <cell r="B6202" t="str">
            <v>Оператор электрохимической очистки заготовок</v>
          </cell>
          <cell r="C6202">
            <v>162099</v>
          </cell>
          <cell r="D6202" t="str">
            <v>8223</v>
          </cell>
          <cell r="E6202">
            <v>6202</v>
          </cell>
        </row>
        <row r="6203">
          <cell r="B6203" t="str">
            <v>Оператор элионных процессов</v>
          </cell>
          <cell r="C6203">
            <v>162116</v>
          </cell>
          <cell r="D6203" t="str">
            <v>8290</v>
          </cell>
          <cell r="E6203">
            <v>6203</v>
          </cell>
        </row>
        <row r="6204">
          <cell r="B6204" t="str">
            <v>Оператор этикетировочного станка</v>
          </cell>
          <cell r="C6204">
            <v>162135</v>
          </cell>
          <cell r="D6204" t="str">
            <v>8144</v>
          </cell>
          <cell r="E6204">
            <v>6204</v>
          </cell>
        </row>
        <row r="6205">
          <cell r="B6205" t="str">
            <v>Оператор-гальваник на автоматических и полуавтоматических линиях</v>
          </cell>
          <cell r="C6205">
            <v>155555</v>
          </cell>
          <cell r="D6205" t="str">
            <v>8223</v>
          </cell>
          <cell r="E6205">
            <v>6205</v>
          </cell>
        </row>
        <row r="6206">
          <cell r="B6206" t="str">
            <v>Оператор-инструктор бортовой</v>
          </cell>
          <cell r="C6206">
            <v>253160</v>
          </cell>
          <cell r="D6206" t="str">
            <v>3340</v>
          </cell>
          <cell r="E6206">
            <v>6206</v>
          </cell>
        </row>
        <row r="6207">
          <cell r="B6207" t="str">
            <v>Оператор-испытатель бортовой</v>
          </cell>
          <cell r="C6207">
            <v>253194</v>
          </cell>
          <cell r="D6207" t="str">
            <v>3139</v>
          </cell>
          <cell r="E6207">
            <v>6207</v>
          </cell>
        </row>
        <row r="6208">
          <cell r="B6208" t="str">
            <v>Оператор-кинокорреспондент</v>
          </cell>
          <cell r="C6208">
            <v>253196</v>
          </cell>
          <cell r="D6208" t="str">
            <v>3132</v>
          </cell>
          <cell r="E6208">
            <v>6208</v>
          </cell>
        </row>
        <row r="6209">
          <cell r="B6209" t="str">
            <v>Оператор-комплектовщик</v>
          </cell>
          <cell r="C6209">
            <v>356278</v>
          </cell>
          <cell r="D6209" t="str">
            <v>8290</v>
          </cell>
          <cell r="E6209">
            <v>6209</v>
          </cell>
        </row>
        <row r="6210">
          <cell r="B6210" t="str">
            <v>Оператор-кузнец на автоматических и полуавтоматических линиях</v>
          </cell>
          <cell r="C6210">
            <v>156558</v>
          </cell>
          <cell r="D6210" t="str">
            <v>7217</v>
          </cell>
          <cell r="E6210">
            <v>6210</v>
          </cell>
        </row>
        <row r="6211">
          <cell r="B6211" t="str">
            <v>Оператор-литейщик на автоматах и автоматических линиях</v>
          </cell>
          <cell r="C6211">
            <v>156878</v>
          </cell>
          <cell r="D6211" t="str">
            <v>8122</v>
          </cell>
          <cell r="E6211">
            <v>6211</v>
          </cell>
        </row>
        <row r="6212">
          <cell r="B6212" t="str">
            <v>Оператор-моторист станции контроля цементажа</v>
          </cell>
          <cell r="C6212">
            <v>157226</v>
          </cell>
          <cell r="D6212" t="str">
            <v>8113</v>
          </cell>
          <cell r="E6212">
            <v>6212</v>
          </cell>
        </row>
        <row r="6213">
          <cell r="B6213" t="str">
            <v>Оператор-намазчик</v>
          </cell>
          <cell r="C6213">
            <v>157387</v>
          </cell>
          <cell r="D6213" t="str">
            <v>7250</v>
          </cell>
          <cell r="E6213">
            <v>6213</v>
          </cell>
        </row>
        <row r="6214">
          <cell r="B6214" t="str">
            <v>Оператор-нарезчик</v>
          </cell>
          <cell r="C6214">
            <v>157508</v>
          </cell>
          <cell r="D6214" t="str">
            <v>7223</v>
          </cell>
          <cell r="E6214">
            <v>6214</v>
          </cell>
        </row>
        <row r="6215">
          <cell r="B6215" t="str">
            <v>Оператор-термист на автоматических линиях</v>
          </cell>
          <cell r="C6215">
            <v>160695</v>
          </cell>
          <cell r="D6215" t="str">
            <v>8123</v>
          </cell>
          <cell r="E6215">
            <v>6215</v>
          </cell>
        </row>
        <row r="6216">
          <cell r="B6216" t="str">
            <v>Оператор-термист на передвижных термических установках</v>
          </cell>
          <cell r="C6216">
            <v>160712</v>
          </cell>
          <cell r="D6216" t="str">
            <v>7129</v>
          </cell>
          <cell r="E6216">
            <v>6216</v>
          </cell>
        </row>
        <row r="6217">
          <cell r="B6217" t="str">
            <v>Оператор-фактуровщик</v>
          </cell>
          <cell r="C6217">
            <v>253197</v>
          </cell>
          <cell r="D6217" t="str">
            <v>3134</v>
          </cell>
          <cell r="E6217">
            <v>6217</v>
          </cell>
        </row>
        <row r="6218">
          <cell r="B6218" t="str">
            <v>Операционист банка</v>
          </cell>
          <cell r="C6218">
            <v>253697</v>
          </cell>
          <cell r="D6218" t="str">
            <v>4212</v>
          </cell>
          <cell r="E6218">
            <v>6218</v>
          </cell>
        </row>
        <row r="6219">
          <cell r="B6219" t="str">
            <v>Оперуполномоченный</v>
          </cell>
          <cell r="C6219">
            <v>253198</v>
          </cell>
          <cell r="D6219" t="str">
            <v>3450</v>
          </cell>
          <cell r="E6219">
            <v>6219</v>
          </cell>
        </row>
        <row r="6220">
          <cell r="B6220" t="str">
            <v>Опиловщик камня</v>
          </cell>
          <cell r="C6220">
            <v>162154</v>
          </cell>
          <cell r="D6220" t="str">
            <v>7113</v>
          </cell>
          <cell r="E6220">
            <v>6220</v>
          </cell>
        </row>
        <row r="6221">
          <cell r="B6221" t="str">
            <v>Опиловщик папье-маше</v>
          </cell>
          <cell r="C6221">
            <v>162173</v>
          </cell>
          <cell r="D6221" t="str">
            <v>7331</v>
          </cell>
          <cell r="E6221">
            <v>6221</v>
          </cell>
        </row>
        <row r="6222">
          <cell r="B6222" t="str">
            <v>Опиловщик фасонных отливок</v>
          </cell>
          <cell r="C6222">
            <v>162192</v>
          </cell>
          <cell r="D6222" t="str">
            <v>7224</v>
          </cell>
          <cell r="E6222">
            <v>6222</v>
          </cell>
        </row>
        <row r="6223">
          <cell r="B6223" t="str">
            <v>Опиловщик фибры</v>
          </cell>
          <cell r="C6223">
            <v>162211</v>
          </cell>
          <cell r="D6223" t="str">
            <v>9321</v>
          </cell>
          <cell r="E6223">
            <v>6223</v>
          </cell>
        </row>
        <row r="6224">
          <cell r="B6224" t="str">
            <v>Опиловщик черни</v>
          </cell>
          <cell r="C6224">
            <v>162239</v>
          </cell>
          <cell r="D6224" t="str">
            <v>7313</v>
          </cell>
          <cell r="E6224">
            <v>6224</v>
          </cell>
        </row>
        <row r="6225">
          <cell r="B6225" t="str">
            <v>Оплавщик изделий</v>
          </cell>
          <cell r="C6225">
            <v>162258</v>
          </cell>
          <cell r="D6225" t="str">
            <v>9321</v>
          </cell>
          <cell r="E6225">
            <v>6225</v>
          </cell>
        </row>
        <row r="6226">
          <cell r="B6226" t="str">
            <v>Оплавщик полотна и изделий</v>
          </cell>
          <cell r="C6226">
            <v>162296</v>
          </cell>
          <cell r="D6226" t="str">
            <v>9350</v>
          </cell>
          <cell r="E6226">
            <v>6226</v>
          </cell>
        </row>
        <row r="6227">
          <cell r="B6227" t="str">
            <v>Оплавщик стекла</v>
          </cell>
          <cell r="C6227">
            <v>162277</v>
          </cell>
          <cell r="D6227" t="str">
            <v>8131</v>
          </cell>
          <cell r="E6227">
            <v>6227</v>
          </cell>
        </row>
        <row r="6228">
          <cell r="B6228" t="str">
            <v>Оплетчик деталей</v>
          </cell>
          <cell r="C6228">
            <v>162313</v>
          </cell>
          <cell r="D6228" t="str">
            <v>7443</v>
          </cell>
          <cell r="E6228">
            <v>6228</v>
          </cell>
        </row>
        <row r="6229">
          <cell r="B6229" t="str">
            <v>Оплетчик проводов и кабелей</v>
          </cell>
          <cell r="C6229">
            <v>162332</v>
          </cell>
          <cell r="D6229" t="str">
            <v>7241</v>
          </cell>
          <cell r="E6229">
            <v>6229</v>
          </cell>
        </row>
        <row r="6230">
          <cell r="B6230" t="str">
            <v>Оплетчик стекложгутов</v>
          </cell>
          <cell r="C6230">
            <v>162351</v>
          </cell>
          <cell r="D6230" t="str">
            <v>9321</v>
          </cell>
          <cell r="E6230">
            <v>6230</v>
          </cell>
        </row>
        <row r="6231">
          <cell r="B6231" t="str">
            <v>Оправщик огнеупорных изделий</v>
          </cell>
          <cell r="C6231">
            <v>162370</v>
          </cell>
          <cell r="D6231" t="str">
            <v>7321</v>
          </cell>
          <cell r="E6231">
            <v>6231</v>
          </cell>
        </row>
        <row r="6232">
          <cell r="B6232" t="str">
            <v>Оправщик электрокерамических изделий</v>
          </cell>
          <cell r="C6232">
            <v>162417</v>
          </cell>
          <cell r="D6232" t="str">
            <v>7223</v>
          </cell>
          <cell r="E6232">
            <v>6232</v>
          </cell>
        </row>
        <row r="6233">
          <cell r="B6233" t="str">
            <v>Оправщик-чистильщик</v>
          </cell>
          <cell r="C6233">
            <v>162398</v>
          </cell>
          <cell r="D6233" t="str">
            <v>7321</v>
          </cell>
          <cell r="E6233">
            <v>6233</v>
          </cell>
        </row>
        <row r="6234">
          <cell r="B6234" t="str">
            <v>Опрессовщик кабелей и проводов пластикатами и резиной</v>
          </cell>
          <cell r="C6234">
            <v>162436</v>
          </cell>
          <cell r="D6234" t="str">
            <v>8231</v>
          </cell>
          <cell r="E6234">
            <v>6234</v>
          </cell>
        </row>
        <row r="6235">
          <cell r="B6235" t="str">
            <v>Опрессовщик кабелей свинцом или алюминием</v>
          </cell>
          <cell r="C6235">
            <v>162455</v>
          </cell>
          <cell r="D6235" t="str">
            <v>7217</v>
          </cell>
          <cell r="E6235">
            <v>6235</v>
          </cell>
        </row>
        <row r="6236">
          <cell r="B6236" t="str">
            <v>Опрессовщик труб</v>
          </cell>
          <cell r="C6236">
            <v>162474</v>
          </cell>
          <cell r="D6236" t="str">
            <v>8113</v>
          </cell>
          <cell r="E6236">
            <v>6236</v>
          </cell>
        </row>
        <row r="6237">
          <cell r="B6237" t="str">
            <v>Опрокидчик</v>
          </cell>
          <cell r="C6237">
            <v>162493</v>
          </cell>
          <cell r="D6237" t="str">
            <v>7111</v>
          </cell>
          <cell r="E6237">
            <v>6237</v>
          </cell>
        </row>
        <row r="6238">
          <cell r="B6238" t="str">
            <v>Оптик</v>
          </cell>
          <cell r="C6238">
            <v>162510</v>
          </cell>
          <cell r="D6238" t="str">
            <v>7260</v>
          </cell>
          <cell r="E6238">
            <v>6238</v>
          </cell>
        </row>
        <row r="6239">
          <cell r="B6239" t="str">
            <v>Оптик медицинский</v>
          </cell>
          <cell r="C6239">
            <v>162530</v>
          </cell>
          <cell r="D6239" t="str">
            <v>7260</v>
          </cell>
          <cell r="E6239">
            <v>6239</v>
          </cell>
        </row>
        <row r="6240">
          <cell r="B6240" t="str">
            <v>Оптик элементов квантовых приборов</v>
          </cell>
          <cell r="C6240">
            <v>162578</v>
          </cell>
          <cell r="D6240" t="str">
            <v>7311</v>
          </cell>
          <cell r="E6240">
            <v>6240</v>
          </cell>
        </row>
        <row r="6241">
          <cell r="B6241" t="str">
            <v>Оптик-механик</v>
          </cell>
          <cell r="C6241">
            <v>162559</v>
          </cell>
          <cell r="D6241" t="str">
            <v>7260</v>
          </cell>
          <cell r="E6241">
            <v>6241</v>
          </cell>
        </row>
        <row r="6242">
          <cell r="B6242" t="str">
            <v>Оптометрист</v>
          </cell>
          <cell r="C6242">
            <v>253724</v>
          </cell>
          <cell r="D6242" t="str">
            <v>3224</v>
          </cell>
          <cell r="E6242">
            <v>6242</v>
          </cell>
        </row>
        <row r="6243">
          <cell r="B6243" t="str">
            <v>Опылитель форм и металла серным порошком</v>
          </cell>
          <cell r="C6243">
            <v>162597</v>
          </cell>
          <cell r="D6243" t="str">
            <v>9322</v>
          </cell>
          <cell r="E6243">
            <v>6243</v>
          </cell>
        </row>
        <row r="6244">
          <cell r="B6244" t="str">
            <v>Организатор внеклассной и внешкольной работы с детьми</v>
          </cell>
          <cell r="C6244">
            <v>253725</v>
          </cell>
          <cell r="D6244" t="str">
            <v>2359</v>
          </cell>
          <cell r="E6244">
            <v>6244</v>
          </cell>
        </row>
        <row r="6245">
          <cell r="B6245" t="str">
            <v>Организатор книжной торговли</v>
          </cell>
          <cell r="C6245">
            <v>253730</v>
          </cell>
          <cell r="D6245" t="str">
            <v>1229</v>
          </cell>
          <cell r="E6245">
            <v>6245</v>
          </cell>
        </row>
        <row r="6246">
          <cell r="B6246" t="str">
            <v>Организатор концертов и лекций</v>
          </cell>
          <cell r="C6246">
            <v>253726</v>
          </cell>
          <cell r="D6246" t="str">
            <v>3473</v>
          </cell>
          <cell r="E6246">
            <v>6246</v>
          </cell>
        </row>
        <row r="6247">
          <cell r="B6247" t="str">
            <v>Организатор питания</v>
          </cell>
          <cell r="C6247">
            <v>253801</v>
          </cell>
          <cell r="D6247" t="str">
            <v>1229</v>
          </cell>
          <cell r="E6247">
            <v>6247</v>
          </cell>
        </row>
        <row r="6248">
          <cell r="B6248" t="str">
            <v>Организатор путешествий (экскурсий)</v>
          </cell>
          <cell r="C6248">
            <v>253796</v>
          </cell>
          <cell r="D6248" t="str">
            <v>3414</v>
          </cell>
          <cell r="E6248">
            <v>6248</v>
          </cell>
        </row>
        <row r="6249">
          <cell r="B6249" t="str">
            <v>Организатор ритуала</v>
          </cell>
          <cell r="C6249">
            <v>253847</v>
          </cell>
          <cell r="D6249" t="str">
            <v>5143</v>
          </cell>
          <cell r="E6249">
            <v>6249</v>
          </cell>
        </row>
        <row r="6250">
          <cell r="B6250" t="str">
            <v>Организатор розничной продажи союзпечати</v>
          </cell>
          <cell r="C6250">
            <v>253848</v>
          </cell>
          <cell r="D6250" t="str">
            <v>3429</v>
          </cell>
          <cell r="E6250">
            <v>6250</v>
          </cell>
        </row>
        <row r="6251">
          <cell r="B6251" t="str">
            <v>Организатор-методист школьного образования</v>
          </cell>
          <cell r="C6251">
            <v>253750</v>
          </cell>
          <cell r="D6251" t="str">
            <v>2359</v>
          </cell>
          <cell r="E6251">
            <v>6251</v>
          </cell>
        </row>
        <row r="6252">
          <cell r="B6252" t="str">
            <v>Оргсекретарь (ассоциации, союза, федерации)</v>
          </cell>
          <cell r="C6252">
            <v>253885</v>
          </cell>
          <cell r="D6252" t="str">
            <v>3439</v>
          </cell>
          <cell r="E6252">
            <v>6252</v>
          </cell>
        </row>
        <row r="6253">
          <cell r="B6253" t="str">
            <v>Орнитолог</v>
          </cell>
          <cell r="C6253">
            <v>253899</v>
          </cell>
          <cell r="D6253" t="str">
            <v>2211</v>
          </cell>
          <cell r="E6253">
            <v>6253</v>
          </cell>
        </row>
        <row r="6254">
          <cell r="B6254" t="str">
            <v>Осветитель</v>
          </cell>
          <cell r="C6254">
            <v>162633</v>
          </cell>
          <cell r="D6254" t="str">
            <v>5410</v>
          </cell>
          <cell r="E6254">
            <v>6254</v>
          </cell>
        </row>
        <row r="6255">
          <cell r="B6255" t="str">
            <v>Освинцевальщик</v>
          </cell>
          <cell r="C6255">
            <v>162652</v>
          </cell>
          <cell r="D6255" t="str">
            <v>8223</v>
          </cell>
          <cell r="E6255">
            <v>6255</v>
          </cell>
        </row>
        <row r="6256">
          <cell r="B6256" t="str">
            <v>Осмольщик бочек</v>
          </cell>
          <cell r="C6256">
            <v>162671</v>
          </cell>
          <cell r="D6256" t="str">
            <v>8275</v>
          </cell>
          <cell r="E6256">
            <v>6256</v>
          </cell>
        </row>
        <row r="6257">
          <cell r="B6257" t="str">
            <v>Осмотрщик вагонов</v>
          </cell>
          <cell r="C6257">
            <v>162690</v>
          </cell>
          <cell r="D6257" t="str">
            <v>7511</v>
          </cell>
          <cell r="E6257">
            <v>6257</v>
          </cell>
        </row>
        <row r="6258">
          <cell r="B6258" t="str">
            <v>Осмотрщик гидротехнических сооружений</v>
          </cell>
          <cell r="C6258">
            <v>162718</v>
          </cell>
          <cell r="D6258" t="str">
            <v>8163</v>
          </cell>
          <cell r="E6258">
            <v>6258</v>
          </cell>
        </row>
        <row r="6259">
          <cell r="B6259" t="str">
            <v>Осмотрщик нефтеналивных емкостей</v>
          </cell>
          <cell r="C6259">
            <v>162737</v>
          </cell>
          <cell r="D6259" t="str">
            <v>8159</v>
          </cell>
          <cell r="E6259">
            <v>6259</v>
          </cell>
        </row>
        <row r="6260">
          <cell r="B6260" t="str">
            <v>Осмотрщик-ремонтник вагонов</v>
          </cell>
          <cell r="C6260">
            <v>162756</v>
          </cell>
          <cell r="D6260" t="str">
            <v>7511</v>
          </cell>
          <cell r="E6260">
            <v>6260</v>
          </cell>
        </row>
        <row r="6261">
          <cell r="B6261" t="str">
            <v>Остекловщик резисторов</v>
          </cell>
          <cell r="C6261">
            <v>162775</v>
          </cell>
          <cell r="D6261" t="str">
            <v>7242</v>
          </cell>
          <cell r="E6261">
            <v>6261</v>
          </cell>
        </row>
        <row r="6262">
          <cell r="B6262" t="str">
            <v>Отбельщик</v>
          </cell>
          <cell r="C6262">
            <v>162794</v>
          </cell>
          <cell r="D6262" t="str">
            <v>8264</v>
          </cell>
          <cell r="E6262">
            <v>6262</v>
          </cell>
        </row>
        <row r="6263">
          <cell r="B6263" t="str">
            <v>Отбельщик (пр-во бумаги)</v>
          </cell>
          <cell r="C6263">
            <v>162783</v>
          </cell>
          <cell r="D6263" t="str">
            <v>8142</v>
          </cell>
          <cell r="E6263">
            <v>6263</v>
          </cell>
        </row>
        <row r="6264">
          <cell r="B6264" t="str">
            <v>Отбельщик агарового студня</v>
          </cell>
          <cell r="C6264">
            <v>162811</v>
          </cell>
          <cell r="D6264" t="str">
            <v>7411</v>
          </cell>
          <cell r="E6264">
            <v>6264</v>
          </cell>
        </row>
        <row r="6265">
          <cell r="B6265" t="str">
            <v>Отбельщик коагулята</v>
          </cell>
          <cell r="C6265">
            <v>162830</v>
          </cell>
          <cell r="D6265" t="str">
            <v>7412</v>
          </cell>
          <cell r="E6265">
            <v>6265</v>
          </cell>
        </row>
        <row r="6266">
          <cell r="B6266" t="str">
            <v>Отбельщик одеял</v>
          </cell>
          <cell r="C6266">
            <v>162864</v>
          </cell>
          <cell r="D6266" t="str">
            <v>7443</v>
          </cell>
          <cell r="E6266">
            <v>6266</v>
          </cell>
        </row>
        <row r="6267">
          <cell r="B6267" t="str">
            <v>Отбивщик ртути</v>
          </cell>
          <cell r="C6267">
            <v>162883</v>
          </cell>
          <cell r="D6267" t="str">
            <v>8125</v>
          </cell>
          <cell r="E6267">
            <v>6267</v>
          </cell>
        </row>
        <row r="6268">
          <cell r="B6268" t="str">
            <v>Отборщик анатомического материала</v>
          </cell>
          <cell r="C6268">
            <v>162900</v>
          </cell>
          <cell r="D6268" t="str">
            <v>7460</v>
          </cell>
          <cell r="E6268">
            <v>6268</v>
          </cell>
        </row>
        <row r="6269">
          <cell r="B6269" t="str">
            <v>Отборщик геологических проб</v>
          </cell>
          <cell r="C6269">
            <v>162926</v>
          </cell>
          <cell r="D6269" t="str">
            <v>7610</v>
          </cell>
          <cell r="E6269">
            <v>6269</v>
          </cell>
        </row>
        <row r="6270">
          <cell r="B6270" t="str">
            <v>Отварщик</v>
          </cell>
          <cell r="C6270">
            <v>162949</v>
          </cell>
          <cell r="D6270" t="str">
            <v>7431</v>
          </cell>
          <cell r="E6270">
            <v>6270</v>
          </cell>
        </row>
        <row r="6271">
          <cell r="B6271" t="str">
            <v>Отварщик коконных отходов</v>
          </cell>
          <cell r="C6271">
            <v>162968</v>
          </cell>
          <cell r="D6271" t="str">
            <v>7431</v>
          </cell>
          <cell r="E6271">
            <v>6271</v>
          </cell>
        </row>
        <row r="6272">
          <cell r="B6272" t="str">
            <v>Ответственный редактор</v>
          </cell>
          <cell r="C6272">
            <v>253989</v>
          </cell>
          <cell r="D6272" t="str">
            <v>1229</v>
          </cell>
          <cell r="E6272">
            <v>6272</v>
          </cell>
        </row>
        <row r="6273">
          <cell r="B6273" t="str">
            <v>Ответственный секретарь</v>
          </cell>
          <cell r="C6273">
            <v>254036</v>
          </cell>
          <cell r="D6273" t="str">
            <v>1229</v>
          </cell>
          <cell r="E6273">
            <v>6273</v>
          </cell>
        </row>
        <row r="6274">
          <cell r="B6274" t="str">
            <v>Ответственный секретарь коллегии</v>
          </cell>
          <cell r="C6274">
            <v>254055</v>
          </cell>
          <cell r="D6274" t="str">
            <v>1229</v>
          </cell>
          <cell r="E6274">
            <v>6274</v>
          </cell>
        </row>
        <row r="6275">
          <cell r="B6275" t="str">
            <v>Ответственный секретарь структурного агентства (редакции)</v>
          </cell>
          <cell r="C6275">
            <v>254089</v>
          </cell>
          <cell r="D6275" t="str">
            <v>1229</v>
          </cell>
          <cell r="E6275">
            <v>6275</v>
          </cell>
        </row>
        <row r="6276">
          <cell r="B6276" t="str">
            <v>Ответственный секретарь суда</v>
          </cell>
          <cell r="C6276">
            <v>254093</v>
          </cell>
          <cell r="D6276" t="str">
            <v>1120</v>
          </cell>
          <cell r="E6276">
            <v>6276</v>
          </cell>
        </row>
        <row r="6277">
          <cell r="B6277" t="str">
            <v>Отводчик</v>
          </cell>
          <cell r="C6277">
            <v>162987</v>
          </cell>
          <cell r="D6277" t="str">
            <v>7324</v>
          </cell>
          <cell r="E6277">
            <v>6277</v>
          </cell>
        </row>
        <row r="6278">
          <cell r="B6278" t="str">
            <v>Отгазовщик</v>
          </cell>
          <cell r="C6278">
            <v>362993</v>
          </cell>
          <cell r="D6278" t="str">
            <v>8125</v>
          </cell>
          <cell r="E6278">
            <v>6278</v>
          </cell>
        </row>
        <row r="6279">
          <cell r="B6279" t="str">
            <v>Отделочник валяльно-войлочных изделий</v>
          </cell>
          <cell r="C6279">
            <v>163000</v>
          </cell>
          <cell r="D6279" t="str">
            <v>7439</v>
          </cell>
          <cell r="E6279">
            <v>6279</v>
          </cell>
        </row>
        <row r="6280">
          <cell r="B6280" t="str">
            <v>Отделочник волокна (льняное производство)</v>
          </cell>
          <cell r="C6280">
            <v>163021</v>
          </cell>
          <cell r="D6280" t="str">
            <v>7431</v>
          </cell>
          <cell r="E6280">
            <v>6280</v>
          </cell>
        </row>
        <row r="6281">
          <cell r="B6281" t="str">
            <v>Отделочник волокна (производство текстильной галантереи)</v>
          </cell>
          <cell r="C6281">
            <v>163049</v>
          </cell>
          <cell r="D6281" t="str">
            <v>7431</v>
          </cell>
          <cell r="E6281">
            <v>6281</v>
          </cell>
        </row>
        <row r="6282">
          <cell r="B6282" t="str">
            <v>Отделочник ворса</v>
          </cell>
          <cell r="C6282">
            <v>163068</v>
          </cell>
          <cell r="D6282" t="str">
            <v>7439</v>
          </cell>
          <cell r="E6282">
            <v>6282</v>
          </cell>
        </row>
        <row r="6283">
          <cell r="B6283" t="str">
            <v>Отделочник головных уборов</v>
          </cell>
          <cell r="C6283">
            <v>163087</v>
          </cell>
          <cell r="D6283" t="str">
            <v>5144</v>
          </cell>
          <cell r="E6283">
            <v>6283</v>
          </cell>
        </row>
        <row r="6284">
          <cell r="B6284" t="str">
            <v>Отделочник деталей игрушек</v>
          </cell>
          <cell r="C6284">
            <v>163104</v>
          </cell>
          <cell r="D6284" t="str">
            <v>7460</v>
          </cell>
          <cell r="E6284">
            <v>6284</v>
          </cell>
        </row>
        <row r="6285">
          <cell r="B6285" t="str">
            <v>Отделочник железобетонных изделий</v>
          </cell>
          <cell r="C6285">
            <v>163123</v>
          </cell>
          <cell r="D6285" t="str">
            <v>7450</v>
          </cell>
          <cell r="E6285">
            <v>6285</v>
          </cell>
        </row>
        <row r="6286">
          <cell r="B6286" t="str">
            <v>Отделочник изделий (общие профессии производств легкой промышленности)</v>
          </cell>
          <cell r="C6286">
            <v>163161</v>
          </cell>
          <cell r="D6286" t="str">
            <v>7442</v>
          </cell>
          <cell r="E6286">
            <v>6286</v>
          </cell>
        </row>
        <row r="6287">
          <cell r="B6287" t="str">
            <v>Отделочник изделий (шорно-седельное производство)</v>
          </cell>
          <cell r="C6287">
            <v>163180</v>
          </cell>
          <cell r="D6287" t="str">
            <v>7442</v>
          </cell>
          <cell r="E6287">
            <v>6287</v>
          </cell>
        </row>
        <row r="6288">
          <cell r="B6288" t="str">
            <v>Отделочник изделий из древесины</v>
          </cell>
          <cell r="C6288">
            <v>163142</v>
          </cell>
          <cell r="D6288" t="str">
            <v>7422</v>
          </cell>
          <cell r="E6288">
            <v>6288</v>
          </cell>
        </row>
        <row r="6289">
          <cell r="B6289" t="str">
            <v>Отделочник изделий, полуфабрикатов, материалов</v>
          </cell>
          <cell r="C6289">
            <v>163195</v>
          </cell>
          <cell r="D6289" t="str">
            <v>7442</v>
          </cell>
          <cell r="E6289">
            <v>6289</v>
          </cell>
        </row>
        <row r="6290">
          <cell r="B6290" t="str">
            <v>Отделочник искусственного каракуля</v>
          </cell>
          <cell r="C6290">
            <v>163208</v>
          </cell>
          <cell r="D6290" t="str">
            <v>7441</v>
          </cell>
          <cell r="E6290">
            <v>6290</v>
          </cell>
        </row>
        <row r="6291">
          <cell r="B6291" t="str">
            <v>Отделочник карандашей на автомате</v>
          </cell>
          <cell r="C6291">
            <v>163227</v>
          </cell>
          <cell r="D6291" t="str">
            <v>8144</v>
          </cell>
          <cell r="E6291">
            <v>6291</v>
          </cell>
        </row>
        <row r="6292">
          <cell r="B6292" t="str">
            <v>Отделочник кинофотоматериалов</v>
          </cell>
          <cell r="C6292">
            <v>163246</v>
          </cell>
          <cell r="D6292" t="str">
            <v>8224</v>
          </cell>
          <cell r="E6292">
            <v>6292</v>
          </cell>
        </row>
        <row r="6293">
          <cell r="B6293" t="str">
            <v>Отделочник литых бумажных изделий</v>
          </cell>
          <cell r="C6293">
            <v>163265</v>
          </cell>
          <cell r="D6293" t="str">
            <v>9322</v>
          </cell>
          <cell r="E6293">
            <v>6293</v>
          </cell>
        </row>
        <row r="6294">
          <cell r="B6294" t="str">
            <v>Отделочник материалов и готовых изделий</v>
          </cell>
          <cell r="C6294">
            <v>163284</v>
          </cell>
          <cell r="D6294" t="str">
            <v>7443</v>
          </cell>
          <cell r="E6294">
            <v>6294</v>
          </cell>
        </row>
        <row r="6295">
          <cell r="B6295" t="str">
            <v>Отделочник меховых шкурок</v>
          </cell>
          <cell r="C6295">
            <v>163301</v>
          </cell>
          <cell r="D6295" t="str">
            <v>7441</v>
          </cell>
          <cell r="E6295">
            <v>6295</v>
          </cell>
        </row>
        <row r="6296">
          <cell r="B6296" t="str">
            <v>Отделочник резиновых изделий</v>
          </cell>
          <cell r="C6296">
            <v>163320</v>
          </cell>
          <cell r="D6296" t="str">
            <v>8284</v>
          </cell>
          <cell r="E6296">
            <v>6296</v>
          </cell>
        </row>
        <row r="6297">
          <cell r="B6297" t="str">
            <v>Отделочник ткани</v>
          </cell>
          <cell r="C6297">
            <v>163340</v>
          </cell>
          <cell r="D6297" t="str">
            <v>8262</v>
          </cell>
          <cell r="E6297">
            <v>6297</v>
          </cell>
        </row>
        <row r="6298">
          <cell r="B6298" t="str">
            <v>Отделочник химических волокон</v>
          </cell>
          <cell r="C6298">
            <v>163369</v>
          </cell>
          <cell r="D6298" t="str">
            <v>8228</v>
          </cell>
          <cell r="E6298">
            <v>6298</v>
          </cell>
        </row>
        <row r="6299">
          <cell r="B6299" t="str">
            <v>Отделочник художественных изделий</v>
          </cell>
          <cell r="C6299">
            <v>163388</v>
          </cell>
          <cell r="D6299" t="str">
            <v>7331</v>
          </cell>
          <cell r="E6299">
            <v>6299</v>
          </cell>
        </row>
        <row r="6300">
          <cell r="B6300" t="str">
            <v>Отделочник щетиноволосяных материалов и изделий</v>
          </cell>
          <cell r="C6300">
            <v>163405</v>
          </cell>
          <cell r="D6300" t="str">
            <v>7441</v>
          </cell>
          <cell r="E6300">
            <v>6300</v>
          </cell>
        </row>
        <row r="6301">
          <cell r="B6301" t="str">
            <v>Отделывальщик клише</v>
          </cell>
          <cell r="C6301">
            <v>163424</v>
          </cell>
          <cell r="D6301" t="str">
            <v>7344</v>
          </cell>
          <cell r="E6301">
            <v>6301</v>
          </cell>
        </row>
        <row r="6302">
          <cell r="B6302" t="str">
            <v>Отделывальщик фотолитер</v>
          </cell>
          <cell r="C6302">
            <v>163443</v>
          </cell>
          <cell r="D6302" t="str">
            <v>9350</v>
          </cell>
          <cell r="E6302">
            <v>6302</v>
          </cell>
        </row>
        <row r="6303">
          <cell r="B6303" t="str">
            <v>Отделывальщик шрифтовой продукции</v>
          </cell>
          <cell r="C6303">
            <v>163462</v>
          </cell>
          <cell r="D6303" t="str">
            <v>7343</v>
          </cell>
          <cell r="E6303">
            <v>6303</v>
          </cell>
        </row>
        <row r="6304">
          <cell r="B6304" t="str">
            <v>Отдельщик выдувных изделий</v>
          </cell>
          <cell r="C6304">
            <v>163481</v>
          </cell>
          <cell r="D6304" t="str">
            <v>8132</v>
          </cell>
          <cell r="E6304">
            <v>6304</v>
          </cell>
        </row>
        <row r="6305">
          <cell r="B6305" t="str">
            <v>Отжигальщик изделий</v>
          </cell>
          <cell r="C6305">
            <v>163528</v>
          </cell>
          <cell r="D6305" t="str">
            <v>8123</v>
          </cell>
          <cell r="E6305">
            <v>6305</v>
          </cell>
        </row>
        <row r="6306">
          <cell r="B6306" t="str">
            <v>Отжигальщик кабельных изделий</v>
          </cell>
          <cell r="C6306">
            <v>163547</v>
          </cell>
          <cell r="D6306" t="str">
            <v>8123</v>
          </cell>
          <cell r="E6306">
            <v>6306</v>
          </cell>
        </row>
        <row r="6307">
          <cell r="B6307" t="str">
            <v>Отжигальщик прецизионной стали и сплавов</v>
          </cell>
          <cell r="C6307">
            <v>163566</v>
          </cell>
          <cell r="D6307" t="str">
            <v>8123</v>
          </cell>
          <cell r="E6307">
            <v>6307</v>
          </cell>
        </row>
        <row r="6308">
          <cell r="B6308" t="str">
            <v>Отжигальщик стеклоизделий</v>
          </cell>
          <cell r="C6308">
            <v>163585</v>
          </cell>
          <cell r="D6308" t="str">
            <v>8131</v>
          </cell>
          <cell r="E6308">
            <v>6308</v>
          </cell>
        </row>
        <row r="6309">
          <cell r="B6309" t="str">
            <v>Отжигальщик цветных металлов</v>
          </cell>
          <cell r="C6309">
            <v>163602</v>
          </cell>
          <cell r="D6309" t="str">
            <v>8123</v>
          </cell>
          <cell r="E6309">
            <v>6309</v>
          </cell>
        </row>
        <row r="6310">
          <cell r="B6310" t="str">
            <v>Отжигальщик цветных металлов</v>
          </cell>
          <cell r="C6310">
            <v>363619</v>
          </cell>
          <cell r="D6310" t="str">
            <v>8123</v>
          </cell>
          <cell r="E6310">
            <v>6310</v>
          </cell>
        </row>
        <row r="6311">
          <cell r="B6311" t="str">
            <v>Отжигальщик-вакуумщик</v>
          </cell>
          <cell r="C6311">
            <v>163509</v>
          </cell>
          <cell r="D6311" t="str">
            <v>8152</v>
          </cell>
          <cell r="E6311">
            <v>6311</v>
          </cell>
        </row>
        <row r="6312">
          <cell r="B6312" t="str">
            <v>Отжимщик</v>
          </cell>
          <cell r="C6312">
            <v>163621</v>
          </cell>
          <cell r="D6312" t="str">
            <v>9350</v>
          </cell>
          <cell r="E6312">
            <v>6312</v>
          </cell>
        </row>
        <row r="6313">
          <cell r="B6313" t="str">
            <v>Отжимщик</v>
          </cell>
          <cell r="C6313">
            <v>163636</v>
          </cell>
          <cell r="D6313" t="str">
            <v>7441</v>
          </cell>
          <cell r="E6313">
            <v>6313</v>
          </cell>
        </row>
        <row r="6314">
          <cell r="B6314" t="str">
            <v>Отжимщик белья на центрифугах</v>
          </cell>
          <cell r="C6314">
            <v>163640</v>
          </cell>
          <cell r="D6314" t="str">
            <v>5145</v>
          </cell>
          <cell r="E6314">
            <v>6314</v>
          </cell>
        </row>
        <row r="6315">
          <cell r="B6315" t="str">
            <v>Отжимщик воздуха и влаги из камер</v>
          </cell>
          <cell r="C6315">
            <v>163674</v>
          </cell>
          <cell r="D6315" t="str">
            <v>8284</v>
          </cell>
          <cell r="E6315">
            <v>6315</v>
          </cell>
        </row>
        <row r="6316">
          <cell r="B6316" t="str">
            <v>Отжимщик массы</v>
          </cell>
          <cell r="C6316">
            <v>163693</v>
          </cell>
          <cell r="D6316" t="str">
            <v>7441</v>
          </cell>
          <cell r="E6316">
            <v>6316</v>
          </cell>
        </row>
        <row r="6317">
          <cell r="B6317" t="str">
            <v>Отжимщик холстов</v>
          </cell>
          <cell r="C6317">
            <v>163710</v>
          </cell>
          <cell r="D6317" t="str">
            <v>9350</v>
          </cell>
          <cell r="E6317">
            <v>6317</v>
          </cell>
        </row>
        <row r="6318">
          <cell r="B6318" t="str">
            <v>Откачник-вакуумщик</v>
          </cell>
          <cell r="C6318">
            <v>163736</v>
          </cell>
          <cell r="D6318" t="str">
            <v>8283</v>
          </cell>
          <cell r="E6318">
            <v>6318</v>
          </cell>
        </row>
        <row r="6319">
          <cell r="B6319" t="str">
            <v>Откладчик изделий в опечки</v>
          </cell>
          <cell r="C6319">
            <v>163759</v>
          </cell>
          <cell r="D6319" t="str">
            <v>9322</v>
          </cell>
          <cell r="E6319">
            <v>6319</v>
          </cell>
        </row>
        <row r="6320">
          <cell r="B6320" t="str">
            <v>Отливщик</v>
          </cell>
          <cell r="C6320">
            <v>163778</v>
          </cell>
          <cell r="D6320" t="str">
            <v>8251</v>
          </cell>
          <cell r="E6320">
            <v>6320</v>
          </cell>
        </row>
        <row r="6321">
          <cell r="B6321" t="str">
            <v>Отливщик валиков</v>
          </cell>
          <cell r="C6321">
            <v>163797</v>
          </cell>
          <cell r="D6321" t="str">
            <v>8251</v>
          </cell>
          <cell r="E6321">
            <v>6321</v>
          </cell>
        </row>
        <row r="6322">
          <cell r="B6322" t="str">
            <v>Отливщик линеек</v>
          </cell>
          <cell r="C6322">
            <v>163798</v>
          </cell>
          <cell r="D6322" t="str">
            <v>8251</v>
          </cell>
          <cell r="E6322">
            <v>6322</v>
          </cell>
        </row>
        <row r="6323">
          <cell r="B6323" t="str">
            <v>Отливщик литых бумажных изделий</v>
          </cell>
          <cell r="C6323">
            <v>163814</v>
          </cell>
          <cell r="D6323" t="str">
            <v>8143</v>
          </cell>
          <cell r="E6323">
            <v>6323</v>
          </cell>
        </row>
        <row r="6324">
          <cell r="B6324" t="str">
            <v>Отливщик натриевых болванок</v>
          </cell>
          <cell r="C6324">
            <v>163833</v>
          </cell>
          <cell r="D6324" t="str">
            <v>8233</v>
          </cell>
          <cell r="E6324">
            <v>6324</v>
          </cell>
        </row>
        <row r="6325">
          <cell r="B6325" t="str">
            <v>Отливщик фарфоровых и фаянсовых изделий</v>
          </cell>
          <cell r="C6325">
            <v>163852</v>
          </cell>
          <cell r="D6325" t="str">
            <v>8133</v>
          </cell>
          <cell r="E6325">
            <v>6325</v>
          </cell>
        </row>
        <row r="6326">
          <cell r="B6326" t="str">
            <v>Отломщик стекла от машин</v>
          </cell>
          <cell r="C6326">
            <v>163871</v>
          </cell>
          <cell r="D6326" t="str">
            <v>9322</v>
          </cell>
          <cell r="E6326">
            <v>6326</v>
          </cell>
        </row>
        <row r="6327">
          <cell r="B6327" t="str">
            <v>Отметчик ареометров</v>
          </cell>
          <cell r="C6327">
            <v>163890</v>
          </cell>
          <cell r="D6327" t="str">
            <v>8132</v>
          </cell>
          <cell r="E6327">
            <v>6327</v>
          </cell>
        </row>
        <row r="6328">
          <cell r="B6328" t="str">
            <v>Отметчик термометров</v>
          </cell>
          <cell r="C6328">
            <v>163918</v>
          </cell>
          <cell r="D6328" t="str">
            <v>8285</v>
          </cell>
          <cell r="E6328">
            <v>6328</v>
          </cell>
        </row>
        <row r="6329">
          <cell r="B6329" t="str">
            <v>Отопщик на карусельной машине</v>
          </cell>
          <cell r="C6329">
            <v>163937</v>
          </cell>
          <cell r="D6329" t="str">
            <v>9322</v>
          </cell>
          <cell r="E6329">
            <v>6329</v>
          </cell>
        </row>
        <row r="6330">
          <cell r="B6330" t="str">
            <v>Отпарщик-прессовщик</v>
          </cell>
          <cell r="C6330">
            <v>163956</v>
          </cell>
          <cell r="D6330" t="str">
            <v>5144</v>
          </cell>
          <cell r="E6330">
            <v>6330</v>
          </cell>
        </row>
        <row r="6331">
          <cell r="B6331" t="str">
            <v>Отрезчик ленты стекла</v>
          </cell>
          <cell r="C6331">
            <v>163975</v>
          </cell>
          <cell r="D6331" t="str">
            <v>9322</v>
          </cell>
          <cell r="E6331">
            <v>6331</v>
          </cell>
        </row>
        <row r="6332">
          <cell r="B6332" t="str">
            <v>Официант</v>
          </cell>
          <cell r="C6332">
            <v>163994</v>
          </cell>
          <cell r="D6332" t="str">
            <v>5123</v>
          </cell>
          <cell r="E6332">
            <v>6332</v>
          </cell>
        </row>
        <row r="6333">
          <cell r="B6333" t="str">
            <v>Оформитель готовой продукции</v>
          </cell>
          <cell r="C6333">
            <v>164018</v>
          </cell>
          <cell r="D6333" t="str">
            <v>8290</v>
          </cell>
          <cell r="E6333">
            <v>6333</v>
          </cell>
        </row>
        <row r="6334">
          <cell r="B6334" t="str">
            <v>Оформитель диапозитивных фильмов</v>
          </cell>
          <cell r="C6334">
            <v>164037</v>
          </cell>
          <cell r="D6334" t="str">
            <v>5410</v>
          </cell>
          <cell r="E6334">
            <v>6334</v>
          </cell>
        </row>
        <row r="6335">
          <cell r="B6335" t="str">
            <v>Оформитель игрушек</v>
          </cell>
          <cell r="C6335">
            <v>164056</v>
          </cell>
          <cell r="D6335" t="str">
            <v>7460</v>
          </cell>
          <cell r="E6335">
            <v>6335</v>
          </cell>
        </row>
        <row r="6336">
          <cell r="B6336" t="str">
            <v>Оформитель коллекций</v>
          </cell>
          <cell r="C6336">
            <v>164075</v>
          </cell>
          <cell r="D6336" t="str">
            <v>7460</v>
          </cell>
          <cell r="E6336">
            <v>6336</v>
          </cell>
        </row>
        <row r="6337">
          <cell r="B6337" t="str">
            <v>Оформитель табло, виньеток и альбомов</v>
          </cell>
          <cell r="C6337">
            <v>164094</v>
          </cell>
          <cell r="D6337" t="str">
            <v>5148</v>
          </cell>
          <cell r="E6337">
            <v>6337</v>
          </cell>
        </row>
        <row r="6338">
          <cell r="B6338" t="str">
            <v>Оформитель технической документации</v>
          </cell>
          <cell r="C6338">
            <v>364109</v>
          </cell>
          <cell r="D6338" t="str">
            <v>8290</v>
          </cell>
          <cell r="E6338">
            <v>6338</v>
          </cell>
        </row>
        <row r="6339">
          <cell r="B6339" t="str">
            <v>Охлаждальщик ткани</v>
          </cell>
          <cell r="C6339">
            <v>164111</v>
          </cell>
          <cell r="D6339" t="str">
            <v>9350</v>
          </cell>
          <cell r="E6339">
            <v>6339</v>
          </cell>
        </row>
        <row r="6340">
          <cell r="B6340" t="str">
            <v>Охотник промысловый</v>
          </cell>
          <cell r="C6340">
            <v>164130</v>
          </cell>
          <cell r="D6340" t="str">
            <v>6154</v>
          </cell>
          <cell r="E6340">
            <v>6340</v>
          </cell>
        </row>
        <row r="6341">
          <cell r="B6341" t="str">
            <v>Охотовед</v>
          </cell>
          <cell r="C6341">
            <v>254125</v>
          </cell>
          <cell r="D6341" t="str">
            <v>2213</v>
          </cell>
          <cell r="E6341">
            <v>6341</v>
          </cell>
        </row>
        <row r="6342">
          <cell r="B6342" t="str">
            <v>Охранник</v>
          </cell>
          <cell r="C6342">
            <v>254163</v>
          </cell>
          <cell r="D6342" t="str">
            <v>5169</v>
          </cell>
          <cell r="E6342">
            <v>6342</v>
          </cell>
        </row>
        <row r="6343">
          <cell r="B6343" t="str">
            <v>Охранник ведомственной охраны</v>
          </cell>
          <cell r="C6343">
            <v>454178</v>
          </cell>
          <cell r="D6343" t="str">
            <v>5169</v>
          </cell>
          <cell r="E6343">
            <v>6343</v>
          </cell>
        </row>
        <row r="6344">
          <cell r="B6344" t="str">
            <v>Оценщик</v>
          </cell>
          <cell r="C6344">
            <v>254197</v>
          </cell>
          <cell r="D6344" t="str">
            <v>2419</v>
          </cell>
          <cell r="E6344">
            <v>6344</v>
          </cell>
        </row>
        <row r="6345">
          <cell r="B6345" t="str">
            <v>Оценщик (эксперт по оценке имущества)</v>
          </cell>
          <cell r="C6345">
            <v>254214</v>
          </cell>
          <cell r="D6345" t="str">
            <v>2419</v>
          </cell>
          <cell r="E6345">
            <v>6345</v>
          </cell>
        </row>
        <row r="6346">
          <cell r="B6346" t="str">
            <v>Оценщик интеллектуальной собственности</v>
          </cell>
          <cell r="C6346">
            <v>254203</v>
          </cell>
          <cell r="D6346" t="str">
            <v>2419</v>
          </cell>
          <cell r="E6346">
            <v>6346</v>
          </cell>
        </row>
        <row r="6347">
          <cell r="B6347" t="str">
            <v>Оцинковщик горячим способом</v>
          </cell>
          <cell r="C6347">
            <v>164150</v>
          </cell>
          <cell r="D6347" t="str">
            <v>8223</v>
          </cell>
          <cell r="E6347">
            <v>6347</v>
          </cell>
        </row>
        <row r="6348">
          <cell r="B6348" t="str">
            <v>Оцинковщик-хромировщик диффузионным способом</v>
          </cell>
          <cell r="C6348">
            <v>164179</v>
          </cell>
          <cell r="D6348" t="str">
            <v>8223</v>
          </cell>
          <cell r="E6348">
            <v>6348</v>
          </cell>
        </row>
        <row r="6349">
          <cell r="B6349" t="str">
            <v>Очесывальщик барабанов</v>
          </cell>
          <cell r="C6349">
            <v>164198</v>
          </cell>
          <cell r="D6349" t="str">
            <v>7431</v>
          </cell>
          <cell r="E6349">
            <v>6349</v>
          </cell>
        </row>
        <row r="6350">
          <cell r="B6350" t="str">
            <v>Ошиповщик колес</v>
          </cell>
          <cell r="C6350">
            <v>164240</v>
          </cell>
          <cell r="D6350" t="str">
            <v>7214</v>
          </cell>
          <cell r="E6350">
            <v>6350</v>
          </cell>
        </row>
        <row r="6351">
          <cell r="B6351" t="str">
            <v>Палеограф</v>
          </cell>
          <cell r="C6351">
            <v>254578</v>
          </cell>
          <cell r="D6351" t="str">
            <v>2431</v>
          </cell>
          <cell r="E6351">
            <v>6351</v>
          </cell>
        </row>
        <row r="6352">
          <cell r="B6352" t="str">
            <v>Палеонтолог</v>
          </cell>
          <cell r="C6352">
            <v>254604</v>
          </cell>
          <cell r="D6352" t="str">
            <v>2114</v>
          </cell>
          <cell r="E6352">
            <v>6352</v>
          </cell>
        </row>
        <row r="6353">
          <cell r="B6353" t="str">
            <v>Пантографист</v>
          </cell>
          <cell r="C6353">
            <v>164253</v>
          </cell>
          <cell r="D6353" t="str">
            <v>8269</v>
          </cell>
          <cell r="E6353">
            <v>6353</v>
          </cell>
        </row>
        <row r="6354">
          <cell r="B6354" t="str">
            <v>Парафинировщик</v>
          </cell>
          <cell r="C6354">
            <v>164268</v>
          </cell>
          <cell r="D6354" t="str">
            <v>9321</v>
          </cell>
          <cell r="E6354">
            <v>6354</v>
          </cell>
        </row>
        <row r="6355">
          <cell r="B6355" t="str">
            <v>Парафинировщик изделий</v>
          </cell>
          <cell r="C6355">
            <v>164291</v>
          </cell>
          <cell r="D6355" t="str">
            <v>9321</v>
          </cell>
          <cell r="E6355">
            <v>6355</v>
          </cell>
        </row>
        <row r="6356">
          <cell r="B6356" t="str">
            <v>Парафинировщик керамических и фарфоровых изделий</v>
          </cell>
          <cell r="C6356">
            <v>164319</v>
          </cell>
          <cell r="D6356" t="str">
            <v>9321</v>
          </cell>
          <cell r="E6356">
            <v>6356</v>
          </cell>
        </row>
        <row r="6357">
          <cell r="B6357" t="str">
            <v>Парафинировщик художественных изделий</v>
          </cell>
          <cell r="C6357">
            <v>164338</v>
          </cell>
          <cell r="D6357" t="str">
            <v>7331</v>
          </cell>
          <cell r="E6357">
            <v>6357</v>
          </cell>
        </row>
        <row r="6358">
          <cell r="B6358" t="str">
            <v>Парашютист (десантник-пожарный)</v>
          </cell>
          <cell r="C6358">
            <v>164357</v>
          </cell>
          <cell r="D6358" t="str">
            <v>5161</v>
          </cell>
          <cell r="E6358">
            <v>6358</v>
          </cell>
        </row>
        <row r="6359">
          <cell r="B6359" t="str">
            <v>Парашютист-испытатель</v>
          </cell>
          <cell r="C6359">
            <v>254638</v>
          </cell>
          <cell r="D6359" t="str">
            <v>3143</v>
          </cell>
          <cell r="E6359">
            <v>6359</v>
          </cell>
        </row>
        <row r="6360">
          <cell r="B6360" t="str">
            <v>Парашютист-спасатель</v>
          </cell>
          <cell r="C6360">
            <v>254657</v>
          </cell>
          <cell r="D6360" t="str">
            <v>3143</v>
          </cell>
          <cell r="E6360">
            <v>6360</v>
          </cell>
        </row>
        <row r="6361">
          <cell r="B6361" t="str">
            <v>Парашютист-укладчик парашютов</v>
          </cell>
          <cell r="C6361">
            <v>254695</v>
          </cell>
          <cell r="D6361" t="str">
            <v>3143</v>
          </cell>
          <cell r="E6361">
            <v>6361</v>
          </cell>
        </row>
        <row r="6362">
          <cell r="B6362" t="str">
            <v>Парикмахер</v>
          </cell>
          <cell r="C6362">
            <v>164376</v>
          </cell>
          <cell r="D6362" t="str">
            <v>5141</v>
          </cell>
          <cell r="E6362">
            <v>6362</v>
          </cell>
        </row>
        <row r="6363">
          <cell r="B6363" t="str">
            <v>Парикмахер женский</v>
          </cell>
          <cell r="C6363">
            <v>164395</v>
          </cell>
          <cell r="D6363" t="str">
            <v>5141</v>
          </cell>
          <cell r="E6363">
            <v>6363</v>
          </cell>
        </row>
        <row r="6364">
          <cell r="B6364" t="str">
            <v>Парикмахер мужской</v>
          </cell>
          <cell r="C6364">
            <v>164431</v>
          </cell>
          <cell r="D6364" t="str">
            <v>5141</v>
          </cell>
          <cell r="E6364">
            <v>6364</v>
          </cell>
        </row>
        <row r="6365">
          <cell r="B6365" t="str">
            <v>Парикмахер-модельер</v>
          </cell>
          <cell r="C6365">
            <v>164412</v>
          </cell>
          <cell r="D6365" t="str">
            <v>5141</v>
          </cell>
          <cell r="E6365">
            <v>6365</v>
          </cell>
        </row>
        <row r="6366">
          <cell r="B6366" t="str">
            <v>Паркетчик</v>
          </cell>
          <cell r="C6366">
            <v>164450</v>
          </cell>
          <cell r="D6366" t="str">
            <v>7132</v>
          </cell>
          <cell r="E6366">
            <v>6366</v>
          </cell>
        </row>
        <row r="6367">
          <cell r="B6367" t="str">
            <v>Парусник</v>
          </cell>
          <cell r="C6367">
            <v>164484</v>
          </cell>
          <cell r="D6367" t="str">
            <v>7343</v>
          </cell>
          <cell r="E6367">
            <v>6367</v>
          </cell>
        </row>
        <row r="6368">
          <cell r="B6368" t="str">
            <v>Паспортист</v>
          </cell>
          <cell r="C6368">
            <v>254746</v>
          </cell>
          <cell r="D6368" t="str">
            <v>4190</v>
          </cell>
          <cell r="E6368">
            <v>6368</v>
          </cell>
        </row>
        <row r="6369">
          <cell r="B6369" t="str">
            <v>Пастижер</v>
          </cell>
          <cell r="C6369">
            <v>164501</v>
          </cell>
          <cell r="D6369" t="str">
            <v>5410</v>
          </cell>
          <cell r="E6369">
            <v>6369</v>
          </cell>
        </row>
        <row r="6370">
          <cell r="B6370" t="str">
            <v>Пастух</v>
          </cell>
          <cell r="C6370">
            <v>164550</v>
          </cell>
          <cell r="D6370" t="str">
            <v>6129</v>
          </cell>
          <cell r="E6370">
            <v>6370</v>
          </cell>
        </row>
        <row r="6371">
          <cell r="B6371" t="str">
            <v>Патинировщик</v>
          </cell>
          <cell r="C6371">
            <v>164520</v>
          </cell>
          <cell r="D6371" t="str">
            <v>7335</v>
          </cell>
          <cell r="E6371">
            <v>6371</v>
          </cell>
        </row>
        <row r="6372">
          <cell r="B6372" t="str">
            <v>Патронист рисунков</v>
          </cell>
          <cell r="C6372">
            <v>164546</v>
          </cell>
          <cell r="D6372" t="str">
            <v>8269</v>
          </cell>
          <cell r="E6372">
            <v>6372</v>
          </cell>
        </row>
        <row r="6373">
          <cell r="B6373" t="str">
            <v>Паяльщик</v>
          </cell>
          <cell r="C6373">
            <v>164569</v>
          </cell>
          <cell r="D6373" t="str">
            <v>7233</v>
          </cell>
          <cell r="E6373">
            <v>6373</v>
          </cell>
        </row>
        <row r="6374">
          <cell r="B6374" t="str">
            <v>Паяльщик пакетов конденсаторов</v>
          </cell>
          <cell r="C6374">
            <v>164588</v>
          </cell>
          <cell r="D6374" t="str">
            <v>7241</v>
          </cell>
          <cell r="E6374">
            <v>6374</v>
          </cell>
        </row>
        <row r="6375">
          <cell r="B6375" t="str">
            <v>Паяльщик по винипласту</v>
          </cell>
          <cell r="C6375">
            <v>164605</v>
          </cell>
          <cell r="D6375" t="str">
            <v>7233</v>
          </cell>
          <cell r="E6375">
            <v>6375</v>
          </cell>
        </row>
        <row r="6376">
          <cell r="B6376" t="str">
            <v>Паяльщик по свинцу (свинцовопаяльщик)</v>
          </cell>
          <cell r="C6376">
            <v>164624</v>
          </cell>
          <cell r="D6376" t="str">
            <v>7233</v>
          </cell>
          <cell r="E6376">
            <v>6376</v>
          </cell>
        </row>
        <row r="6377">
          <cell r="B6377" t="str">
            <v>Паяльщик радиодеталей</v>
          </cell>
          <cell r="C6377">
            <v>164643</v>
          </cell>
          <cell r="D6377" t="str">
            <v>7242</v>
          </cell>
          <cell r="E6377">
            <v>6377</v>
          </cell>
        </row>
        <row r="6378">
          <cell r="B6378" t="str">
            <v>Паяльщик сеток и шинок на стекле</v>
          </cell>
          <cell r="C6378">
            <v>164662</v>
          </cell>
          <cell r="D6378" t="str">
            <v>8139</v>
          </cell>
          <cell r="E6378">
            <v>6378</v>
          </cell>
        </row>
        <row r="6379">
          <cell r="B6379" t="str">
            <v>Паяльщик труб</v>
          </cell>
          <cell r="C6379">
            <v>164681</v>
          </cell>
          <cell r="D6379" t="str">
            <v>8122</v>
          </cell>
          <cell r="E6379">
            <v>6379</v>
          </cell>
        </row>
        <row r="6380">
          <cell r="B6380" t="str">
            <v>Педагог</v>
          </cell>
          <cell r="C6380">
            <v>254747</v>
          </cell>
          <cell r="D6380" t="str">
            <v>2320</v>
          </cell>
          <cell r="E6380">
            <v>6380</v>
          </cell>
        </row>
        <row r="6381">
          <cell r="B6381" t="str">
            <v>Педагог дополнительного образования</v>
          </cell>
          <cell r="C6381">
            <v>254784</v>
          </cell>
          <cell r="D6381" t="str">
            <v>2320</v>
          </cell>
          <cell r="E6381">
            <v>6381</v>
          </cell>
        </row>
        <row r="6382">
          <cell r="B6382" t="str">
            <v>Педагог социальный</v>
          </cell>
          <cell r="C6382">
            <v>254873</v>
          </cell>
          <cell r="D6382" t="str">
            <v>2320</v>
          </cell>
          <cell r="E6382">
            <v>6382</v>
          </cell>
        </row>
        <row r="6383">
          <cell r="B6383" t="str">
            <v>Педагог-дефектолог для раб.с детьми дош.возр.с откл.раз</v>
          </cell>
          <cell r="C6383">
            <v>254754</v>
          </cell>
          <cell r="D6383" t="str">
            <v>2359</v>
          </cell>
          <cell r="E6383">
            <v>6383</v>
          </cell>
        </row>
        <row r="6384">
          <cell r="B6384" t="str">
            <v>Педагог-организатор</v>
          </cell>
          <cell r="C6384">
            <v>254816</v>
          </cell>
          <cell r="D6384" t="str">
            <v>2320</v>
          </cell>
          <cell r="E6384">
            <v>6384</v>
          </cell>
        </row>
        <row r="6385">
          <cell r="B6385" t="str">
            <v>Педагог-организатор воспит.работы с детьми и подросткам</v>
          </cell>
          <cell r="C6385">
            <v>254817</v>
          </cell>
          <cell r="D6385" t="str">
            <v>2320</v>
          </cell>
          <cell r="E6385">
            <v>6385</v>
          </cell>
        </row>
        <row r="6386">
          <cell r="B6386" t="str">
            <v>Педагог-психолог</v>
          </cell>
          <cell r="C6386">
            <v>254841</v>
          </cell>
          <cell r="D6386" t="str">
            <v>2320</v>
          </cell>
          <cell r="E6386">
            <v>6386</v>
          </cell>
        </row>
        <row r="6387">
          <cell r="B6387" t="str">
            <v>Педикюрша</v>
          </cell>
          <cell r="C6387">
            <v>164709</v>
          </cell>
          <cell r="D6387" t="str">
            <v>5141</v>
          </cell>
          <cell r="E6387">
            <v>6387</v>
          </cell>
        </row>
        <row r="6388">
          <cell r="B6388" t="str">
            <v>Пекарь</v>
          </cell>
          <cell r="C6388">
            <v>164728</v>
          </cell>
          <cell r="D6388" t="str">
            <v>7412</v>
          </cell>
          <cell r="E6388">
            <v>6388</v>
          </cell>
        </row>
        <row r="6389">
          <cell r="B6389" t="str">
            <v>Пекарь комплексно-механизированной линии</v>
          </cell>
          <cell r="C6389">
            <v>164747</v>
          </cell>
          <cell r="D6389" t="str">
            <v>8274</v>
          </cell>
          <cell r="E6389">
            <v>6389</v>
          </cell>
        </row>
        <row r="6390">
          <cell r="B6390" t="str">
            <v>Пекарь-мастер</v>
          </cell>
          <cell r="C6390">
            <v>164766</v>
          </cell>
          <cell r="D6390" t="str">
            <v>7412</v>
          </cell>
          <cell r="E6390">
            <v>6390</v>
          </cell>
        </row>
        <row r="6391">
          <cell r="B6391" t="str">
            <v>Пекоплавщик</v>
          </cell>
          <cell r="C6391">
            <v>164785</v>
          </cell>
          <cell r="D6391" t="str">
            <v>8122</v>
          </cell>
          <cell r="E6391">
            <v>6391</v>
          </cell>
        </row>
        <row r="6392">
          <cell r="B6392" t="str">
            <v>Первый зам. рук. федер. органа исп. власти (кроме федер. министерства)</v>
          </cell>
          <cell r="C6392">
            <v>255109</v>
          </cell>
          <cell r="D6392" t="str">
            <v>1120</v>
          </cell>
          <cell r="E6392">
            <v>6392</v>
          </cell>
        </row>
        <row r="6393">
          <cell r="B6393" t="str">
            <v>Первый зам. Руководителя Аппарата Государственной Думы Федер. Собр.</v>
          </cell>
          <cell r="C6393">
            <v>255058</v>
          </cell>
          <cell r="D6393" t="str">
            <v>1110</v>
          </cell>
          <cell r="E6393">
            <v>6393</v>
          </cell>
        </row>
        <row r="6394">
          <cell r="B6394" t="str">
            <v>Первый зам. Руководителя Аппарата Совета Федерации Федерального Собр.</v>
          </cell>
          <cell r="C6394">
            <v>255077</v>
          </cell>
          <cell r="D6394" t="str">
            <v>1110</v>
          </cell>
          <cell r="E6394">
            <v>6394</v>
          </cell>
        </row>
        <row r="6395">
          <cell r="B6395" t="str">
            <v>Первый замест. Председателя Государственной Думы Федерального Собр.</v>
          </cell>
          <cell r="C6395">
            <v>254996</v>
          </cell>
          <cell r="D6395" t="str">
            <v>1110</v>
          </cell>
          <cell r="E6395">
            <v>6395</v>
          </cell>
        </row>
        <row r="6396">
          <cell r="B6396" t="str">
            <v>Первый заместитель Председателя Верховного Суда РФ</v>
          </cell>
          <cell r="C6396">
            <v>254962</v>
          </cell>
          <cell r="D6396" t="str">
            <v>1110</v>
          </cell>
          <cell r="E6396">
            <v>6396</v>
          </cell>
        </row>
        <row r="6397">
          <cell r="B6397" t="str">
            <v>Первый заместитель Председателя Высшего Арбитражного Суда РФ</v>
          </cell>
          <cell r="C6397">
            <v>254981</v>
          </cell>
          <cell r="D6397" t="str">
            <v>1110</v>
          </cell>
          <cell r="E6397">
            <v>6397</v>
          </cell>
        </row>
        <row r="6398">
          <cell r="B6398" t="str">
            <v>Первый заместитель Председателя Правительства РФ</v>
          </cell>
          <cell r="C6398">
            <v>255013</v>
          </cell>
          <cell r="D6398" t="str">
            <v>1110</v>
          </cell>
          <cell r="E6398">
            <v>6398</v>
          </cell>
        </row>
        <row r="6399">
          <cell r="B6399" t="str">
            <v>Первый заместитель Руководителя Администрации Президента РФ</v>
          </cell>
          <cell r="C6399">
            <v>255039</v>
          </cell>
          <cell r="D6399" t="str">
            <v>1110</v>
          </cell>
          <cell r="E6399">
            <v>6399</v>
          </cell>
        </row>
        <row r="6400">
          <cell r="B6400" t="str">
            <v>Первый заместитель Руководителя Аппарата Правительства РФ</v>
          </cell>
          <cell r="C6400">
            <v>255062</v>
          </cell>
          <cell r="D6400" t="str">
            <v>1110</v>
          </cell>
          <cell r="E6400">
            <v>6400</v>
          </cell>
        </row>
        <row r="6401">
          <cell r="B6401" t="str">
            <v>Первый заместитель Секретаря Совета Безопасности РФ</v>
          </cell>
          <cell r="C6401">
            <v>255132</v>
          </cell>
          <cell r="D6401" t="str">
            <v>1110</v>
          </cell>
          <cell r="E6401">
            <v>6401</v>
          </cell>
        </row>
        <row r="6402">
          <cell r="B6402" t="str">
            <v>Первый заместитель федерального министра</v>
          </cell>
          <cell r="C6402">
            <v>255166</v>
          </cell>
          <cell r="D6402" t="str">
            <v>1110</v>
          </cell>
          <cell r="E6402">
            <v>6402</v>
          </cell>
        </row>
        <row r="6403">
          <cell r="B6403" t="str">
            <v>Первый помощник Президента РФ</v>
          </cell>
          <cell r="C6403">
            <v>255202</v>
          </cell>
          <cell r="D6403" t="str">
            <v>1110</v>
          </cell>
          <cell r="E6403">
            <v>6403</v>
          </cell>
        </row>
        <row r="6404">
          <cell r="B6404" t="str">
            <v>Переводчик</v>
          </cell>
          <cell r="C6404">
            <v>255310</v>
          </cell>
          <cell r="D6404" t="str">
            <v>2444</v>
          </cell>
          <cell r="E6404">
            <v>6404</v>
          </cell>
        </row>
        <row r="6405">
          <cell r="B6405" t="str">
            <v>Переводчик обойных рисунков</v>
          </cell>
          <cell r="C6405">
            <v>164802</v>
          </cell>
          <cell r="D6405" t="str">
            <v>7324</v>
          </cell>
          <cell r="E6405">
            <v>6405</v>
          </cell>
        </row>
        <row r="6406">
          <cell r="B6406" t="str">
            <v>Переводчик печати и рисунка</v>
          </cell>
          <cell r="C6406">
            <v>164821</v>
          </cell>
          <cell r="D6406" t="str">
            <v>7324</v>
          </cell>
          <cell r="E6406">
            <v>6406</v>
          </cell>
        </row>
        <row r="6407">
          <cell r="B6407" t="str">
            <v>Переводчик рисунков</v>
          </cell>
          <cell r="C6407">
            <v>164840</v>
          </cell>
          <cell r="D6407" t="str">
            <v>7324</v>
          </cell>
          <cell r="E6407">
            <v>6407</v>
          </cell>
        </row>
        <row r="6408">
          <cell r="B6408" t="str">
            <v>Переводчик синхронный</v>
          </cell>
          <cell r="C6408">
            <v>255344</v>
          </cell>
          <cell r="D6408" t="str">
            <v>2444</v>
          </cell>
          <cell r="E6408">
            <v>6408</v>
          </cell>
        </row>
        <row r="6409">
          <cell r="B6409" t="str">
            <v>Переводчик технической литературы</v>
          </cell>
          <cell r="C6409">
            <v>255359</v>
          </cell>
          <cell r="D6409" t="str">
            <v>2444</v>
          </cell>
          <cell r="E6409">
            <v>6409</v>
          </cell>
        </row>
        <row r="6410">
          <cell r="B6410" t="str">
            <v>Переводчик форм глубокой печати</v>
          </cell>
          <cell r="C6410">
            <v>164865</v>
          </cell>
          <cell r="D6410" t="str">
            <v>7341</v>
          </cell>
          <cell r="E6410">
            <v>6410</v>
          </cell>
        </row>
        <row r="6411">
          <cell r="B6411" t="str">
            <v>Переводчик-дактилолог</v>
          </cell>
          <cell r="C6411">
            <v>255360</v>
          </cell>
          <cell r="D6411" t="str">
            <v>2444</v>
          </cell>
          <cell r="E6411">
            <v>6411</v>
          </cell>
        </row>
        <row r="6412">
          <cell r="B6412" t="str">
            <v>Переводчик-дактилолог учебных заведений</v>
          </cell>
          <cell r="C6412">
            <v>255361</v>
          </cell>
          <cell r="D6412" t="str">
            <v>2444</v>
          </cell>
          <cell r="E6412">
            <v>6412</v>
          </cell>
        </row>
        <row r="6413">
          <cell r="B6413" t="str">
            <v>Переводчик-секретарь слепого учителя(преподавателя)</v>
          </cell>
          <cell r="C6413">
            <v>255362</v>
          </cell>
          <cell r="D6413" t="str">
            <v>2444</v>
          </cell>
          <cell r="E6413">
            <v>6413</v>
          </cell>
        </row>
        <row r="6414">
          <cell r="B6414" t="str">
            <v>Перегонщик печей и трансбордерных установок</v>
          </cell>
          <cell r="C6414">
            <v>164889</v>
          </cell>
          <cell r="D6414" t="str">
            <v>7270</v>
          </cell>
          <cell r="E6414">
            <v>6414</v>
          </cell>
        </row>
        <row r="6415">
          <cell r="B6415" t="str">
            <v>Перезарядчик контактных аппаратов</v>
          </cell>
          <cell r="C6415">
            <v>164906</v>
          </cell>
          <cell r="D6415" t="str">
            <v>8225</v>
          </cell>
          <cell r="E6415">
            <v>6415</v>
          </cell>
        </row>
        <row r="6416">
          <cell r="B6416" t="str">
            <v>Перезарядчик сборочных станков</v>
          </cell>
          <cell r="C6416">
            <v>164925</v>
          </cell>
          <cell r="D6416" t="str">
            <v>8284</v>
          </cell>
          <cell r="E6416">
            <v>6416</v>
          </cell>
        </row>
        <row r="6417">
          <cell r="B6417" t="str">
            <v>Перезарядчик установки декристаллиз. каучука</v>
          </cell>
          <cell r="C6417">
            <v>164944</v>
          </cell>
          <cell r="D6417" t="str">
            <v>8233</v>
          </cell>
          <cell r="E6417">
            <v>6417</v>
          </cell>
        </row>
        <row r="6418">
          <cell r="B6418" t="str">
            <v>Перезарядчик фильтр-прессов и диализаторов</v>
          </cell>
          <cell r="C6418">
            <v>164959</v>
          </cell>
          <cell r="D6418" t="str">
            <v>8228</v>
          </cell>
          <cell r="E6418">
            <v>6418</v>
          </cell>
        </row>
        <row r="6419">
          <cell r="B6419" t="str">
            <v>Перекатчик ткани и прокладки</v>
          </cell>
          <cell r="C6419">
            <v>164978</v>
          </cell>
          <cell r="D6419" t="str">
            <v>9321</v>
          </cell>
          <cell r="E6419">
            <v>6419</v>
          </cell>
        </row>
        <row r="6420">
          <cell r="B6420" t="str">
            <v>Перекристаллизаторщик</v>
          </cell>
          <cell r="C6420">
            <v>164997</v>
          </cell>
          <cell r="D6420" t="str">
            <v>7450</v>
          </cell>
          <cell r="E6420">
            <v>6420</v>
          </cell>
        </row>
        <row r="6421">
          <cell r="B6421" t="str">
            <v>Перемотчик</v>
          </cell>
          <cell r="C6421">
            <v>165010</v>
          </cell>
          <cell r="D6421" t="str">
            <v>9321</v>
          </cell>
          <cell r="E6421">
            <v>6421</v>
          </cell>
        </row>
        <row r="6422">
          <cell r="B6422" t="str">
            <v>Перемотчик бумаги и бумажной пряжи</v>
          </cell>
          <cell r="C6422">
            <v>165037</v>
          </cell>
          <cell r="D6422" t="str">
            <v>8142</v>
          </cell>
          <cell r="E6422">
            <v>6422</v>
          </cell>
        </row>
        <row r="6423">
          <cell r="B6423" t="str">
            <v>Перемотчик ленты</v>
          </cell>
          <cell r="C6423">
            <v>165044</v>
          </cell>
          <cell r="D6423" t="str">
            <v>8122</v>
          </cell>
          <cell r="E6423">
            <v>6423</v>
          </cell>
        </row>
        <row r="6424">
          <cell r="B6424" t="str">
            <v>Перемотчик ленты</v>
          </cell>
          <cell r="C6424">
            <v>165059</v>
          </cell>
          <cell r="D6424" t="str">
            <v>7431</v>
          </cell>
          <cell r="E6424">
            <v>6424</v>
          </cell>
        </row>
        <row r="6425">
          <cell r="B6425" t="str">
            <v>Перемотчик нити</v>
          </cell>
          <cell r="C6425">
            <v>165078</v>
          </cell>
          <cell r="D6425" t="str">
            <v>8228</v>
          </cell>
          <cell r="E6425">
            <v>6425</v>
          </cell>
        </row>
        <row r="6426">
          <cell r="B6426" t="str">
            <v>Перемотчик основ</v>
          </cell>
          <cell r="C6426">
            <v>165097</v>
          </cell>
          <cell r="D6426" t="str">
            <v>7431</v>
          </cell>
          <cell r="E6426">
            <v>6426</v>
          </cell>
        </row>
        <row r="6427">
          <cell r="B6427" t="str">
            <v>Перемотчик рулонов</v>
          </cell>
          <cell r="C6427">
            <v>165114</v>
          </cell>
          <cell r="D6427" t="str">
            <v>7214</v>
          </cell>
          <cell r="E6427">
            <v>6427</v>
          </cell>
        </row>
        <row r="6428">
          <cell r="B6428" t="str">
            <v>Перемотчик стеклоткани</v>
          </cell>
          <cell r="C6428">
            <v>165152</v>
          </cell>
          <cell r="D6428" t="str">
            <v>8261</v>
          </cell>
          <cell r="E6428">
            <v>6428</v>
          </cell>
        </row>
        <row r="6429">
          <cell r="B6429" t="str">
            <v>Перемотчик электроизоляционных материалов</v>
          </cell>
          <cell r="C6429">
            <v>165171</v>
          </cell>
          <cell r="D6429" t="str">
            <v>9321</v>
          </cell>
          <cell r="E6429">
            <v>6429</v>
          </cell>
        </row>
        <row r="6430">
          <cell r="B6430" t="str">
            <v>Перемотчик-сортировщик</v>
          </cell>
          <cell r="C6430">
            <v>165133</v>
          </cell>
          <cell r="D6430" t="str">
            <v>8226</v>
          </cell>
          <cell r="E6430">
            <v>6430</v>
          </cell>
        </row>
        <row r="6431">
          <cell r="B6431" t="str">
            <v>Переписчик нот</v>
          </cell>
          <cell r="C6431">
            <v>255397</v>
          </cell>
          <cell r="D6431" t="str">
            <v>4144</v>
          </cell>
          <cell r="E6431">
            <v>6431</v>
          </cell>
        </row>
        <row r="6432">
          <cell r="B6432" t="str">
            <v>Переписчик нот по Брайлю</v>
          </cell>
          <cell r="C6432">
            <v>255414</v>
          </cell>
          <cell r="D6432" t="str">
            <v>4144</v>
          </cell>
          <cell r="E6432">
            <v>6432</v>
          </cell>
        </row>
        <row r="6433">
          <cell r="B6433" t="str">
            <v>Переплетчик</v>
          </cell>
          <cell r="C6433">
            <v>165190</v>
          </cell>
          <cell r="D6433" t="str">
            <v>7344</v>
          </cell>
          <cell r="E6433">
            <v>6433</v>
          </cell>
        </row>
        <row r="6434">
          <cell r="B6434" t="str">
            <v>Переплетчик документов</v>
          </cell>
          <cell r="C6434">
            <v>165218</v>
          </cell>
          <cell r="D6434" t="str">
            <v>7344</v>
          </cell>
          <cell r="E6434">
            <v>6434</v>
          </cell>
        </row>
        <row r="6435">
          <cell r="B6435" t="str">
            <v>Переработчик радиоактивных отходов</v>
          </cell>
          <cell r="C6435">
            <v>165237</v>
          </cell>
          <cell r="D6435" t="str">
            <v>8159</v>
          </cell>
          <cell r="E6435">
            <v>6435</v>
          </cell>
        </row>
        <row r="6436">
          <cell r="B6436" t="str">
            <v>Пересадчик сетей</v>
          </cell>
          <cell r="C6436">
            <v>165256</v>
          </cell>
          <cell r="D6436" t="str">
            <v>7438</v>
          </cell>
          <cell r="E6436">
            <v>6436</v>
          </cell>
        </row>
        <row r="6437">
          <cell r="B6437" t="str">
            <v>Перетяжчик перчаточной кожи</v>
          </cell>
          <cell r="C6437">
            <v>165275</v>
          </cell>
          <cell r="D6437" t="str">
            <v>7442</v>
          </cell>
          <cell r="E6437">
            <v>6437</v>
          </cell>
        </row>
        <row r="6438">
          <cell r="B6438" t="str">
            <v>Перфораторщик</v>
          </cell>
          <cell r="C6438">
            <v>165307</v>
          </cell>
          <cell r="D6438" t="str">
            <v>8143</v>
          </cell>
          <cell r="E6438">
            <v>6438</v>
          </cell>
        </row>
        <row r="6439">
          <cell r="B6439" t="str">
            <v>Перфораторщик (полиграфическое пр-во)</v>
          </cell>
          <cell r="C6439">
            <v>165311</v>
          </cell>
          <cell r="D6439" t="str">
            <v>7341</v>
          </cell>
          <cell r="E6439">
            <v>6439</v>
          </cell>
        </row>
        <row r="6440">
          <cell r="B6440" t="str">
            <v>Перфораторщик (пр-во асбестовых технических изделий)</v>
          </cell>
          <cell r="C6440">
            <v>165294</v>
          </cell>
          <cell r="D6440" t="str">
            <v>7450</v>
          </cell>
          <cell r="E6440">
            <v>6440</v>
          </cell>
        </row>
        <row r="6441">
          <cell r="B6441" t="str">
            <v>Перфораторщик магнитных лент</v>
          </cell>
          <cell r="C6441">
            <v>165326</v>
          </cell>
          <cell r="D6441" t="str">
            <v>8224</v>
          </cell>
          <cell r="E6441">
            <v>6441</v>
          </cell>
        </row>
        <row r="6442">
          <cell r="B6442" t="str">
            <v>Перфораторщик пленок из пластических масс</v>
          </cell>
          <cell r="C6442">
            <v>165345</v>
          </cell>
          <cell r="D6442" t="str">
            <v>8284</v>
          </cell>
          <cell r="E6442">
            <v>6442</v>
          </cell>
        </row>
        <row r="6443">
          <cell r="B6443" t="str">
            <v>Перфораторщик фольги</v>
          </cell>
          <cell r="C6443">
            <v>165364</v>
          </cell>
          <cell r="D6443" t="str">
            <v>7214</v>
          </cell>
          <cell r="E6443">
            <v>6443</v>
          </cell>
        </row>
        <row r="6444">
          <cell r="B6444" t="str">
            <v>Пескослепщик</v>
          </cell>
          <cell r="C6444">
            <v>165383</v>
          </cell>
          <cell r="D6444" t="str">
            <v>7232</v>
          </cell>
          <cell r="E6444">
            <v>6444</v>
          </cell>
        </row>
        <row r="6445">
          <cell r="B6445" t="str">
            <v>Пескоструйщик</v>
          </cell>
          <cell r="C6445">
            <v>165400</v>
          </cell>
          <cell r="D6445" t="str">
            <v>7138</v>
          </cell>
          <cell r="E6445">
            <v>6445</v>
          </cell>
        </row>
        <row r="6446">
          <cell r="B6446" t="str">
            <v>Пескоструйщик</v>
          </cell>
          <cell r="C6446">
            <v>365417</v>
          </cell>
          <cell r="D6446" t="str">
            <v>8290</v>
          </cell>
          <cell r="E6446">
            <v>6446</v>
          </cell>
        </row>
        <row r="6447">
          <cell r="B6447" t="str">
            <v>Пескоструйщик по стеклу</v>
          </cell>
          <cell r="C6447">
            <v>165422</v>
          </cell>
          <cell r="D6447" t="str">
            <v>8132</v>
          </cell>
          <cell r="E6447">
            <v>6447</v>
          </cell>
        </row>
        <row r="6448">
          <cell r="B6448" t="str">
            <v>Петрограф</v>
          </cell>
          <cell r="C6448">
            <v>255448</v>
          </cell>
          <cell r="D6448" t="str">
            <v>2114</v>
          </cell>
          <cell r="E6448">
            <v>6448</v>
          </cell>
        </row>
        <row r="6449">
          <cell r="B6449" t="str">
            <v>Печатник</v>
          </cell>
          <cell r="C6449">
            <v>165450</v>
          </cell>
          <cell r="D6449" t="str">
            <v>7341</v>
          </cell>
          <cell r="E6449">
            <v>6449</v>
          </cell>
        </row>
        <row r="6450">
          <cell r="B6450" t="str">
            <v>Печатник брайлевской печати</v>
          </cell>
          <cell r="C6450">
            <v>165449</v>
          </cell>
          <cell r="D6450" t="str">
            <v>7341</v>
          </cell>
          <cell r="E6450">
            <v>6450</v>
          </cell>
        </row>
        <row r="6451">
          <cell r="B6451" t="str">
            <v>Печатник высокой печати</v>
          </cell>
          <cell r="C6451">
            <v>165468</v>
          </cell>
          <cell r="D6451" t="str">
            <v>7341</v>
          </cell>
          <cell r="E6451">
            <v>6451</v>
          </cell>
        </row>
        <row r="6452">
          <cell r="B6452" t="str">
            <v>Печатник глубокой печати</v>
          </cell>
          <cell r="C6452">
            <v>165487</v>
          </cell>
          <cell r="D6452" t="str">
            <v>7341</v>
          </cell>
          <cell r="E6452">
            <v>6452</v>
          </cell>
        </row>
        <row r="6453">
          <cell r="B6453" t="str">
            <v>Печатник диаграммной продукции</v>
          </cell>
          <cell r="C6453">
            <v>165504</v>
          </cell>
          <cell r="D6453" t="str">
            <v>7341</v>
          </cell>
          <cell r="E6453">
            <v>6453</v>
          </cell>
        </row>
        <row r="6454">
          <cell r="B6454" t="str">
            <v>Печатник металлографских оттисков</v>
          </cell>
          <cell r="C6454">
            <v>165523</v>
          </cell>
          <cell r="D6454" t="str">
            <v>7345</v>
          </cell>
          <cell r="E6454">
            <v>6454</v>
          </cell>
        </row>
        <row r="6455">
          <cell r="B6455" t="str">
            <v>Печатник металлографской печати</v>
          </cell>
          <cell r="C6455">
            <v>165542</v>
          </cell>
          <cell r="D6455" t="str">
            <v>7341</v>
          </cell>
          <cell r="E6455">
            <v>6455</v>
          </cell>
        </row>
        <row r="6456">
          <cell r="B6456" t="str">
            <v>Печатник миллиметровки</v>
          </cell>
          <cell r="C6456">
            <v>165561</v>
          </cell>
          <cell r="D6456" t="str">
            <v>7341</v>
          </cell>
          <cell r="E6456">
            <v>6456</v>
          </cell>
        </row>
        <row r="6457">
          <cell r="B6457" t="str">
            <v>Печатник на линолеуме</v>
          </cell>
          <cell r="C6457">
            <v>165580</v>
          </cell>
          <cell r="D6457" t="str">
            <v>8234</v>
          </cell>
          <cell r="E6457">
            <v>6457</v>
          </cell>
        </row>
        <row r="6458">
          <cell r="B6458" t="str">
            <v>Печатник орловской печати</v>
          </cell>
          <cell r="C6458">
            <v>165608</v>
          </cell>
          <cell r="D6458" t="str">
            <v>7341</v>
          </cell>
          <cell r="E6458">
            <v>6458</v>
          </cell>
        </row>
        <row r="6459">
          <cell r="B6459" t="str">
            <v>Печатник офсетной печати</v>
          </cell>
          <cell r="C6459">
            <v>165611</v>
          </cell>
          <cell r="D6459" t="str">
            <v>7341</v>
          </cell>
          <cell r="E6459">
            <v>6459</v>
          </cell>
        </row>
        <row r="6460">
          <cell r="B6460" t="str">
            <v>Печатник печатно-высекального автомата</v>
          </cell>
          <cell r="C6460">
            <v>165627</v>
          </cell>
          <cell r="D6460" t="str">
            <v>7341</v>
          </cell>
          <cell r="E6460">
            <v>6460</v>
          </cell>
        </row>
        <row r="6461">
          <cell r="B6461" t="str">
            <v>Печатник плоской печати</v>
          </cell>
          <cell r="C6461">
            <v>165646</v>
          </cell>
          <cell r="D6461" t="str">
            <v>7341</v>
          </cell>
          <cell r="E6461">
            <v>6461</v>
          </cell>
        </row>
        <row r="6462">
          <cell r="B6462" t="str">
            <v>Печатник по жести</v>
          </cell>
          <cell r="C6462">
            <v>165665</v>
          </cell>
          <cell r="D6462" t="str">
            <v>7341</v>
          </cell>
          <cell r="E6462">
            <v>6462</v>
          </cell>
        </row>
        <row r="6463">
          <cell r="B6463" t="str">
            <v>Печатник субтитрования</v>
          </cell>
          <cell r="C6463">
            <v>165684</v>
          </cell>
          <cell r="D6463" t="str">
            <v>5410</v>
          </cell>
          <cell r="E6463">
            <v>6463</v>
          </cell>
        </row>
        <row r="6464">
          <cell r="B6464" t="str">
            <v>Печатник трафаретной печати</v>
          </cell>
          <cell r="C6464">
            <v>165720</v>
          </cell>
          <cell r="D6464" t="str">
            <v>7341</v>
          </cell>
          <cell r="E6464">
            <v>6464</v>
          </cell>
        </row>
        <row r="6465">
          <cell r="B6465" t="str">
            <v>Печатник флексографской печати</v>
          </cell>
          <cell r="C6465">
            <v>165735</v>
          </cell>
          <cell r="D6465" t="str">
            <v>7341</v>
          </cell>
          <cell r="E6465">
            <v>6465</v>
          </cell>
        </row>
        <row r="6466">
          <cell r="B6466" t="str">
            <v>Печатник циферблатов</v>
          </cell>
          <cell r="C6466">
            <v>165754</v>
          </cell>
          <cell r="D6466" t="str">
            <v>7311</v>
          </cell>
          <cell r="E6466">
            <v>6466</v>
          </cell>
        </row>
        <row r="6467">
          <cell r="B6467" t="str">
            <v>Печатник эстампа</v>
          </cell>
          <cell r="C6467">
            <v>165773</v>
          </cell>
          <cell r="D6467" t="str">
            <v>7341</v>
          </cell>
          <cell r="E6467">
            <v>6467</v>
          </cell>
        </row>
        <row r="6468">
          <cell r="B6468" t="str">
            <v>Печатник-тиснильщик</v>
          </cell>
          <cell r="C6468">
            <v>165701</v>
          </cell>
          <cell r="D6468" t="str">
            <v>7341</v>
          </cell>
          <cell r="E6468">
            <v>6468</v>
          </cell>
        </row>
        <row r="6469">
          <cell r="B6469" t="str">
            <v>Печевой в производстве цинковой пыли</v>
          </cell>
          <cell r="C6469">
            <v>165818</v>
          </cell>
          <cell r="D6469" t="str">
            <v>8122</v>
          </cell>
          <cell r="E6469">
            <v>6469</v>
          </cell>
        </row>
        <row r="6470">
          <cell r="B6470" t="str">
            <v>Печевой восстановления железа и отжига железных порошков</v>
          </cell>
          <cell r="C6470">
            <v>165805</v>
          </cell>
          <cell r="D6470" t="str">
            <v>8122</v>
          </cell>
          <cell r="E6470">
            <v>6470</v>
          </cell>
        </row>
        <row r="6471">
          <cell r="B6471" t="str">
            <v>Печевой иодиодного рафинирования</v>
          </cell>
          <cell r="C6471">
            <v>165839</v>
          </cell>
          <cell r="D6471" t="str">
            <v>8122</v>
          </cell>
          <cell r="E6471">
            <v>6471</v>
          </cell>
        </row>
        <row r="6472">
          <cell r="B6472" t="str">
            <v>Печевой иодиодного рафинирования</v>
          </cell>
          <cell r="C6472">
            <v>365845</v>
          </cell>
          <cell r="D6472" t="str">
            <v>8122</v>
          </cell>
          <cell r="E6472">
            <v>6472</v>
          </cell>
        </row>
        <row r="6473">
          <cell r="B6473" t="str">
            <v>Печевой на вельцпечах</v>
          </cell>
          <cell r="C6473">
            <v>165858</v>
          </cell>
          <cell r="D6473" t="str">
            <v>8122</v>
          </cell>
          <cell r="E6473">
            <v>6473</v>
          </cell>
        </row>
        <row r="6474">
          <cell r="B6474" t="str">
            <v>Печевой на восстановлении и дистилляции титана и редких металлов</v>
          </cell>
          <cell r="C6474">
            <v>165877</v>
          </cell>
          <cell r="D6474" t="str">
            <v>8122</v>
          </cell>
          <cell r="E6474">
            <v>6474</v>
          </cell>
        </row>
        <row r="6475">
          <cell r="B6475" t="str">
            <v>Печевой на дистилляции металлов</v>
          </cell>
          <cell r="C6475">
            <v>365883</v>
          </cell>
          <cell r="D6475" t="str">
            <v>8122</v>
          </cell>
          <cell r="E6475">
            <v>6475</v>
          </cell>
        </row>
        <row r="6476">
          <cell r="B6476" t="str">
            <v>Печевой на получении цинкового купороса</v>
          </cell>
          <cell r="C6476">
            <v>165896</v>
          </cell>
          <cell r="D6476" t="str">
            <v>8122</v>
          </cell>
          <cell r="E6476">
            <v>6476</v>
          </cell>
        </row>
        <row r="6477">
          <cell r="B6477" t="str">
            <v>Печевой отжига железных порошков</v>
          </cell>
          <cell r="C6477">
            <v>165910</v>
          </cell>
          <cell r="D6477" t="str">
            <v>8122</v>
          </cell>
          <cell r="E6477">
            <v>6477</v>
          </cell>
        </row>
        <row r="6478">
          <cell r="B6478" t="str">
            <v>Печевой по восстановлению никелевого порошка</v>
          </cell>
          <cell r="C6478">
            <v>165932</v>
          </cell>
          <cell r="D6478" t="str">
            <v>8122</v>
          </cell>
          <cell r="E6478">
            <v>6478</v>
          </cell>
        </row>
        <row r="6479">
          <cell r="B6479" t="str">
            <v>Печевой по восстановлению термическим способ.</v>
          </cell>
          <cell r="C6479">
            <v>165947</v>
          </cell>
          <cell r="D6479" t="str">
            <v>8123</v>
          </cell>
          <cell r="E6479">
            <v>6479</v>
          </cell>
        </row>
        <row r="6480">
          <cell r="B6480" t="str">
            <v>Печевой по восстановлению термическим способом</v>
          </cell>
          <cell r="C6480">
            <v>365953</v>
          </cell>
          <cell r="D6480" t="str">
            <v>8122</v>
          </cell>
          <cell r="E6480">
            <v>6480</v>
          </cell>
        </row>
        <row r="6481">
          <cell r="B6481" t="str">
            <v>Печевой по переработке отходов и оборотов производства</v>
          </cell>
          <cell r="C6481">
            <v>365972</v>
          </cell>
          <cell r="D6481" t="str">
            <v>8122</v>
          </cell>
          <cell r="E6481">
            <v>6481</v>
          </cell>
        </row>
        <row r="6482">
          <cell r="B6482" t="str">
            <v>Печевой по переработке титаносодержащих и редкоземельных материалов</v>
          </cell>
          <cell r="C6482">
            <v>165966</v>
          </cell>
          <cell r="D6482" t="str">
            <v>8122</v>
          </cell>
          <cell r="E6482">
            <v>6482</v>
          </cell>
        </row>
        <row r="6483">
          <cell r="B6483" t="str">
            <v>Печевой по производству трехокиси сурьмы</v>
          </cell>
          <cell r="C6483">
            <v>165985</v>
          </cell>
          <cell r="D6483" t="str">
            <v>8122</v>
          </cell>
          <cell r="E6483">
            <v>6483</v>
          </cell>
        </row>
        <row r="6484">
          <cell r="B6484" t="str">
            <v>Печник</v>
          </cell>
          <cell r="C6484">
            <v>166009</v>
          </cell>
          <cell r="D6484" t="str">
            <v>7122</v>
          </cell>
          <cell r="E6484">
            <v>6484</v>
          </cell>
        </row>
        <row r="6485">
          <cell r="B6485" t="str">
            <v>Пивовар</v>
          </cell>
          <cell r="C6485">
            <v>166012</v>
          </cell>
          <cell r="D6485" t="str">
            <v>7415</v>
          </cell>
          <cell r="E6485">
            <v>6485</v>
          </cell>
        </row>
        <row r="6486">
          <cell r="B6486" t="str">
            <v>Пилоправ</v>
          </cell>
          <cell r="C6486">
            <v>166028</v>
          </cell>
          <cell r="D6486" t="str">
            <v>6141</v>
          </cell>
          <cell r="E6486">
            <v>6486</v>
          </cell>
        </row>
        <row r="6487">
          <cell r="B6487" t="str">
            <v>Пилорамщик</v>
          </cell>
          <cell r="C6487">
            <v>166029</v>
          </cell>
          <cell r="D6487" t="str">
            <v>8141</v>
          </cell>
          <cell r="E6487">
            <v>6487</v>
          </cell>
        </row>
        <row r="6488">
          <cell r="B6488" t="str">
            <v>Пилот</v>
          </cell>
          <cell r="C6488">
            <v>255471</v>
          </cell>
          <cell r="D6488" t="str">
            <v>3143</v>
          </cell>
          <cell r="E6488">
            <v>6488</v>
          </cell>
        </row>
        <row r="6489">
          <cell r="B6489" t="str">
            <v>Пильщик</v>
          </cell>
          <cell r="C6489">
            <v>166066</v>
          </cell>
          <cell r="D6489" t="str">
            <v>6141</v>
          </cell>
          <cell r="E6489">
            <v>6489</v>
          </cell>
        </row>
        <row r="6490">
          <cell r="B6490" t="str">
            <v>Пионерский вожатый</v>
          </cell>
          <cell r="C6490">
            <v>255472</v>
          </cell>
          <cell r="D6490" t="str">
            <v>3330</v>
          </cell>
          <cell r="E6490">
            <v>6490</v>
          </cell>
        </row>
        <row r="6491">
          <cell r="B6491" t="str">
            <v>Пирометрист</v>
          </cell>
          <cell r="C6491">
            <v>166085</v>
          </cell>
          <cell r="D6491" t="str">
            <v>8122</v>
          </cell>
          <cell r="E6491">
            <v>6491</v>
          </cell>
        </row>
        <row r="6492">
          <cell r="B6492" t="str">
            <v>Пиротехник</v>
          </cell>
          <cell r="C6492">
            <v>166117</v>
          </cell>
          <cell r="D6492" t="str">
            <v>5410</v>
          </cell>
          <cell r="E6492">
            <v>6492</v>
          </cell>
        </row>
        <row r="6493">
          <cell r="B6493" t="str">
            <v>Плавильщик</v>
          </cell>
          <cell r="C6493">
            <v>166136</v>
          </cell>
          <cell r="D6493" t="str">
            <v>8122</v>
          </cell>
          <cell r="E6493">
            <v>6493</v>
          </cell>
        </row>
        <row r="6494">
          <cell r="B6494" t="str">
            <v>Плавильщик</v>
          </cell>
          <cell r="C6494">
            <v>366123</v>
          </cell>
          <cell r="D6494" t="str">
            <v>8122</v>
          </cell>
          <cell r="E6494">
            <v>6494</v>
          </cell>
        </row>
        <row r="6495">
          <cell r="B6495" t="str">
            <v>Плавильщик абразивных материалов</v>
          </cell>
          <cell r="C6495">
            <v>166155</v>
          </cell>
          <cell r="D6495" t="str">
            <v>7270</v>
          </cell>
          <cell r="E6495">
            <v>6495</v>
          </cell>
        </row>
        <row r="6496">
          <cell r="B6496" t="str">
            <v>Плавильщик бариевого электролита</v>
          </cell>
          <cell r="C6496">
            <v>166174</v>
          </cell>
          <cell r="D6496" t="str">
            <v>8122</v>
          </cell>
          <cell r="E6496">
            <v>6496</v>
          </cell>
        </row>
        <row r="6497">
          <cell r="B6497" t="str">
            <v>Плавильщик вторичного олова</v>
          </cell>
          <cell r="C6497">
            <v>166193</v>
          </cell>
          <cell r="D6497" t="str">
            <v>8122</v>
          </cell>
          <cell r="E6497">
            <v>6497</v>
          </cell>
        </row>
        <row r="6498">
          <cell r="B6498" t="str">
            <v>Плавильщик изделий из кварцевого непрозрачного стекла</v>
          </cell>
          <cell r="C6498">
            <v>166210</v>
          </cell>
          <cell r="D6498" t="str">
            <v>7260</v>
          </cell>
          <cell r="E6498">
            <v>6498</v>
          </cell>
        </row>
        <row r="6499">
          <cell r="B6499" t="str">
            <v>Плавильщик карбида кремния</v>
          </cell>
          <cell r="C6499">
            <v>166232</v>
          </cell>
          <cell r="D6499" t="str">
            <v>8290</v>
          </cell>
          <cell r="E6499">
            <v>6499</v>
          </cell>
        </row>
        <row r="6500">
          <cell r="B6500" t="str">
            <v>Плавильщик металла и сплавов</v>
          </cell>
          <cell r="C6500">
            <v>166263</v>
          </cell>
          <cell r="D6500" t="str">
            <v>8122</v>
          </cell>
          <cell r="E6500">
            <v>6500</v>
          </cell>
        </row>
        <row r="6501">
          <cell r="B6501" t="str">
            <v>Плавильщик металла на вакуумных печах</v>
          </cell>
          <cell r="C6501">
            <v>166282</v>
          </cell>
          <cell r="D6501" t="str">
            <v>8122</v>
          </cell>
          <cell r="E6501">
            <v>6501</v>
          </cell>
        </row>
        <row r="6502">
          <cell r="B6502" t="str">
            <v>Плавильщик нафталина и фенолов</v>
          </cell>
          <cell r="C6502">
            <v>166309</v>
          </cell>
          <cell r="D6502" t="str">
            <v>8265</v>
          </cell>
          <cell r="E6502">
            <v>6502</v>
          </cell>
        </row>
        <row r="6503">
          <cell r="B6503" t="str">
            <v>Плавильщик обезвоженного кварцевого стекла</v>
          </cell>
          <cell r="C6503">
            <v>166329</v>
          </cell>
          <cell r="D6503" t="str">
            <v>7260</v>
          </cell>
          <cell r="E6503">
            <v>6503</v>
          </cell>
        </row>
        <row r="6504">
          <cell r="B6504" t="str">
            <v>Плавильщик огнеупорного сырья</v>
          </cell>
          <cell r="C6504">
            <v>166348</v>
          </cell>
          <cell r="D6504" t="str">
            <v>8139</v>
          </cell>
          <cell r="E6504">
            <v>6504</v>
          </cell>
        </row>
        <row r="6505">
          <cell r="B6505" t="str">
            <v>Плавильщик пищевого жира</v>
          </cell>
          <cell r="C6505">
            <v>166367</v>
          </cell>
          <cell r="D6505" t="str">
            <v>8271</v>
          </cell>
          <cell r="E6505">
            <v>6505</v>
          </cell>
        </row>
        <row r="6506">
          <cell r="B6506" t="str">
            <v>Плавильщик раскислителей</v>
          </cell>
          <cell r="C6506">
            <v>166386</v>
          </cell>
          <cell r="D6506" t="str">
            <v>8121</v>
          </cell>
          <cell r="E6506">
            <v>6506</v>
          </cell>
        </row>
        <row r="6507">
          <cell r="B6507" t="str">
            <v>Плавильщик свинцовых сплавов</v>
          </cell>
          <cell r="C6507">
            <v>166403</v>
          </cell>
          <cell r="D6507" t="str">
            <v>8122</v>
          </cell>
          <cell r="E6507">
            <v>6507</v>
          </cell>
        </row>
        <row r="6508">
          <cell r="B6508" t="str">
            <v>Плавильщик синтетических шлаков</v>
          </cell>
          <cell r="C6508">
            <v>166422</v>
          </cell>
          <cell r="D6508" t="str">
            <v>8121</v>
          </cell>
          <cell r="E6508">
            <v>6508</v>
          </cell>
        </row>
        <row r="6509">
          <cell r="B6509" t="str">
            <v>Плавильщик стекловолокна</v>
          </cell>
          <cell r="C6509">
            <v>166441</v>
          </cell>
          <cell r="D6509" t="str">
            <v>8227</v>
          </cell>
          <cell r="E6509">
            <v>6509</v>
          </cell>
        </row>
        <row r="6510">
          <cell r="B6510" t="str">
            <v>Плавильщик ферросплавов</v>
          </cell>
          <cell r="C6510">
            <v>166456</v>
          </cell>
          <cell r="D6510" t="str">
            <v>8125</v>
          </cell>
          <cell r="E6510">
            <v>6510</v>
          </cell>
        </row>
        <row r="6511">
          <cell r="B6511" t="str">
            <v>Плавильщик циклонной установки</v>
          </cell>
          <cell r="C6511">
            <v>166475</v>
          </cell>
          <cell r="D6511" t="str">
            <v>8122</v>
          </cell>
          <cell r="E6511">
            <v>6511</v>
          </cell>
        </row>
        <row r="6512">
          <cell r="B6512" t="str">
            <v>Плавильщик шоопсплава и висмута</v>
          </cell>
          <cell r="C6512">
            <v>166494</v>
          </cell>
          <cell r="D6512" t="str">
            <v>8122</v>
          </cell>
          <cell r="E6512">
            <v>6512</v>
          </cell>
        </row>
        <row r="6513">
          <cell r="B6513" t="str">
            <v>Плавильщик электронно-лучевой плавки</v>
          </cell>
          <cell r="C6513">
            <v>166511</v>
          </cell>
          <cell r="D6513" t="str">
            <v>8122</v>
          </cell>
          <cell r="E6513">
            <v>6513</v>
          </cell>
        </row>
        <row r="6514">
          <cell r="B6514" t="str">
            <v>Плавильщик электронно-лучевой плавки</v>
          </cell>
          <cell r="C6514">
            <v>366528</v>
          </cell>
          <cell r="D6514" t="str">
            <v>8122</v>
          </cell>
          <cell r="E6514">
            <v>6514</v>
          </cell>
        </row>
        <row r="6515">
          <cell r="B6515" t="str">
            <v>Плавильщик эмали</v>
          </cell>
          <cell r="C6515">
            <v>166530</v>
          </cell>
          <cell r="D6515" t="str">
            <v>8226</v>
          </cell>
          <cell r="E6515">
            <v>6515</v>
          </cell>
        </row>
        <row r="6516">
          <cell r="B6516" t="str">
            <v>Плавильщик-литейщик прецизионных сплавов</v>
          </cell>
          <cell r="C6516">
            <v>166244</v>
          </cell>
          <cell r="D6516" t="str">
            <v>8122</v>
          </cell>
          <cell r="E6516">
            <v>6516</v>
          </cell>
        </row>
        <row r="6517">
          <cell r="B6517" t="str">
            <v>Плакировщик алмазных порошков, кристаллов и сверхтвердых материалов</v>
          </cell>
          <cell r="C6517">
            <v>166551</v>
          </cell>
          <cell r="D6517" t="str">
            <v>7270</v>
          </cell>
          <cell r="E6517">
            <v>6517</v>
          </cell>
        </row>
        <row r="6518">
          <cell r="B6518" t="str">
            <v>Плакировщик изделий</v>
          </cell>
          <cell r="C6518">
            <v>166579</v>
          </cell>
          <cell r="D6518" t="str">
            <v>8223</v>
          </cell>
          <cell r="E6518">
            <v>6518</v>
          </cell>
        </row>
        <row r="6519">
          <cell r="B6519" t="str">
            <v>Плакировщик полимерных материалов на металл</v>
          </cell>
          <cell r="C6519">
            <v>166598</v>
          </cell>
          <cell r="D6519" t="str">
            <v>8223</v>
          </cell>
          <cell r="E6519">
            <v>6519</v>
          </cell>
        </row>
        <row r="6520">
          <cell r="B6520" t="str">
            <v>Планиметрист</v>
          </cell>
          <cell r="C6520">
            <v>166615</v>
          </cell>
          <cell r="D6520" t="str">
            <v>8159</v>
          </cell>
          <cell r="E6520">
            <v>6520</v>
          </cell>
        </row>
        <row r="6521">
          <cell r="B6521" t="str">
            <v>Планшетист</v>
          </cell>
          <cell r="C6521">
            <v>255522</v>
          </cell>
          <cell r="D6521" t="str">
            <v>4190</v>
          </cell>
          <cell r="E6521">
            <v>6521</v>
          </cell>
        </row>
        <row r="6522">
          <cell r="B6522" t="str">
            <v>Пластикаторщик</v>
          </cell>
          <cell r="C6522">
            <v>166634</v>
          </cell>
          <cell r="D6522" t="str">
            <v>8233</v>
          </cell>
          <cell r="E6522">
            <v>6522</v>
          </cell>
        </row>
        <row r="6523">
          <cell r="B6523" t="str">
            <v>Пластикатчик</v>
          </cell>
          <cell r="C6523">
            <v>366640</v>
          </cell>
          <cell r="D6523" t="str">
            <v>8290</v>
          </cell>
          <cell r="E6523">
            <v>6523</v>
          </cell>
        </row>
        <row r="6524">
          <cell r="B6524" t="str">
            <v>Плетельщик мебели</v>
          </cell>
          <cell r="C6524">
            <v>166653</v>
          </cell>
          <cell r="D6524" t="str">
            <v>7424</v>
          </cell>
          <cell r="E6524">
            <v>6524</v>
          </cell>
        </row>
        <row r="6525">
          <cell r="B6525" t="str">
            <v>Плиссировщик-гофрировщик</v>
          </cell>
          <cell r="C6525">
            <v>166672</v>
          </cell>
          <cell r="D6525" t="str">
            <v>7443</v>
          </cell>
          <cell r="E6525">
            <v>6525</v>
          </cell>
        </row>
        <row r="6526">
          <cell r="B6526" t="str">
            <v>Плодоовощевод</v>
          </cell>
          <cell r="C6526">
            <v>166687</v>
          </cell>
          <cell r="D6526" t="str">
            <v>6112</v>
          </cell>
          <cell r="E6526">
            <v>6526</v>
          </cell>
        </row>
        <row r="6527">
          <cell r="B6527" t="str">
            <v>Пломбировщик вагонов и контейнеров</v>
          </cell>
          <cell r="C6527">
            <v>166691</v>
          </cell>
          <cell r="D6527" t="str">
            <v>7511</v>
          </cell>
          <cell r="E6527">
            <v>6527</v>
          </cell>
        </row>
        <row r="6528">
          <cell r="B6528" t="str">
            <v>Плотник</v>
          </cell>
          <cell r="C6528">
            <v>166719</v>
          </cell>
          <cell r="D6528" t="str">
            <v>7124</v>
          </cell>
          <cell r="E6528">
            <v>6528</v>
          </cell>
        </row>
        <row r="6529">
          <cell r="B6529" t="str">
            <v>Плотник судовой</v>
          </cell>
          <cell r="C6529">
            <v>166738</v>
          </cell>
          <cell r="D6529" t="str">
            <v>7124</v>
          </cell>
          <cell r="E6529">
            <v>6529</v>
          </cell>
        </row>
        <row r="6530">
          <cell r="B6530" t="str">
            <v>Плотник-бетонщик</v>
          </cell>
          <cell r="C6530">
            <v>166721</v>
          </cell>
          <cell r="D6530" t="str">
            <v>7124</v>
          </cell>
          <cell r="E6530">
            <v>6530</v>
          </cell>
        </row>
        <row r="6531">
          <cell r="B6531" t="str">
            <v>Плотник-станочник</v>
          </cell>
          <cell r="C6531">
            <v>166720</v>
          </cell>
          <cell r="D6531" t="str">
            <v>7124</v>
          </cell>
          <cell r="E6531">
            <v>6531</v>
          </cell>
        </row>
        <row r="6532">
          <cell r="B6532" t="str">
            <v>Плотник-столяр</v>
          </cell>
          <cell r="C6532">
            <v>169720</v>
          </cell>
          <cell r="D6532" t="str">
            <v>7124</v>
          </cell>
          <cell r="E6532">
            <v>6532</v>
          </cell>
        </row>
        <row r="6533">
          <cell r="B6533" t="str">
            <v>Повар</v>
          </cell>
          <cell r="C6533">
            <v>166757</v>
          </cell>
          <cell r="D6533" t="str">
            <v>5122</v>
          </cell>
          <cell r="E6533">
            <v>6533</v>
          </cell>
        </row>
        <row r="6534">
          <cell r="B6534" t="str">
            <v>Повар детского питания</v>
          </cell>
          <cell r="C6534">
            <v>166776</v>
          </cell>
          <cell r="D6534" t="str">
            <v>5122</v>
          </cell>
          <cell r="E6534">
            <v>6534</v>
          </cell>
        </row>
        <row r="6535">
          <cell r="B6535" t="str">
            <v>Повар детского питания</v>
          </cell>
          <cell r="C6535">
            <v>366778</v>
          </cell>
          <cell r="D6535" t="str">
            <v>5122</v>
          </cell>
          <cell r="E6535">
            <v>6535</v>
          </cell>
        </row>
        <row r="6536">
          <cell r="B6536" t="str">
            <v>Повар судовой</v>
          </cell>
          <cell r="C6536">
            <v>166761</v>
          </cell>
          <cell r="D6536" t="str">
            <v>5122</v>
          </cell>
          <cell r="E6536">
            <v>6536</v>
          </cell>
        </row>
        <row r="6537">
          <cell r="B6537" t="str">
            <v>Повар-кондитер</v>
          </cell>
          <cell r="C6537">
            <v>166777</v>
          </cell>
          <cell r="D6537" t="str">
            <v>5122</v>
          </cell>
          <cell r="E6537">
            <v>6537</v>
          </cell>
        </row>
        <row r="6538">
          <cell r="B6538" t="str">
            <v>Поверенный в делах</v>
          </cell>
          <cell r="C6538">
            <v>255556</v>
          </cell>
          <cell r="D6538" t="str">
            <v>1120</v>
          </cell>
          <cell r="E6538">
            <v>6538</v>
          </cell>
        </row>
        <row r="6539">
          <cell r="B6539" t="str">
            <v>Повертальщик</v>
          </cell>
          <cell r="C6539">
            <v>166808</v>
          </cell>
          <cell r="D6539" t="str">
            <v>9321</v>
          </cell>
          <cell r="E6539">
            <v>6539</v>
          </cell>
        </row>
        <row r="6540">
          <cell r="B6540" t="str">
            <v>Поверяльщик веретен</v>
          </cell>
          <cell r="C6540">
            <v>166827</v>
          </cell>
          <cell r="D6540" t="str">
            <v>8261</v>
          </cell>
          <cell r="E6540">
            <v>6540</v>
          </cell>
        </row>
        <row r="6541">
          <cell r="B6541" t="str">
            <v>Поверяльщик разводок</v>
          </cell>
          <cell r="C6541">
            <v>166846</v>
          </cell>
          <cell r="D6541" t="str">
            <v>8261</v>
          </cell>
          <cell r="E6541">
            <v>6541</v>
          </cell>
        </row>
        <row r="6542">
          <cell r="B6542" t="str">
            <v>Подборщик авровых основ</v>
          </cell>
          <cell r="C6542">
            <v>166865</v>
          </cell>
          <cell r="D6542" t="str">
            <v>8262</v>
          </cell>
          <cell r="E6542">
            <v>6542</v>
          </cell>
        </row>
        <row r="6543">
          <cell r="B6543" t="str">
            <v>Подборщик деталей и изделий на поток</v>
          </cell>
          <cell r="C6543">
            <v>166884</v>
          </cell>
          <cell r="D6543" t="str">
            <v>7443</v>
          </cell>
          <cell r="E6543">
            <v>6543</v>
          </cell>
        </row>
        <row r="6544">
          <cell r="B6544" t="str">
            <v>Подборщик информационного материала</v>
          </cell>
          <cell r="C6544">
            <v>166969</v>
          </cell>
          <cell r="D6544" t="str">
            <v>4190</v>
          </cell>
          <cell r="E6544">
            <v>6544</v>
          </cell>
        </row>
        <row r="6545">
          <cell r="B6545" t="str">
            <v>Подборщик камней</v>
          </cell>
          <cell r="C6545">
            <v>166901</v>
          </cell>
          <cell r="D6545" t="str">
            <v>7313</v>
          </cell>
          <cell r="E6545">
            <v>6545</v>
          </cell>
        </row>
        <row r="6546">
          <cell r="B6546" t="str">
            <v>Подборщик пресс-материалов</v>
          </cell>
          <cell r="C6546">
            <v>166920</v>
          </cell>
          <cell r="D6546" t="str">
            <v>9321</v>
          </cell>
          <cell r="E6546">
            <v>6546</v>
          </cell>
        </row>
        <row r="6547">
          <cell r="B6547" t="str">
            <v>Подборщик расцветок искусственных зубов</v>
          </cell>
          <cell r="C6547">
            <v>166947</v>
          </cell>
          <cell r="D6547" t="str">
            <v>7311</v>
          </cell>
          <cell r="E6547">
            <v>6547</v>
          </cell>
        </row>
        <row r="6548">
          <cell r="B6548" t="str">
            <v>Подборщик ставок</v>
          </cell>
          <cell r="C6548">
            <v>166988</v>
          </cell>
          <cell r="D6548" t="str">
            <v>8261</v>
          </cell>
          <cell r="E6548">
            <v>6548</v>
          </cell>
        </row>
        <row r="6549">
          <cell r="B6549" t="str">
            <v>Подборщик стекла</v>
          </cell>
          <cell r="C6549">
            <v>167001</v>
          </cell>
          <cell r="D6549" t="str">
            <v>9321</v>
          </cell>
          <cell r="E6549">
            <v>6549</v>
          </cell>
        </row>
        <row r="6550">
          <cell r="B6550" t="str">
            <v>Подборщик-учетчик абразивных изделий</v>
          </cell>
          <cell r="C6550">
            <v>167016</v>
          </cell>
          <cell r="D6550" t="str">
            <v>7270</v>
          </cell>
          <cell r="E6550">
            <v>6550</v>
          </cell>
        </row>
        <row r="6551">
          <cell r="B6551" t="str">
            <v>Подгонщик катушек</v>
          </cell>
          <cell r="C6551">
            <v>167054</v>
          </cell>
          <cell r="D6551" t="str">
            <v>7241</v>
          </cell>
          <cell r="E6551">
            <v>6551</v>
          </cell>
        </row>
        <row r="6552">
          <cell r="B6552" t="str">
            <v>Подгонщик колодок</v>
          </cell>
          <cell r="C6552">
            <v>167055</v>
          </cell>
          <cell r="D6552" t="str">
            <v>7241</v>
          </cell>
          <cell r="E6552">
            <v>6552</v>
          </cell>
        </row>
        <row r="6553">
          <cell r="B6553" t="str">
            <v>Подгонщик шунтов</v>
          </cell>
          <cell r="C6553">
            <v>167073</v>
          </cell>
          <cell r="D6553" t="str">
            <v>7241</v>
          </cell>
          <cell r="E6553">
            <v>6553</v>
          </cell>
        </row>
        <row r="6554">
          <cell r="B6554" t="str">
            <v>Подготовитель бассейнов</v>
          </cell>
          <cell r="C6554">
            <v>167092</v>
          </cell>
          <cell r="D6554" t="str">
            <v>8273</v>
          </cell>
          <cell r="E6554">
            <v>6554</v>
          </cell>
        </row>
        <row r="6555">
          <cell r="B6555" t="str">
            <v>Подготовитель белья для глажения</v>
          </cell>
          <cell r="C6555">
            <v>167119</v>
          </cell>
          <cell r="D6555" t="str">
            <v>5145</v>
          </cell>
          <cell r="E6555">
            <v>6555</v>
          </cell>
        </row>
        <row r="6556">
          <cell r="B6556" t="str">
            <v>Подготовитель пищевого сырья</v>
          </cell>
          <cell r="C6556">
            <v>167139</v>
          </cell>
          <cell r="D6556" t="str">
            <v>7411</v>
          </cell>
          <cell r="E6556">
            <v>6556</v>
          </cell>
        </row>
        <row r="6557">
          <cell r="B6557" t="str">
            <v>Подготовитель пищевого сырья и материалов</v>
          </cell>
          <cell r="C6557">
            <v>167158</v>
          </cell>
          <cell r="D6557" t="str">
            <v>7411</v>
          </cell>
          <cell r="E6557">
            <v>6557</v>
          </cell>
        </row>
        <row r="6558">
          <cell r="B6558" t="str">
            <v>Подготовитель прокатного инструмента</v>
          </cell>
          <cell r="C6558">
            <v>167177</v>
          </cell>
          <cell r="D6558" t="str">
            <v>8122</v>
          </cell>
          <cell r="E6558">
            <v>6558</v>
          </cell>
        </row>
        <row r="6559">
          <cell r="B6559" t="str">
            <v>Подготовитель составов к разливке плавок</v>
          </cell>
          <cell r="C6559">
            <v>167196</v>
          </cell>
          <cell r="D6559" t="str">
            <v>8122</v>
          </cell>
          <cell r="E6559">
            <v>6559</v>
          </cell>
        </row>
        <row r="6560">
          <cell r="B6560" t="str">
            <v>Подготовитель сталеразливочных канав</v>
          </cell>
          <cell r="C6560">
            <v>167213</v>
          </cell>
          <cell r="D6560" t="str">
            <v>8122</v>
          </cell>
          <cell r="E6560">
            <v>6560</v>
          </cell>
        </row>
        <row r="6561">
          <cell r="B6561" t="str">
            <v>Подготовщик изделий к спеканию</v>
          </cell>
          <cell r="C6561">
            <v>367226</v>
          </cell>
          <cell r="D6561" t="str">
            <v>8290</v>
          </cell>
          <cell r="E6561">
            <v>6561</v>
          </cell>
        </row>
        <row r="6562">
          <cell r="B6562" t="str">
            <v>Подготовщик исходного материала</v>
          </cell>
          <cell r="C6562">
            <v>167232</v>
          </cell>
          <cell r="D6562" t="str">
            <v>8223</v>
          </cell>
          <cell r="E6562">
            <v>6562</v>
          </cell>
        </row>
        <row r="6563">
          <cell r="B6563" t="str">
            <v>Подготовщик камер и рукавов</v>
          </cell>
          <cell r="C6563">
            <v>167251</v>
          </cell>
          <cell r="D6563" t="str">
            <v>9321</v>
          </cell>
          <cell r="E6563">
            <v>6563</v>
          </cell>
        </row>
        <row r="6564">
          <cell r="B6564" t="str">
            <v>Подготовщик набивочных и настилочных материал.</v>
          </cell>
          <cell r="C6564">
            <v>167270</v>
          </cell>
          <cell r="D6564" t="str">
            <v>7422</v>
          </cell>
          <cell r="E6564">
            <v>6564</v>
          </cell>
        </row>
        <row r="6565">
          <cell r="B6565" t="str">
            <v>Подготовщик основы для мультипликационных рисунков</v>
          </cell>
          <cell r="C6565">
            <v>167295</v>
          </cell>
          <cell r="D6565" t="str">
            <v>5410</v>
          </cell>
          <cell r="E6565">
            <v>6565</v>
          </cell>
        </row>
        <row r="6566">
          <cell r="B6566" t="str">
            <v>Подготовщик паковок и целлюлозы</v>
          </cell>
          <cell r="C6566">
            <v>167317</v>
          </cell>
          <cell r="D6566" t="str">
            <v>8228</v>
          </cell>
          <cell r="E6566">
            <v>6566</v>
          </cell>
        </row>
        <row r="6567">
          <cell r="B6567" t="str">
            <v>Подготовщик раскройных карт</v>
          </cell>
          <cell r="C6567">
            <v>167336</v>
          </cell>
          <cell r="D6567" t="str">
            <v>7442</v>
          </cell>
          <cell r="E6567">
            <v>6567</v>
          </cell>
        </row>
        <row r="6568">
          <cell r="B6568" t="str">
            <v>Подготовщик сетематериалов</v>
          </cell>
          <cell r="C6568">
            <v>167355</v>
          </cell>
          <cell r="D6568" t="str">
            <v>7438</v>
          </cell>
          <cell r="E6568">
            <v>6568</v>
          </cell>
        </row>
        <row r="6569">
          <cell r="B6569" t="str">
            <v>Подготовщик сырья</v>
          </cell>
          <cell r="C6569">
            <v>167361</v>
          </cell>
          <cell r="D6569" t="str">
            <v>9350</v>
          </cell>
          <cell r="E6569">
            <v>6569</v>
          </cell>
        </row>
        <row r="6570">
          <cell r="B6570" t="str">
            <v>Подготовщик тары</v>
          </cell>
          <cell r="C6570">
            <v>367376</v>
          </cell>
          <cell r="D6570" t="str">
            <v>8290</v>
          </cell>
          <cell r="E6570">
            <v>6570</v>
          </cell>
        </row>
        <row r="6571">
          <cell r="B6571" t="str">
            <v>Поддувщик изделий</v>
          </cell>
          <cell r="C6571">
            <v>167389</v>
          </cell>
          <cell r="D6571" t="str">
            <v>9321</v>
          </cell>
          <cell r="E6571">
            <v>6571</v>
          </cell>
        </row>
        <row r="6572">
          <cell r="B6572" t="str">
            <v>Подинщик</v>
          </cell>
          <cell r="C6572">
            <v>167406</v>
          </cell>
          <cell r="D6572" t="str">
            <v>7270</v>
          </cell>
          <cell r="E6572">
            <v>6572</v>
          </cell>
        </row>
        <row r="6573">
          <cell r="B6573" t="str">
            <v>Подклейщик стекловолокнистых материалов</v>
          </cell>
          <cell r="C6573">
            <v>167425</v>
          </cell>
          <cell r="D6573" t="str">
            <v>8227</v>
          </cell>
          <cell r="E6573">
            <v>6573</v>
          </cell>
        </row>
        <row r="6574">
          <cell r="B6574" t="str">
            <v>Подносчик сырья и др. в отмочно-зольных, дубильно-крас. и жир. цехах</v>
          </cell>
          <cell r="C6574">
            <v>167444</v>
          </cell>
          <cell r="D6574" t="str">
            <v>7441</v>
          </cell>
          <cell r="E6574">
            <v>6574</v>
          </cell>
        </row>
        <row r="6575">
          <cell r="B6575" t="str">
            <v>Подносчик сырья и др. в сырейных, дубильно-крас. и формалиновых цехах</v>
          </cell>
          <cell r="C6575">
            <v>167463</v>
          </cell>
          <cell r="D6575" t="str">
            <v>7441</v>
          </cell>
          <cell r="E6575">
            <v>6575</v>
          </cell>
        </row>
        <row r="6576">
          <cell r="B6576" t="str">
            <v>Подручный вальцовщика стана горячего проката труб</v>
          </cell>
          <cell r="C6576">
            <v>167482</v>
          </cell>
          <cell r="D6576" t="str">
            <v>8122</v>
          </cell>
          <cell r="E6576">
            <v>6576</v>
          </cell>
        </row>
        <row r="6577">
          <cell r="B6577" t="str">
            <v>Подручный вальцовщика стана горячей прокатки</v>
          </cell>
          <cell r="C6577">
            <v>167504</v>
          </cell>
          <cell r="D6577" t="str">
            <v>8122</v>
          </cell>
          <cell r="E6577">
            <v>6577</v>
          </cell>
        </row>
        <row r="6578">
          <cell r="B6578" t="str">
            <v>Подручный вальцовщика стана холодного проката труб</v>
          </cell>
          <cell r="C6578">
            <v>167529</v>
          </cell>
          <cell r="D6578" t="str">
            <v>8122</v>
          </cell>
          <cell r="E6578">
            <v>6578</v>
          </cell>
        </row>
        <row r="6579">
          <cell r="B6579" t="str">
            <v>Подручный вальцовщика стана холодной прокатки</v>
          </cell>
          <cell r="C6579">
            <v>167548</v>
          </cell>
          <cell r="D6579" t="str">
            <v>8122</v>
          </cell>
          <cell r="E6579">
            <v>6579</v>
          </cell>
        </row>
        <row r="6580">
          <cell r="B6580" t="str">
            <v>Подручный сталевара вакуумной печи</v>
          </cell>
          <cell r="C6580">
            <v>167567</v>
          </cell>
          <cell r="D6580" t="str">
            <v>8121</v>
          </cell>
          <cell r="E6580">
            <v>6580</v>
          </cell>
        </row>
        <row r="6581">
          <cell r="B6581" t="str">
            <v>Подручный сталевара конвертера</v>
          </cell>
          <cell r="C6581">
            <v>167586</v>
          </cell>
          <cell r="D6581" t="str">
            <v>8121</v>
          </cell>
          <cell r="E6581">
            <v>6581</v>
          </cell>
        </row>
        <row r="6582">
          <cell r="B6582" t="str">
            <v>Подручный сталевара мартеновской печи</v>
          </cell>
          <cell r="C6582">
            <v>167603</v>
          </cell>
          <cell r="D6582" t="str">
            <v>8121</v>
          </cell>
          <cell r="E6582">
            <v>6582</v>
          </cell>
        </row>
        <row r="6583">
          <cell r="B6583" t="str">
            <v>Подручный сталевара печи прямого восстановления железа</v>
          </cell>
          <cell r="C6583">
            <v>167622</v>
          </cell>
          <cell r="D6583" t="str">
            <v>8121</v>
          </cell>
          <cell r="E6583">
            <v>6583</v>
          </cell>
        </row>
        <row r="6584">
          <cell r="B6584" t="str">
            <v>Подручный сталевара установки внепечной обработки стали</v>
          </cell>
          <cell r="C6584">
            <v>167641</v>
          </cell>
          <cell r="D6584" t="str">
            <v>8121</v>
          </cell>
          <cell r="E6584">
            <v>6584</v>
          </cell>
        </row>
        <row r="6585">
          <cell r="B6585" t="str">
            <v>Подручный сталевара установки электрошлакового переплава</v>
          </cell>
          <cell r="C6585">
            <v>167656</v>
          </cell>
          <cell r="D6585" t="str">
            <v>8121</v>
          </cell>
          <cell r="E6585">
            <v>6585</v>
          </cell>
        </row>
        <row r="6586">
          <cell r="B6586" t="str">
            <v>Подручный сталевара электропечи</v>
          </cell>
          <cell r="C6586">
            <v>167675</v>
          </cell>
          <cell r="D6586" t="str">
            <v>8121</v>
          </cell>
          <cell r="E6586">
            <v>6586</v>
          </cell>
        </row>
        <row r="6587">
          <cell r="B6587" t="str">
            <v>Подсобный рабочий</v>
          </cell>
          <cell r="C6587">
            <v>167711</v>
          </cell>
          <cell r="D6587" t="str">
            <v>9413</v>
          </cell>
          <cell r="E6587">
            <v>6587</v>
          </cell>
        </row>
        <row r="6588">
          <cell r="B6588" t="str">
            <v>Подсобный рабочий консервного цеха</v>
          </cell>
          <cell r="C6588">
            <v>167713</v>
          </cell>
          <cell r="D6588" t="str">
            <v>7411</v>
          </cell>
          <cell r="E6588">
            <v>6588</v>
          </cell>
        </row>
        <row r="6589">
          <cell r="B6589" t="str">
            <v>Подсобный рабочий на лесозаготовках</v>
          </cell>
          <cell r="C6589">
            <v>167730</v>
          </cell>
          <cell r="D6589" t="str">
            <v>9413</v>
          </cell>
          <cell r="E6589">
            <v>6589</v>
          </cell>
        </row>
        <row r="6590">
          <cell r="B6590" t="str">
            <v>Подсобный рабочий на лесосплаве</v>
          </cell>
          <cell r="C6590">
            <v>167757</v>
          </cell>
          <cell r="D6590" t="str">
            <v>9413</v>
          </cell>
          <cell r="E6590">
            <v>6590</v>
          </cell>
        </row>
        <row r="6591">
          <cell r="B6591" t="str">
            <v>Подсобный рабочий на подсочке леса</v>
          </cell>
          <cell r="C6591">
            <v>167779</v>
          </cell>
          <cell r="D6591" t="str">
            <v>9413</v>
          </cell>
          <cell r="E6591">
            <v>6591</v>
          </cell>
        </row>
        <row r="6592">
          <cell r="B6592" t="str">
            <v>Подшкипер</v>
          </cell>
          <cell r="C6592">
            <v>167798</v>
          </cell>
          <cell r="D6592" t="str">
            <v>8340</v>
          </cell>
          <cell r="E6592">
            <v>6592</v>
          </cell>
        </row>
        <row r="6593">
          <cell r="B6593" t="str">
            <v>Поездной электромеханик</v>
          </cell>
          <cell r="C6593">
            <v>167834</v>
          </cell>
          <cell r="D6593" t="str">
            <v>7511</v>
          </cell>
          <cell r="E6593">
            <v>6593</v>
          </cell>
        </row>
        <row r="6594">
          <cell r="B6594" t="str">
            <v>Пожарный</v>
          </cell>
          <cell r="C6594">
            <v>167815</v>
          </cell>
          <cell r="D6594" t="str">
            <v>5161</v>
          </cell>
          <cell r="E6594">
            <v>6594</v>
          </cell>
        </row>
        <row r="6595">
          <cell r="B6595" t="str">
            <v>Позолотчик художественных изделий</v>
          </cell>
          <cell r="C6595">
            <v>167853</v>
          </cell>
          <cell r="D6595" t="str">
            <v>7313</v>
          </cell>
          <cell r="E6595">
            <v>6595</v>
          </cell>
        </row>
        <row r="6596">
          <cell r="B6596" t="str">
            <v>Полевой (путевой) рабочий изыскательской русловой партии</v>
          </cell>
          <cell r="C6596">
            <v>167868</v>
          </cell>
          <cell r="D6596" t="str">
            <v>9350</v>
          </cell>
          <cell r="E6596">
            <v>6596</v>
          </cell>
        </row>
        <row r="6597">
          <cell r="B6597" t="str">
            <v>Поливщик магнитных дорожек</v>
          </cell>
          <cell r="C6597">
            <v>167891</v>
          </cell>
          <cell r="D6597" t="str">
            <v>8224</v>
          </cell>
          <cell r="E6597">
            <v>6597</v>
          </cell>
        </row>
        <row r="6598">
          <cell r="B6598" t="str">
            <v>Поливщик светофильтров</v>
          </cell>
          <cell r="C6598">
            <v>167919</v>
          </cell>
          <cell r="D6598" t="str">
            <v>8224</v>
          </cell>
          <cell r="E6598">
            <v>6598</v>
          </cell>
        </row>
        <row r="6599">
          <cell r="B6599" t="str">
            <v>Поливщик-лакировщик фотоматериалов</v>
          </cell>
          <cell r="C6599">
            <v>167872</v>
          </cell>
          <cell r="D6599" t="str">
            <v>8224</v>
          </cell>
          <cell r="E6599">
            <v>6599</v>
          </cell>
        </row>
        <row r="6600">
          <cell r="B6600" t="str">
            <v>Полимеризаторщик</v>
          </cell>
          <cell r="C6600">
            <v>167957</v>
          </cell>
          <cell r="D6600" t="str">
            <v>8139</v>
          </cell>
          <cell r="E6600">
            <v>6600</v>
          </cell>
        </row>
        <row r="6601">
          <cell r="B6601" t="str">
            <v>Полимеризаторщик металлических форм и листов</v>
          </cell>
          <cell r="C6601">
            <v>167976</v>
          </cell>
          <cell r="D6601" t="str">
            <v>8139</v>
          </cell>
          <cell r="E6601">
            <v>6601</v>
          </cell>
        </row>
        <row r="6602">
          <cell r="B6602" t="str">
            <v>Полировщик</v>
          </cell>
          <cell r="C6602">
            <v>167995</v>
          </cell>
          <cell r="D6602" t="str">
            <v>7224</v>
          </cell>
          <cell r="E6602">
            <v>6602</v>
          </cell>
        </row>
        <row r="6603">
          <cell r="B6603" t="str">
            <v>Полировщик (пр-во текстиля)</v>
          </cell>
          <cell r="C6603">
            <v>168004</v>
          </cell>
          <cell r="D6603" t="str">
            <v>7431</v>
          </cell>
          <cell r="E6603">
            <v>6603</v>
          </cell>
        </row>
        <row r="6604">
          <cell r="B6604" t="str">
            <v>Полировщик водородным пламенем</v>
          </cell>
          <cell r="C6604">
            <v>168019</v>
          </cell>
          <cell r="D6604" t="str">
            <v>7322</v>
          </cell>
          <cell r="E6604">
            <v>6604</v>
          </cell>
        </row>
        <row r="6605">
          <cell r="B6605" t="str">
            <v>Полировщик волок из алмазов и сверхтвердых материалов</v>
          </cell>
          <cell r="C6605">
            <v>168038</v>
          </cell>
          <cell r="D6605" t="str">
            <v>7224</v>
          </cell>
          <cell r="E6605">
            <v>6605</v>
          </cell>
        </row>
        <row r="6606">
          <cell r="B6606" t="str">
            <v>Полировщик игл</v>
          </cell>
          <cell r="C6606">
            <v>168042</v>
          </cell>
          <cell r="D6606" t="str">
            <v>7224</v>
          </cell>
          <cell r="E6606">
            <v>6606</v>
          </cell>
        </row>
        <row r="6607">
          <cell r="B6607" t="str">
            <v>Полировщик изделий из бумаги</v>
          </cell>
          <cell r="C6607">
            <v>168061</v>
          </cell>
          <cell r="D6607" t="str">
            <v>8142</v>
          </cell>
          <cell r="E6607">
            <v>6607</v>
          </cell>
        </row>
        <row r="6608">
          <cell r="B6608" t="str">
            <v>Полировщик кож</v>
          </cell>
          <cell r="C6608">
            <v>168080</v>
          </cell>
          <cell r="D6608" t="str">
            <v>7441</v>
          </cell>
          <cell r="E6608">
            <v>6608</v>
          </cell>
        </row>
        <row r="6609">
          <cell r="B6609" t="str">
            <v>Полировщик листов и лент</v>
          </cell>
          <cell r="C6609">
            <v>168108</v>
          </cell>
          <cell r="D6609" t="str">
            <v>7224</v>
          </cell>
          <cell r="E6609">
            <v>6609</v>
          </cell>
        </row>
        <row r="6610">
          <cell r="B6610" t="str">
            <v>Полировщик лопаток</v>
          </cell>
          <cell r="C6610">
            <v>168127</v>
          </cell>
          <cell r="D6610" t="str">
            <v>7224</v>
          </cell>
          <cell r="E6610">
            <v>6610</v>
          </cell>
        </row>
        <row r="6611">
          <cell r="B6611" t="str">
            <v>Полировщик музыкальных инструментов</v>
          </cell>
          <cell r="C6611">
            <v>168146</v>
          </cell>
          <cell r="D6611" t="str">
            <v>7312</v>
          </cell>
          <cell r="E6611">
            <v>6611</v>
          </cell>
        </row>
        <row r="6612">
          <cell r="B6612" t="str">
            <v>Полировщик оптических деталей</v>
          </cell>
          <cell r="C6612">
            <v>168165</v>
          </cell>
          <cell r="D6612" t="str">
            <v>7260</v>
          </cell>
          <cell r="E6612">
            <v>6612</v>
          </cell>
        </row>
        <row r="6613">
          <cell r="B6613" t="str">
            <v>Полировщик стекла и стеклоизделий</v>
          </cell>
          <cell r="C6613">
            <v>168184</v>
          </cell>
          <cell r="D6613" t="str">
            <v>7322</v>
          </cell>
          <cell r="E6613">
            <v>6613</v>
          </cell>
        </row>
        <row r="6614">
          <cell r="B6614" t="str">
            <v>Полировщик стеклоизделий кислотой</v>
          </cell>
          <cell r="C6614">
            <v>168199</v>
          </cell>
          <cell r="D6614" t="str">
            <v>7322</v>
          </cell>
          <cell r="E6614">
            <v>6614</v>
          </cell>
        </row>
        <row r="6615">
          <cell r="B6615" t="str">
            <v>Полировщик технических камней</v>
          </cell>
          <cell r="C6615">
            <v>168216</v>
          </cell>
          <cell r="D6615" t="str">
            <v>7311</v>
          </cell>
          <cell r="E6615">
            <v>6615</v>
          </cell>
        </row>
        <row r="6616">
          <cell r="B6616" t="str">
            <v>Полировщик формных цилиндров глубокой печати</v>
          </cell>
          <cell r="C6616">
            <v>168235</v>
          </cell>
          <cell r="D6616" t="str">
            <v>7224</v>
          </cell>
          <cell r="E6616">
            <v>6616</v>
          </cell>
        </row>
        <row r="6617">
          <cell r="B6617" t="str">
            <v>Полировщик хирургических инструментов и аппаратов</v>
          </cell>
          <cell r="C6617">
            <v>168254</v>
          </cell>
          <cell r="D6617" t="str">
            <v>7224</v>
          </cell>
          <cell r="E6617">
            <v>6617</v>
          </cell>
        </row>
        <row r="6618">
          <cell r="B6618" t="str">
            <v>Полировщик художественных изделий</v>
          </cell>
          <cell r="C6618">
            <v>168273</v>
          </cell>
          <cell r="D6618" t="str">
            <v>7331</v>
          </cell>
          <cell r="E6618">
            <v>6618</v>
          </cell>
        </row>
        <row r="6619">
          <cell r="B6619" t="str">
            <v>Полировщик шрота</v>
          </cell>
          <cell r="C6619">
            <v>168292</v>
          </cell>
          <cell r="D6619" t="str">
            <v>8271</v>
          </cell>
          <cell r="E6619">
            <v>6619</v>
          </cell>
        </row>
        <row r="6620">
          <cell r="B6620" t="str">
            <v>Политолог</v>
          </cell>
          <cell r="C6620">
            <v>255601</v>
          </cell>
          <cell r="D6620" t="str">
            <v>2443</v>
          </cell>
          <cell r="E6620">
            <v>6620</v>
          </cell>
        </row>
        <row r="6621">
          <cell r="B6621" t="str">
            <v>Полицейский</v>
          </cell>
          <cell r="C6621">
            <v>642203</v>
          </cell>
          <cell r="D6621" t="str">
            <v>3450</v>
          </cell>
          <cell r="E6621">
            <v>6621</v>
          </cell>
        </row>
        <row r="6622">
          <cell r="B6622" t="str">
            <v>Полномочный представитель правительства РФ</v>
          </cell>
          <cell r="C6622">
            <v>255594</v>
          </cell>
          <cell r="D6622" t="str">
            <v>1120</v>
          </cell>
          <cell r="E6622">
            <v>6622</v>
          </cell>
        </row>
        <row r="6623">
          <cell r="B6623" t="str">
            <v>Полномочный представитель Президента РФ</v>
          </cell>
          <cell r="C6623">
            <v>255607</v>
          </cell>
          <cell r="D6623" t="str">
            <v>1110</v>
          </cell>
          <cell r="E6623">
            <v>6623</v>
          </cell>
        </row>
        <row r="6624">
          <cell r="B6624" t="str">
            <v>Полотер</v>
          </cell>
          <cell r="C6624">
            <v>168314</v>
          </cell>
          <cell r="D6624" t="str">
            <v>7132</v>
          </cell>
          <cell r="E6624">
            <v>6624</v>
          </cell>
        </row>
        <row r="6625">
          <cell r="B6625" t="str">
            <v>Поляризатор</v>
          </cell>
          <cell r="C6625">
            <v>168339</v>
          </cell>
          <cell r="D6625" t="str">
            <v>8290</v>
          </cell>
          <cell r="E6625">
            <v>6625</v>
          </cell>
        </row>
        <row r="6626">
          <cell r="B6626" t="str">
            <v>Помощник (советник) зам. Предс. Государственной Думы Федер. Собр.</v>
          </cell>
          <cell r="C6626">
            <v>255734</v>
          </cell>
          <cell r="D6626" t="str">
            <v>1120</v>
          </cell>
          <cell r="E6626">
            <v>6626</v>
          </cell>
        </row>
        <row r="6627">
          <cell r="B6627" t="str">
            <v>Помощник (советник) зам. Председателя Совета Федерации Федер. Собр.</v>
          </cell>
          <cell r="C6627">
            <v>255768</v>
          </cell>
          <cell r="D6627" t="str">
            <v>1120</v>
          </cell>
          <cell r="E6627">
            <v>6627</v>
          </cell>
        </row>
        <row r="6628">
          <cell r="B6628" t="str">
            <v>Помощник (советник) заместителя Предс. Центральной избир. ком. РФ</v>
          </cell>
          <cell r="C6628">
            <v>255772</v>
          </cell>
          <cell r="D6628" t="str">
            <v>1120</v>
          </cell>
          <cell r="E6628">
            <v>6628</v>
          </cell>
        </row>
        <row r="6629">
          <cell r="B6629" t="str">
            <v>Помощник (советник) заместителя Председателя Верховного Суда РФ</v>
          </cell>
          <cell r="C6629">
            <v>255715</v>
          </cell>
          <cell r="D6629" t="str">
            <v>1120</v>
          </cell>
          <cell r="E6629">
            <v>6629</v>
          </cell>
        </row>
        <row r="6630">
          <cell r="B6630" t="str">
            <v>Помощник (советник) заместителя Председателя Высшего Арбитр. Суда РФ</v>
          </cell>
          <cell r="C6630">
            <v>255728</v>
          </cell>
          <cell r="D6630" t="str">
            <v>1120</v>
          </cell>
          <cell r="E6630">
            <v>6630</v>
          </cell>
        </row>
        <row r="6631">
          <cell r="B6631" t="str">
            <v>Помощник (советник) заместителя Председателя Конституционного Суда РФ</v>
          </cell>
          <cell r="C6631">
            <v>255749</v>
          </cell>
          <cell r="D6631" t="str">
            <v>1120</v>
          </cell>
          <cell r="E6631">
            <v>6631</v>
          </cell>
        </row>
        <row r="6632">
          <cell r="B6632" t="str">
            <v>Помощник (советник) Заместителя Председателя Правительства РФ</v>
          </cell>
          <cell r="C6632">
            <v>255753</v>
          </cell>
          <cell r="D6632" t="str">
            <v>1120</v>
          </cell>
          <cell r="E6632">
            <v>6632</v>
          </cell>
        </row>
        <row r="6633">
          <cell r="B6633" t="str">
            <v>Помощник (советник) первого зам. Председателя Верховного Суда РФ</v>
          </cell>
          <cell r="C6633">
            <v>255838</v>
          </cell>
          <cell r="D6633" t="str">
            <v>1120</v>
          </cell>
          <cell r="E6633">
            <v>6633</v>
          </cell>
        </row>
        <row r="6634">
          <cell r="B6634" t="str">
            <v>Помощник (советник) первого зам. Председателя Высшего Арбитр. Суда РФ</v>
          </cell>
          <cell r="C6634">
            <v>255842</v>
          </cell>
          <cell r="D6634" t="str">
            <v>1120</v>
          </cell>
          <cell r="E6634">
            <v>6634</v>
          </cell>
        </row>
        <row r="6635">
          <cell r="B6635" t="str">
            <v>Помощник (советник) первого зам. Председателя Гос. Думы Федер. Собр.</v>
          </cell>
          <cell r="C6635">
            <v>255857</v>
          </cell>
          <cell r="D6635" t="str">
            <v>1120</v>
          </cell>
          <cell r="E6635">
            <v>6635</v>
          </cell>
        </row>
        <row r="6636">
          <cell r="B6636" t="str">
            <v>Помощник (советник) Первого заместителя Председателя Правительства РФ</v>
          </cell>
          <cell r="C6636">
            <v>255861</v>
          </cell>
          <cell r="D6636" t="str">
            <v>1120</v>
          </cell>
          <cell r="E6636">
            <v>6636</v>
          </cell>
        </row>
        <row r="6637">
          <cell r="B6637" t="str">
            <v>Помощник (советник) Председателя Верховного Суда РФ</v>
          </cell>
          <cell r="C6637">
            <v>255927</v>
          </cell>
          <cell r="D6637" t="str">
            <v>1120</v>
          </cell>
          <cell r="E6637">
            <v>6637</v>
          </cell>
        </row>
        <row r="6638">
          <cell r="B6638" t="str">
            <v>Помощник (советник) Председателя Высшего Арбитражного Суда РФ</v>
          </cell>
          <cell r="C6638">
            <v>255931</v>
          </cell>
          <cell r="D6638" t="str">
            <v>1120</v>
          </cell>
          <cell r="E6638">
            <v>6638</v>
          </cell>
        </row>
        <row r="6639">
          <cell r="B6639" t="str">
            <v>Помощник (советник) Председателя Государственной Думы Федер. Собр.</v>
          </cell>
          <cell r="C6639">
            <v>255946</v>
          </cell>
          <cell r="D6639" t="str">
            <v>1120</v>
          </cell>
          <cell r="E6639">
            <v>6639</v>
          </cell>
        </row>
        <row r="6640">
          <cell r="B6640" t="str">
            <v>Помощник (советник) Председателя Конституционного Суда РФ</v>
          </cell>
          <cell r="C6640">
            <v>255950</v>
          </cell>
          <cell r="D6640" t="str">
            <v>1120</v>
          </cell>
          <cell r="E6640">
            <v>6640</v>
          </cell>
        </row>
        <row r="6641">
          <cell r="B6641" t="str">
            <v>Помощник (советник) Председателя Правительства РФ</v>
          </cell>
          <cell r="C6641">
            <v>255965</v>
          </cell>
          <cell r="D6641" t="str">
            <v>1120</v>
          </cell>
          <cell r="E6641">
            <v>6641</v>
          </cell>
        </row>
        <row r="6642">
          <cell r="B6642" t="str">
            <v>Помощник (советник) Председателя Совета Федерации Федерального Собр.</v>
          </cell>
          <cell r="C6642">
            <v>255970</v>
          </cell>
          <cell r="D6642" t="str">
            <v>1120</v>
          </cell>
          <cell r="E6642">
            <v>6642</v>
          </cell>
        </row>
        <row r="6643">
          <cell r="B6643" t="str">
            <v>Помощник (советник) председателя счетной палаты РФ</v>
          </cell>
          <cell r="C6643">
            <v>256008</v>
          </cell>
          <cell r="D6643" t="str">
            <v>1120</v>
          </cell>
          <cell r="E6643">
            <v>6643</v>
          </cell>
        </row>
        <row r="6644">
          <cell r="B6644" t="str">
            <v>Помощник (советник) Председателя Центральной избирательной комиссии РФ</v>
          </cell>
          <cell r="C6644">
            <v>255984</v>
          </cell>
          <cell r="D6644" t="str">
            <v>1120</v>
          </cell>
          <cell r="E6644">
            <v>6644</v>
          </cell>
        </row>
        <row r="6645">
          <cell r="B6645" t="str">
            <v>Помощник (советник) Президента РФ</v>
          </cell>
          <cell r="C6645">
            <v>256046</v>
          </cell>
          <cell r="D6645" t="str">
            <v>1120</v>
          </cell>
          <cell r="E6645">
            <v>6645</v>
          </cell>
        </row>
        <row r="6646">
          <cell r="B6646" t="str">
            <v>Помощник (советник) руков.федер.органа исполн.власти</v>
          </cell>
          <cell r="C6646">
            <v>256076</v>
          </cell>
          <cell r="D6646" t="str">
            <v>1120</v>
          </cell>
          <cell r="E6646">
            <v>6646</v>
          </cell>
        </row>
        <row r="6647">
          <cell r="B6647" t="str">
            <v>Помощник (советник) судьи верховного суда РФ</v>
          </cell>
          <cell r="C6647">
            <v>256099</v>
          </cell>
          <cell r="D6647" t="str">
            <v>1120</v>
          </cell>
          <cell r="E6647">
            <v>6647</v>
          </cell>
        </row>
        <row r="6648">
          <cell r="B6648" t="str">
            <v>Помощник (советник) судьи Конституционного Суда РФ</v>
          </cell>
          <cell r="C6648">
            <v>256101</v>
          </cell>
          <cell r="D6648" t="str">
            <v>1120</v>
          </cell>
          <cell r="E6648">
            <v>6648</v>
          </cell>
        </row>
        <row r="6649">
          <cell r="B6649" t="str">
            <v>Помощник (советник) судьи-секретаря Конституционного Суда РФ</v>
          </cell>
          <cell r="C6649">
            <v>256116</v>
          </cell>
          <cell r="D6649" t="str">
            <v>1120</v>
          </cell>
          <cell r="E6649">
            <v>6649</v>
          </cell>
        </row>
        <row r="6650">
          <cell r="B6650" t="str">
            <v>Помощник (советник) федерального министра</v>
          </cell>
          <cell r="C6650">
            <v>256173</v>
          </cell>
          <cell r="D6650" t="str">
            <v>1120</v>
          </cell>
          <cell r="E6650">
            <v>6650</v>
          </cell>
        </row>
        <row r="6651">
          <cell r="B6651" t="str">
            <v>Помощник бригадира животноводства</v>
          </cell>
          <cell r="C6651">
            <v>168340</v>
          </cell>
          <cell r="D6651" t="str">
            <v>6121</v>
          </cell>
          <cell r="E6651">
            <v>6651</v>
          </cell>
        </row>
        <row r="6652">
          <cell r="B6652" t="str">
            <v>Помощник бригадира растениеводства</v>
          </cell>
          <cell r="C6652">
            <v>168345</v>
          </cell>
          <cell r="D6652" t="str">
            <v>6114</v>
          </cell>
          <cell r="E6652">
            <v>6652</v>
          </cell>
        </row>
        <row r="6653">
          <cell r="B6653" t="str">
            <v>Помощник брокера</v>
          </cell>
          <cell r="C6653">
            <v>256174</v>
          </cell>
          <cell r="D6653" t="str">
            <v>3411</v>
          </cell>
          <cell r="E6653">
            <v>6653</v>
          </cell>
        </row>
        <row r="6654">
          <cell r="B6654" t="str">
            <v>Помощник бурильщика</v>
          </cell>
          <cell r="C6654">
            <v>168446</v>
          </cell>
          <cell r="D6654" t="str">
            <v>7111</v>
          </cell>
          <cell r="E6654">
            <v>6654</v>
          </cell>
        </row>
        <row r="6655">
          <cell r="B6655" t="str">
            <v>Помощник бурильщика капитального ремонта скважин</v>
          </cell>
          <cell r="C6655">
            <v>168358</v>
          </cell>
          <cell r="D6655" t="str">
            <v>8113</v>
          </cell>
          <cell r="E6655">
            <v>6655</v>
          </cell>
        </row>
        <row r="6656">
          <cell r="B6656" t="str">
            <v>Помощник бурильщика плавучего бурильного агрегата в море</v>
          </cell>
          <cell r="C6656">
            <v>168377</v>
          </cell>
          <cell r="D6656" t="str">
            <v>8113</v>
          </cell>
          <cell r="E6656">
            <v>6656</v>
          </cell>
        </row>
        <row r="6657">
          <cell r="B6657" t="str">
            <v>Помощник бурильщика экспл. и развед.бур.скважин на нефть и газ (втор.)</v>
          </cell>
          <cell r="C6657">
            <v>168396</v>
          </cell>
          <cell r="D6657" t="str">
            <v>8113</v>
          </cell>
          <cell r="E6657">
            <v>6657</v>
          </cell>
        </row>
        <row r="6658">
          <cell r="B6658" t="str">
            <v>Помощник бурильщика экспл. и развед.бур.скважин на нефть и газ (перв.)</v>
          </cell>
          <cell r="C6658">
            <v>168409</v>
          </cell>
          <cell r="D6658" t="str">
            <v>8113</v>
          </cell>
          <cell r="E6658">
            <v>6658</v>
          </cell>
        </row>
        <row r="6659">
          <cell r="B6659" t="str">
            <v>Помощник бурильщика эксплуат. и развед.бурения скважин при электробур.</v>
          </cell>
          <cell r="C6659">
            <v>168428</v>
          </cell>
          <cell r="D6659" t="str">
            <v>8113</v>
          </cell>
          <cell r="E6659">
            <v>6659</v>
          </cell>
        </row>
        <row r="6660">
          <cell r="B6660" t="str">
            <v>Помощник водителя дрезины</v>
          </cell>
          <cell r="C6660">
            <v>168450</v>
          </cell>
          <cell r="D6660" t="str">
            <v>8311</v>
          </cell>
          <cell r="E6660">
            <v>6660</v>
          </cell>
        </row>
        <row r="6661">
          <cell r="B6661" t="str">
            <v>Помощник воспитателя</v>
          </cell>
          <cell r="C6661">
            <v>168447</v>
          </cell>
          <cell r="D6661" t="str">
            <v>5131</v>
          </cell>
          <cell r="E6661">
            <v>6661</v>
          </cell>
        </row>
        <row r="6662">
          <cell r="B6662" t="str">
            <v>Помощник врача по общей гигиене</v>
          </cell>
          <cell r="C6662">
            <v>630812</v>
          </cell>
          <cell r="D6662">
            <v>3221</v>
          </cell>
          <cell r="E6662">
            <v>6662</v>
          </cell>
        </row>
        <row r="6663">
          <cell r="B6663" t="str">
            <v>Помощник врача-эпидемиолога</v>
          </cell>
          <cell r="C6663">
            <v>255645</v>
          </cell>
          <cell r="D6663" t="str">
            <v>3221</v>
          </cell>
          <cell r="E6663">
            <v>6663</v>
          </cell>
        </row>
        <row r="6664">
          <cell r="B6664" t="str">
            <v>Помощник директора</v>
          </cell>
          <cell r="C6664">
            <v>255609</v>
          </cell>
          <cell r="D6664" t="str">
            <v>4115</v>
          </cell>
          <cell r="E6664">
            <v>6664</v>
          </cell>
        </row>
        <row r="6665">
          <cell r="B6665" t="str">
            <v>Помощник капитана</v>
          </cell>
          <cell r="C6665">
            <v>256175</v>
          </cell>
          <cell r="D6665" t="str">
            <v>3142</v>
          </cell>
          <cell r="E6665">
            <v>6665</v>
          </cell>
        </row>
        <row r="6666">
          <cell r="B6666" t="str">
            <v>Помощник комбайнера</v>
          </cell>
          <cell r="C6666">
            <v>168460</v>
          </cell>
          <cell r="D6666" t="str">
            <v>8331</v>
          </cell>
          <cell r="E6666">
            <v>6666</v>
          </cell>
        </row>
        <row r="6667">
          <cell r="B6667" t="str">
            <v>Помощник лесника</v>
          </cell>
          <cell r="C6667">
            <v>168470</v>
          </cell>
          <cell r="D6667" t="str">
            <v>6141</v>
          </cell>
          <cell r="E6667">
            <v>6667</v>
          </cell>
        </row>
        <row r="6668">
          <cell r="B6668" t="str">
            <v>Помощник мастера</v>
          </cell>
          <cell r="C6668">
            <v>168485</v>
          </cell>
          <cell r="D6668" t="str">
            <v>8229</v>
          </cell>
          <cell r="E6668">
            <v>6668</v>
          </cell>
        </row>
        <row r="6669">
          <cell r="B6669" t="str">
            <v>Помощник мастера (льняное производство)</v>
          </cell>
          <cell r="C6669">
            <v>168490</v>
          </cell>
          <cell r="D6669" t="str">
            <v>8269</v>
          </cell>
          <cell r="E6669">
            <v>6669</v>
          </cell>
        </row>
        <row r="6670">
          <cell r="B6670" t="str">
            <v>Помощник мастера (пенькоджутовое производство)</v>
          </cell>
          <cell r="C6670">
            <v>168502</v>
          </cell>
          <cell r="D6670" t="str">
            <v>8269</v>
          </cell>
          <cell r="E6670">
            <v>6670</v>
          </cell>
        </row>
        <row r="6671">
          <cell r="B6671" t="str">
            <v>Помощник мастера (сетевязальное производство)</v>
          </cell>
          <cell r="C6671">
            <v>168521</v>
          </cell>
          <cell r="D6671" t="str">
            <v>8269</v>
          </cell>
          <cell r="E6671">
            <v>6671</v>
          </cell>
        </row>
        <row r="6672">
          <cell r="B6672" t="str">
            <v>Помощник машиниста (обжигальщика) вращающихся печей</v>
          </cell>
          <cell r="C6672">
            <v>168606</v>
          </cell>
          <cell r="D6672" t="str">
            <v>7450</v>
          </cell>
          <cell r="E6672">
            <v>6672</v>
          </cell>
        </row>
        <row r="6673">
          <cell r="B6673" t="str">
            <v>Помощник машиниста (обжигальщика) шахтных печей</v>
          </cell>
          <cell r="C6673">
            <v>168610</v>
          </cell>
          <cell r="D6673" t="str">
            <v>7450</v>
          </cell>
          <cell r="E6673">
            <v>6673</v>
          </cell>
        </row>
        <row r="6674">
          <cell r="B6674" t="str">
            <v>Помощник машиниста дизель-поезда</v>
          </cell>
          <cell r="C6674">
            <v>168567</v>
          </cell>
          <cell r="D6674" t="str">
            <v>8311</v>
          </cell>
          <cell r="E6674">
            <v>6674</v>
          </cell>
        </row>
        <row r="6675">
          <cell r="B6675" t="str">
            <v>Помощник машиниста ждсм</v>
          </cell>
          <cell r="C6675">
            <v>551207</v>
          </cell>
          <cell r="D6675">
            <v>8311</v>
          </cell>
          <cell r="E6675">
            <v>6675</v>
          </cell>
        </row>
        <row r="6676">
          <cell r="B6676" t="str">
            <v>Помощник машиниста паровоза</v>
          </cell>
          <cell r="C6676">
            <v>168633</v>
          </cell>
          <cell r="D6676" t="str">
            <v>8311</v>
          </cell>
          <cell r="E6676">
            <v>6676</v>
          </cell>
        </row>
        <row r="6677">
          <cell r="B6677" t="str">
            <v>Помощник машиниста реактивной установки</v>
          </cell>
          <cell r="C6677">
            <v>368646</v>
          </cell>
          <cell r="D6677" t="str">
            <v>8290</v>
          </cell>
          <cell r="E6677">
            <v>6677</v>
          </cell>
        </row>
        <row r="6678">
          <cell r="B6678" t="str">
            <v>Помощник машиниста сырьевых мельниц</v>
          </cell>
          <cell r="C6678">
            <v>168767</v>
          </cell>
          <cell r="D6678" t="str">
            <v>7450</v>
          </cell>
          <cell r="E6678">
            <v>6678</v>
          </cell>
        </row>
        <row r="6679">
          <cell r="B6679" t="str">
            <v>Помощник машиниста тепловоза</v>
          </cell>
          <cell r="C6679">
            <v>168786</v>
          </cell>
          <cell r="D6679" t="str">
            <v>8311</v>
          </cell>
          <cell r="E6679">
            <v>6679</v>
          </cell>
        </row>
        <row r="6680">
          <cell r="B6680" t="str">
            <v>Помощник машиниста тягового агрегата</v>
          </cell>
          <cell r="C6680">
            <v>168803</v>
          </cell>
          <cell r="D6680" t="str">
            <v>8322</v>
          </cell>
          <cell r="E6680">
            <v>6680</v>
          </cell>
        </row>
        <row r="6681">
          <cell r="B6681" t="str">
            <v>Помощник машиниста угольных мельниц</v>
          </cell>
          <cell r="C6681">
            <v>168822</v>
          </cell>
          <cell r="D6681" t="str">
            <v>7450</v>
          </cell>
          <cell r="E6681">
            <v>6681</v>
          </cell>
        </row>
        <row r="6682">
          <cell r="B6682" t="str">
            <v>Помощник машиниста цементных мельниц</v>
          </cell>
          <cell r="C6682">
            <v>168837</v>
          </cell>
          <cell r="D6682" t="str">
            <v>8212</v>
          </cell>
          <cell r="E6682">
            <v>6682</v>
          </cell>
        </row>
        <row r="6683">
          <cell r="B6683" t="str">
            <v>Помощник машиниста экскаватора</v>
          </cell>
          <cell r="C6683">
            <v>169050</v>
          </cell>
          <cell r="D6683" t="str">
            <v>8332</v>
          </cell>
          <cell r="E6683">
            <v>6683</v>
          </cell>
        </row>
        <row r="6684">
          <cell r="B6684" t="str">
            <v>Помощник машиниста электровоза</v>
          </cell>
          <cell r="C6684">
            <v>168856</v>
          </cell>
          <cell r="D6684" t="str">
            <v>8311</v>
          </cell>
          <cell r="E6684">
            <v>6684</v>
          </cell>
        </row>
        <row r="6685">
          <cell r="B6685" t="str">
            <v>Помощник машиниста электропоезда</v>
          </cell>
          <cell r="C6685">
            <v>168875</v>
          </cell>
          <cell r="D6685" t="str">
            <v>8311</v>
          </cell>
          <cell r="E6685">
            <v>6685</v>
          </cell>
        </row>
        <row r="6686">
          <cell r="B6686" t="str">
            <v>Помощник механика</v>
          </cell>
          <cell r="C6686">
            <v>168911</v>
          </cell>
          <cell r="D6686" t="str">
            <v>8340</v>
          </cell>
          <cell r="E6686">
            <v>6686</v>
          </cell>
        </row>
        <row r="6687">
          <cell r="B6687" t="str">
            <v>Помощник начальника отдела</v>
          </cell>
          <cell r="C6687">
            <v>257771</v>
          </cell>
          <cell r="D6687" t="str">
            <v>1210</v>
          </cell>
          <cell r="E6687">
            <v>6687</v>
          </cell>
        </row>
        <row r="6688">
          <cell r="B6688" t="str">
            <v>Помощник нотариуса</v>
          </cell>
          <cell r="C6688">
            <v>255660</v>
          </cell>
          <cell r="D6688" t="str">
            <v>3432</v>
          </cell>
          <cell r="E6688">
            <v>6688</v>
          </cell>
        </row>
        <row r="6689">
          <cell r="B6689" t="str">
            <v>Помощник по кадрам</v>
          </cell>
          <cell r="C6689">
            <v>255700</v>
          </cell>
          <cell r="D6689" t="str">
            <v>1120</v>
          </cell>
          <cell r="E6689">
            <v>6689</v>
          </cell>
        </row>
        <row r="6690">
          <cell r="B6690" t="str">
            <v>Помощник по кадрам</v>
          </cell>
          <cell r="C6690">
            <v>255620</v>
          </cell>
          <cell r="D6690" t="str">
            <v>2412</v>
          </cell>
          <cell r="E6690">
            <v>6690</v>
          </cell>
        </row>
        <row r="6691">
          <cell r="B6691" t="str">
            <v>Помощник повара</v>
          </cell>
          <cell r="C6691">
            <v>169095</v>
          </cell>
          <cell r="D6691" t="str">
            <v>5122</v>
          </cell>
          <cell r="E6691">
            <v>6691</v>
          </cell>
        </row>
        <row r="6692">
          <cell r="B6692" t="str">
            <v>Помощник председателя суда</v>
          </cell>
          <cell r="C6692">
            <v>255651</v>
          </cell>
          <cell r="D6692" t="str">
            <v>1120</v>
          </cell>
          <cell r="E6692">
            <v>6692</v>
          </cell>
        </row>
        <row r="6693">
          <cell r="B6693" t="str">
            <v>Помощник прокурора</v>
          </cell>
          <cell r="C6693">
            <v>255664</v>
          </cell>
          <cell r="D6693" t="str">
            <v>1120</v>
          </cell>
          <cell r="E6693">
            <v>6693</v>
          </cell>
        </row>
        <row r="6694">
          <cell r="B6694" t="str">
            <v>Помощник режиссера</v>
          </cell>
          <cell r="C6694">
            <v>255610</v>
          </cell>
          <cell r="D6694" t="str">
            <v>2455</v>
          </cell>
          <cell r="E6694">
            <v>6694</v>
          </cell>
        </row>
        <row r="6695">
          <cell r="B6695" t="str">
            <v>Помощник составителя поездов</v>
          </cell>
          <cell r="C6695">
            <v>169000</v>
          </cell>
          <cell r="D6695" t="str">
            <v>7511</v>
          </cell>
          <cell r="E6695">
            <v>6695</v>
          </cell>
        </row>
        <row r="6696">
          <cell r="B6696" t="str">
            <v>Помощник участкового инспектора</v>
          </cell>
          <cell r="C6696">
            <v>255703</v>
          </cell>
          <cell r="D6696" t="str">
            <v>3152</v>
          </cell>
          <cell r="E6696">
            <v>6696</v>
          </cell>
        </row>
        <row r="6697">
          <cell r="B6697" t="str">
            <v>Помощник шкипера</v>
          </cell>
          <cell r="C6697">
            <v>169079</v>
          </cell>
          <cell r="D6697" t="str">
            <v>8340</v>
          </cell>
          <cell r="E6697">
            <v>6697</v>
          </cell>
        </row>
        <row r="6698">
          <cell r="B6698" t="str">
            <v>Помощник энтомолога</v>
          </cell>
          <cell r="C6698">
            <v>256205</v>
          </cell>
          <cell r="D6698" t="str">
            <v>3221</v>
          </cell>
          <cell r="E6698">
            <v>6698</v>
          </cell>
        </row>
        <row r="6699">
          <cell r="B6699" t="str">
            <v>Помощник ювелира</v>
          </cell>
          <cell r="C6699">
            <v>169080</v>
          </cell>
          <cell r="D6699" t="str">
            <v>7313</v>
          </cell>
          <cell r="E6699">
            <v>6699</v>
          </cell>
        </row>
        <row r="6700">
          <cell r="B6700" t="str">
            <v>Помощник юриста</v>
          </cell>
          <cell r="C6700">
            <v>255630</v>
          </cell>
          <cell r="D6700" t="str">
            <v>4115</v>
          </cell>
          <cell r="E6700">
            <v>6700</v>
          </cell>
        </row>
        <row r="6701">
          <cell r="B6701" t="str">
            <v>Помощник(советник)судьи Высш.Арбитр.Суда РФ</v>
          </cell>
          <cell r="C6701">
            <v>256084</v>
          </cell>
          <cell r="D6701" t="str">
            <v>1120</v>
          </cell>
          <cell r="E6701">
            <v>6701</v>
          </cell>
        </row>
        <row r="6702">
          <cell r="B6702" t="str">
            <v>Портной</v>
          </cell>
          <cell r="C6702">
            <v>169098</v>
          </cell>
          <cell r="D6702" t="str">
            <v>5146</v>
          </cell>
          <cell r="E6702">
            <v>6702</v>
          </cell>
        </row>
        <row r="6703">
          <cell r="B6703" t="str">
            <v>Портной мужских костюмов</v>
          </cell>
          <cell r="C6703">
            <v>169105</v>
          </cell>
          <cell r="D6703" t="str">
            <v>5146</v>
          </cell>
          <cell r="E6703">
            <v>6703</v>
          </cell>
        </row>
        <row r="6704">
          <cell r="B6704" t="str">
            <v>Портной мужской и детской верхней одежды</v>
          </cell>
          <cell r="C6704">
            <v>169118</v>
          </cell>
          <cell r="D6704" t="str">
            <v>5146</v>
          </cell>
          <cell r="E6704">
            <v>6704</v>
          </cell>
        </row>
        <row r="6705">
          <cell r="B6705" t="str">
            <v>Портной по пошиву мягкой тары</v>
          </cell>
          <cell r="C6705">
            <v>369102</v>
          </cell>
          <cell r="D6705" t="str">
            <v>8290</v>
          </cell>
          <cell r="E6705">
            <v>6705</v>
          </cell>
        </row>
        <row r="6706">
          <cell r="B6706" t="str">
            <v>Портной по ремонту меховой одежды и головных уборов</v>
          </cell>
          <cell r="C6706">
            <v>169101</v>
          </cell>
          <cell r="D6706" t="str">
            <v>5146</v>
          </cell>
          <cell r="E6706">
            <v>6706</v>
          </cell>
        </row>
        <row r="6707">
          <cell r="B6707" t="str">
            <v>Портной с правом раскроя верхней одежды</v>
          </cell>
          <cell r="C6707">
            <v>169099</v>
          </cell>
          <cell r="D6707" t="str">
            <v>5146</v>
          </cell>
          <cell r="E6707">
            <v>6707</v>
          </cell>
        </row>
        <row r="6708">
          <cell r="B6708" t="str">
            <v>Портной с правом раскроя легкой одежды</v>
          </cell>
          <cell r="C6708">
            <v>169100</v>
          </cell>
          <cell r="D6708" t="str">
            <v>5146</v>
          </cell>
          <cell r="E6708">
            <v>6708</v>
          </cell>
        </row>
        <row r="6709">
          <cell r="B6709" t="str">
            <v>Портье</v>
          </cell>
          <cell r="C6709">
            <v>256277</v>
          </cell>
          <cell r="D6709" t="str">
            <v>4224</v>
          </cell>
          <cell r="E6709">
            <v>6709</v>
          </cell>
        </row>
        <row r="6710">
          <cell r="B6710" t="str">
            <v>Порционист лао-ча</v>
          </cell>
          <cell r="C6710">
            <v>169115</v>
          </cell>
          <cell r="D6710" t="str">
            <v>9350</v>
          </cell>
          <cell r="E6710">
            <v>6710</v>
          </cell>
        </row>
        <row r="6711">
          <cell r="B6711" t="str">
            <v>Посадчик металла</v>
          </cell>
          <cell r="C6711">
            <v>169134</v>
          </cell>
          <cell r="D6711" t="str">
            <v>8122</v>
          </cell>
          <cell r="E6711">
            <v>6711</v>
          </cell>
        </row>
        <row r="6712">
          <cell r="B6712" t="str">
            <v>Посадчик ремней</v>
          </cell>
          <cell r="C6712">
            <v>169153</v>
          </cell>
          <cell r="D6712" t="str">
            <v>7442</v>
          </cell>
          <cell r="E6712">
            <v>6712</v>
          </cell>
        </row>
        <row r="6713">
          <cell r="B6713" t="str">
            <v>Посланник</v>
          </cell>
          <cell r="C6713">
            <v>256332</v>
          </cell>
          <cell r="D6713" t="str">
            <v>1120</v>
          </cell>
          <cell r="E6713">
            <v>6713</v>
          </cell>
        </row>
        <row r="6714">
          <cell r="B6714" t="str">
            <v>Посол</v>
          </cell>
          <cell r="C6714">
            <v>256385</v>
          </cell>
          <cell r="D6714" t="str">
            <v>1120</v>
          </cell>
          <cell r="E6714">
            <v>6714</v>
          </cell>
        </row>
        <row r="6715">
          <cell r="B6715" t="str">
            <v>Посол по особым поручениям</v>
          </cell>
          <cell r="C6715">
            <v>256402</v>
          </cell>
          <cell r="D6715" t="str">
            <v>1120</v>
          </cell>
          <cell r="E6715">
            <v>6715</v>
          </cell>
        </row>
        <row r="6716">
          <cell r="B6716" t="str">
            <v>Постановщик трюков</v>
          </cell>
          <cell r="C6716">
            <v>256421</v>
          </cell>
          <cell r="D6716" t="str">
            <v>3475</v>
          </cell>
          <cell r="E6716">
            <v>6716</v>
          </cell>
        </row>
        <row r="6717">
          <cell r="B6717" t="str">
            <v>Постановщик-выгрузчик абразивных изделий</v>
          </cell>
          <cell r="C6717">
            <v>169172</v>
          </cell>
          <cell r="D6717" t="str">
            <v>7270</v>
          </cell>
          <cell r="E6717">
            <v>6717</v>
          </cell>
        </row>
        <row r="6718">
          <cell r="B6718" t="str">
            <v>Постовой(разъездной) рабочий судоходной обстановки</v>
          </cell>
          <cell r="C6718">
            <v>169191</v>
          </cell>
          <cell r="D6718" t="str">
            <v>8340</v>
          </cell>
          <cell r="E6718">
            <v>6718</v>
          </cell>
        </row>
        <row r="6719">
          <cell r="B6719" t="str">
            <v>Посыпщик слюдой</v>
          </cell>
          <cell r="C6719">
            <v>169219</v>
          </cell>
          <cell r="D6719" t="str">
            <v>9322</v>
          </cell>
          <cell r="E6719">
            <v>6719</v>
          </cell>
        </row>
        <row r="6720">
          <cell r="B6720" t="str">
            <v>Почвовед</v>
          </cell>
          <cell r="C6720">
            <v>256455</v>
          </cell>
          <cell r="D6720" t="str">
            <v>2213</v>
          </cell>
          <cell r="E6720">
            <v>6720</v>
          </cell>
        </row>
        <row r="6721">
          <cell r="B6721" t="str">
            <v>Почвовед (средней квалификации)</v>
          </cell>
          <cell r="C6721">
            <v>256461</v>
          </cell>
          <cell r="D6721" t="str">
            <v>3212</v>
          </cell>
          <cell r="E6721">
            <v>6721</v>
          </cell>
        </row>
        <row r="6722">
          <cell r="B6722" t="str">
            <v>Починщик шпона и фанеры</v>
          </cell>
          <cell r="C6722">
            <v>169238</v>
          </cell>
          <cell r="D6722" t="str">
            <v>8144</v>
          </cell>
          <cell r="E6722">
            <v>6722</v>
          </cell>
        </row>
        <row r="6723">
          <cell r="B6723" t="str">
            <v>Почтальон</v>
          </cell>
          <cell r="C6723">
            <v>169257</v>
          </cell>
          <cell r="D6723" t="str">
            <v>7521</v>
          </cell>
          <cell r="E6723">
            <v>6723</v>
          </cell>
        </row>
        <row r="6724">
          <cell r="B6724" t="str">
            <v>Пошивщик изделий</v>
          </cell>
          <cell r="C6724">
            <v>169261</v>
          </cell>
          <cell r="D6724" t="str">
            <v>7442</v>
          </cell>
          <cell r="E6724">
            <v>6724</v>
          </cell>
        </row>
        <row r="6725">
          <cell r="B6725" t="str">
            <v>Пошивщик кожгалантерейных изделий</v>
          </cell>
          <cell r="C6725">
            <v>169276</v>
          </cell>
          <cell r="D6725" t="str">
            <v>7442</v>
          </cell>
          <cell r="E6725">
            <v>6725</v>
          </cell>
        </row>
        <row r="6726">
          <cell r="B6726" t="str">
            <v>Пошивщик технических изделий</v>
          </cell>
          <cell r="C6726">
            <v>169295</v>
          </cell>
          <cell r="D6726" t="str">
            <v>7442</v>
          </cell>
          <cell r="E6726">
            <v>6726</v>
          </cell>
        </row>
        <row r="6727">
          <cell r="B6727" t="str">
            <v>Пошивщик шорно-седельных изделий</v>
          </cell>
          <cell r="C6727">
            <v>169308</v>
          </cell>
          <cell r="D6727" t="str">
            <v>7442</v>
          </cell>
          <cell r="E6727">
            <v>6727</v>
          </cell>
        </row>
        <row r="6728">
          <cell r="B6728" t="str">
            <v>Правильщик вручную</v>
          </cell>
          <cell r="C6728">
            <v>169327</v>
          </cell>
          <cell r="D6728" t="str">
            <v>7217</v>
          </cell>
          <cell r="E6728">
            <v>6728</v>
          </cell>
        </row>
        <row r="6729">
          <cell r="B6729" t="str">
            <v>Правильщик на машинах</v>
          </cell>
          <cell r="C6729">
            <v>169346</v>
          </cell>
          <cell r="D6729" t="str">
            <v>7217</v>
          </cell>
          <cell r="E6729">
            <v>6729</v>
          </cell>
        </row>
        <row r="6730">
          <cell r="B6730" t="str">
            <v>Правильщик при стеклоформующей и отопочной машине</v>
          </cell>
          <cell r="C6730">
            <v>169365</v>
          </cell>
          <cell r="D6730" t="str">
            <v>7322</v>
          </cell>
          <cell r="E6730">
            <v>6730</v>
          </cell>
        </row>
        <row r="6731">
          <cell r="B6731" t="str">
            <v>Правильщик проката и труб</v>
          </cell>
          <cell r="C6731">
            <v>169384</v>
          </cell>
          <cell r="D6731" t="str">
            <v>8122</v>
          </cell>
          <cell r="E6731">
            <v>6731</v>
          </cell>
        </row>
        <row r="6732">
          <cell r="B6732" t="str">
            <v>Правильщик проката и труб</v>
          </cell>
          <cell r="C6732">
            <v>369390</v>
          </cell>
          <cell r="D6732" t="str">
            <v>8122</v>
          </cell>
          <cell r="E6732">
            <v>6732</v>
          </cell>
        </row>
        <row r="6733">
          <cell r="B6733" t="str">
            <v>Правильщик роговых пластин</v>
          </cell>
          <cell r="C6733">
            <v>169401</v>
          </cell>
          <cell r="D6733" t="str">
            <v>7334</v>
          </cell>
          <cell r="E6733">
            <v>6733</v>
          </cell>
        </row>
        <row r="6734">
          <cell r="B6734" t="str">
            <v>Правщик абразивных кругов</v>
          </cell>
          <cell r="C6734">
            <v>169420</v>
          </cell>
          <cell r="D6734" t="str">
            <v>7270</v>
          </cell>
          <cell r="E6734">
            <v>6734</v>
          </cell>
        </row>
        <row r="6735">
          <cell r="B6735" t="str">
            <v>Правщик меховых шкурок и скроев изделий</v>
          </cell>
          <cell r="C6735">
            <v>169443</v>
          </cell>
          <cell r="D6735" t="str">
            <v>7441</v>
          </cell>
          <cell r="E6735">
            <v>6735</v>
          </cell>
        </row>
        <row r="6736">
          <cell r="B6736" t="str">
            <v>Правщик проволоки и плетенки</v>
          </cell>
          <cell r="C6736">
            <v>169469</v>
          </cell>
          <cell r="D6736" t="str">
            <v>9321</v>
          </cell>
          <cell r="E6736">
            <v>6736</v>
          </cell>
        </row>
        <row r="6737">
          <cell r="B6737" t="str">
            <v>Правщик технологической оснастки</v>
          </cell>
          <cell r="C6737">
            <v>169488</v>
          </cell>
          <cell r="D6737" t="str">
            <v>7431</v>
          </cell>
          <cell r="E6737">
            <v>6737</v>
          </cell>
        </row>
        <row r="6738">
          <cell r="B6738" t="str">
            <v>Предприниматель</v>
          </cell>
          <cell r="C6738">
            <v>256462</v>
          </cell>
          <cell r="D6738" t="str">
            <v>3419</v>
          </cell>
          <cell r="E6738">
            <v>6738</v>
          </cell>
        </row>
        <row r="6739">
          <cell r="B6739" t="str">
            <v>Председатель арбитражного суда</v>
          </cell>
          <cell r="C6739">
            <v>256470</v>
          </cell>
          <cell r="D6739" t="str">
            <v>1110</v>
          </cell>
          <cell r="E6739">
            <v>6739</v>
          </cell>
        </row>
        <row r="6740">
          <cell r="B6740" t="str">
            <v>Председатель ассоциации</v>
          </cell>
          <cell r="C6740">
            <v>256475</v>
          </cell>
          <cell r="D6740" t="str">
            <v>1143</v>
          </cell>
          <cell r="E6740">
            <v>6740</v>
          </cell>
        </row>
        <row r="6741">
          <cell r="B6741" t="str">
            <v>Председатель ассоциации (конф.,федерации) (гуманит. или др.спец. орг.)</v>
          </cell>
          <cell r="C6741">
            <v>256563</v>
          </cell>
          <cell r="D6741" t="str">
            <v>1143</v>
          </cell>
          <cell r="E6741">
            <v>6741</v>
          </cell>
        </row>
        <row r="6742">
          <cell r="B6742" t="str">
            <v>Председатель ассоциации (конфедерации, федерации) (общ.-эконом. орг.)</v>
          </cell>
          <cell r="C6742">
            <v>256559</v>
          </cell>
          <cell r="D6742" t="str">
            <v>1142</v>
          </cell>
          <cell r="E6742">
            <v>6742</v>
          </cell>
        </row>
        <row r="6743">
          <cell r="B6743" t="str">
            <v>Председатель бюро</v>
          </cell>
          <cell r="C6743">
            <v>256560</v>
          </cell>
          <cell r="D6743" t="str">
            <v>1143</v>
          </cell>
          <cell r="E6743">
            <v>6743</v>
          </cell>
        </row>
        <row r="6744">
          <cell r="B6744" t="str">
            <v>Председатель верховного совета</v>
          </cell>
          <cell r="C6744">
            <v>256561</v>
          </cell>
          <cell r="D6744" t="str">
            <v>1110</v>
          </cell>
          <cell r="E6744">
            <v>6744</v>
          </cell>
        </row>
        <row r="6745">
          <cell r="B6745" t="str">
            <v>Председатель Верховного Суда РФ</v>
          </cell>
          <cell r="C6745">
            <v>256604</v>
          </cell>
          <cell r="D6745" t="str">
            <v>1110</v>
          </cell>
          <cell r="E6745">
            <v>6745</v>
          </cell>
        </row>
        <row r="6746">
          <cell r="B6746" t="str">
            <v>Председатель всеобщей конфедерации профсоюзов</v>
          </cell>
          <cell r="C6746">
            <v>256605</v>
          </cell>
          <cell r="D6746" t="str">
            <v>1142</v>
          </cell>
          <cell r="E6746">
            <v>6746</v>
          </cell>
        </row>
        <row r="6747">
          <cell r="B6747" t="str">
            <v>Председатель Высшего Арбитражного Суда РФ</v>
          </cell>
          <cell r="C6747">
            <v>256633</v>
          </cell>
          <cell r="D6747" t="str">
            <v>1110</v>
          </cell>
          <cell r="E6747">
            <v>6747</v>
          </cell>
        </row>
        <row r="6748">
          <cell r="B6748" t="str">
            <v>Председатель государственного комитета</v>
          </cell>
          <cell r="C6748">
            <v>256634</v>
          </cell>
          <cell r="D6748" t="str">
            <v>1110</v>
          </cell>
          <cell r="E6748">
            <v>6748</v>
          </cell>
        </row>
        <row r="6749">
          <cell r="B6749" t="str">
            <v>Председатель государственного комитета (государственной комиссии)</v>
          </cell>
          <cell r="C6749">
            <v>256652</v>
          </cell>
          <cell r="D6749" t="str">
            <v>1120</v>
          </cell>
          <cell r="E6749">
            <v>6749</v>
          </cell>
        </row>
        <row r="6750">
          <cell r="B6750" t="str">
            <v>Председатель Государственной Думы Федерального Собрания</v>
          </cell>
          <cell r="C6750">
            <v>256690</v>
          </cell>
          <cell r="D6750" t="str">
            <v>1110</v>
          </cell>
          <cell r="E6750">
            <v>6750</v>
          </cell>
        </row>
        <row r="6751">
          <cell r="B6751" t="str">
            <v>Председатель государственной комиссии(бюро)</v>
          </cell>
          <cell r="C6751">
            <v>256691</v>
          </cell>
          <cell r="D6751" t="str">
            <v>1110</v>
          </cell>
          <cell r="E6751">
            <v>6751</v>
          </cell>
        </row>
        <row r="6752">
          <cell r="B6752" t="str">
            <v>Председатель государственной телерадиокомпании</v>
          </cell>
          <cell r="C6752">
            <v>256741</v>
          </cell>
          <cell r="D6752" t="str">
            <v>1210</v>
          </cell>
          <cell r="E6752">
            <v>6752</v>
          </cell>
        </row>
        <row r="6753">
          <cell r="B6753" t="str">
            <v>Председатель исполкома</v>
          </cell>
          <cell r="C6753">
            <v>256742</v>
          </cell>
          <cell r="D6753" t="str">
            <v>1110</v>
          </cell>
          <cell r="E6753">
            <v>6753</v>
          </cell>
        </row>
        <row r="6754">
          <cell r="B6754" t="str">
            <v>Председатель клуба (спортивного)</v>
          </cell>
          <cell r="C6754">
            <v>256743</v>
          </cell>
          <cell r="D6754" t="str">
            <v>1143</v>
          </cell>
          <cell r="E6754">
            <v>6754</v>
          </cell>
        </row>
        <row r="6755">
          <cell r="B6755" t="str">
            <v>Председатель комиссии</v>
          </cell>
          <cell r="C6755">
            <v>256744</v>
          </cell>
          <cell r="D6755" t="str">
            <v>1110</v>
          </cell>
          <cell r="E6755">
            <v>6755</v>
          </cell>
        </row>
        <row r="6756">
          <cell r="B6756" t="str">
            <v>Председатель комитета</v>
          </cell>
          <cell r="C6756">
            <v>256745</v>
          </cell>
          <cell r="D6756" t="str">
            <v>1110</v>
          </cell>
          <cell r="E6756">
            <v>6756</v>
          </cell>
        </row>
        <row r="6757">
          <cell r="B6757" t="str">
            <v>Председатель комитета (комиссии)</v>
          </cell>
          <cell r="C6757">
            <v>256780</v>
          </cell>
          <cell r="D6757" t="str">
            <v>1229</v>
          </cell>
          <cell r="E6757">
            <v>6757</v>
          </cell>
        </row>
        <row r="6758">
          <cell r="B6758" t="str">
            <v>Председатель комитета (комиссии) Государственной Думы Федер. Собр.</v>
          </cell>
          <cell r="C6758">
            <v>256826</v>
          </cell>
          <cell r="D6758" t="str">
            <v>1110</v>
          </cell>
          <cell r="E6758">
            <v>6758</v>
          </cell>
        </row>
        <row r="6759">
          <cell r="B6759" t="str">
            <v>Председатель комитета (комиссии) Совета Федерации Федерального Собр.</v>
          </cell>
          <cell r="C6759">
            <v>256830</v>
          </cell>
          <cell r="D6759" t="str">
            <v>1110</v>
          </cell>
          <cell r="E6759">
            <v>6759</v>
          </cell>
        </row>
        <row r="6760">
          <cell r="B6760" t="str">
            <v>Председатель Конституционного Суда РФ</v>
          </cell>
          <cell r="C6760">
            <v>256857</v>
          </cell>
          <cell r="D6760" t="str">
            <v>1110</v>
          </cell>
          <cell r="E6760">
            <v>6760</v>
          </cell>
        </row>
        <row r="6761">
          <cell r="B6761" t="str">
            <v>Председатель кооп.(на транспорте, в связи, матер.-техн. снаб. и сбыте)</v>
          </cell>
          <cell r="C6761">
            <v>256953</v>
          </cell>
          <cell r="D6761" t="str">
            <v>1316</v>
          </cell>
          <cell r="E6761">
            <v>6761</v>
          </cell>
        </row>
        <row r="6762">
          <cell r="B6762" t="str">
            <v>Председатель кооператива (в коммерческой деятельности)</v>
          </cell>
          <cell r="C6762">
            <v>256968</v>
          </cell>
          <cell r="D6762" t="str">
            <v>1317</v>
          </cell>
          <cell r="E6762">
            <v>6762</v>
          </cell>
        </row>
        <row r="6763">
          <cell r="B6763" t="str">
            <v>Председатель кооператива (в общественном питании и гостин. обслуж.)</v>
          </cell>
          <cell r="C6763">
            <v>256949</v>
          </cell>
          <cell r="D6763" t="str">
            <v>1315</v>
          </cell>
          <cell r="E6763">
            <v>6763</v>
          </cell>
        </row>
        <row r="6764">
          <cell r="B6764" t="str">
            <v>Председатель кооператива (в промышленности)</v>
          </cell>
          <cell r="C6764">
            <v>256915</v>
          </cell>
          <cell r="D6764" t="str">
            <v>1312</v>
          </cell>
          <cell r="E6764">
            <v>6764</v>
          </cell>
        </row>
        <row r="6765">
          <cell r="B6765" t="str">
            <v>Председатель кооператива (в прочих отраслях)</v>
          </cell>
          <cell r="C6765">
            <v>256987</v>
          </cell>
          <cell r="D6765" t="str">
            <v>1319</v>
          </cell>
          <cell r="E6765">
            <v>6765</v>
          </cell>
        </row>
        <row r="6766">
          <cell r="B6766" t="str">
            <v>Председатель кооператива (в социально-бытовом обслуживании населения)</v>
          </cell>
          <cell r="C6766">
            <v>256972</v>
          </cell>
          <cell r="D6766" t="str">
            <v>1318</v>
          </cell>
          <cell r="E6766">
            <v>6766</v>
          </cell>
        </row>
        <row r="6767">
          <cell r="B6767" t="str">
            <v>Председатель кооператива (в строительстве)</v>
          </cell>
          <cell r="C6767">
            <v>256923</v>
          </cell>
          <cell r="D6767" t="str">
            <v>1313</v>
          </cell>
          <cell r="E6767">
            <v>6767</v>
          </cell>
        </row>
        <row r="6768">
          <cell r="B6768" t="str">
            <v>Председатель кооператива (в торговле)</v>
          </cell>
          <cell r="C6768">
            <v>256934</v>
          </cell>
          <cell r="D6768" t="str">
            <v>1314</v>
          </cell>
          <cell r="E6768">
            <v>6768</v>
          </cell>
        </row>
        <row r="6769">
          <cell r="B6769" t="str">
            <v>Председатель кооператива(в сельском, охотничьем, лесном и рыбном хоз.)</v>
          </cell>
          <cell r="C6769">
            <v>256900</v>
          </cell>
          <cell r="D6769" t="str">
            <v>1311</v>
          </cell>
          <cell r="E6769">
            <v>6769</v>
          </cell>
        </row>
        <row r="6770">
          <cell r="B6770" t="str">
            <v>Председатель народного суда</v>
          </cell>
          <cell r="C6770">
            <v>256954</v>
          </cell>
          <cell r="D6770" t="str">
            <v>1120</v>
          </cell>
          <cell r="E6770">
            <v>6770</v>
          </cell>
        </row>
        <row r="6771">
          <cell r="B6771" t="str">
            <v>Председатель объединения</v>
          </cell>
          <cell r="C6771">
            <v>257034</v>
          </cell>
          <cell r="D6771" t="str">
            <v>1142</v>
          </cell>
          <cell r="E6771">
            <v>6771</v>
          </cell>
        </row>
        <row r="6772">
          <cell r="B6772" t="str">
            <v>Председатель отделения</v>
          </cell>
          <cell r="C6772">
            <v>257068</v>
          </cell>
          <cell r="D6772" t="str">
            <v>1143</v>
          </cell>
          <cell r="E6772">
            <v>6772</v>
          </cell>
        </row>
        <row r="6773">
          <cell r="B6773" t="str">
            <v>Председатель подкомитета комитета Государственной Думы Федер. Собр.</v>
          </cell>
          <cell r="C6773">
            <v>257119</v>
          </cell>
          <cell r="D6773" t="str">
            <v>1110</v>
          </cell>
          <cell r="E6773">
            <v>6773</v>
          </cell>
        </row>
        <row r="6774">
          <cell r="B6774" t="str">
            <v>Председатель постоянной сессии верховного суда</v>
          </cell>
          <cell r="C6774">
            <v>257120</v>
          </cell>
          <cell r="D6774" t="str">
            <v>1110</v>
          </cell>
          <cell r="E6774">
            <v>6774</v>
          </cell>
        </row>
        <row r="6775">
          <cell r="B6775" t="str">
            <v>Председатель Правительства РФ</v>
          </cell>
          <cell r="C6775">
            <v>257142</v>
          </cell>
          <cell r="D6775" t="str">
            <v>1110</v>
          </cell>
          <cell r="E6775">
            <v>6775</v>
          </cell>
        </row>
        <row r="6776">
          <cell r="B6776" t="str">
            <v>Председатель правления</v>
          </cell>
          <cell r="C6776">
            <v>257208</v>
          </cell>
          <cell r="D6776" t="str">
            <v>1210</v>
          </cell>
          <cell r="E6776">
            <v>6776</v>
          </cell>
        </row>
        <row r="6777">
          <cell r="B6777" t="str">
            <v>Председатель президиума</v>
          </cell>
          <cell r="C6777">
            <v>257231</v>
          </cell>
          <cell r="D6777" t="str">
            <v>1143</v>
          </cell>
          <cell r="E6777">
            <v>6777</v>
          </cell>
        </row>
        <row r="6778">
          <cell r="B6778" t="str">
            <v>Председатель производственного объединения</v>
          </cell>
          <cell r="C6778">
            <v>257265</v>
          </cell>
          <cell r="D6778" t="str">
            <v>1210</v>
          </cell>
          <cell r="E6778">
            <v>6778</v>
          </cell>
        </row>
        <row r="6779">
          <cell r="B6779" t="str">
            <v>Председатель Сбербанка</v>
          </cell>
          <cell r="C6779">
            <v>257284</v>
          </cell>
          <cell r="D6779" t="str">
            <v>1210</v>
          </cell>
          <cell r="E6779">
            <v>6779</v>
          </cell>
        </row>
        <row r="6780">
          <cell r="B6780" t="str">
            <v>Председатель секции (творческой)</v>
          </cell>
          <cell r="C6780">
            <v>257299</v>
          </cell>
          <cell r="D6780" t="str">
            <v>1143</v>
          </cell>
          <cell r="E6780">
            <v>6780</v>
          </cell>
        </row>
        <row r="6781">
          <cell r="B6781" t="str">
            <v>Председатель совета (научно-техн., уч.-метод., ученого, эксп. и др.)</v>
          </cell>
          <cell r="C6781">
            <v>257335</v>
          </cell>
          <cell r="D6781" t="str">
            <v>1229</v>
          </cell>
          <cell r="E6781">
            <v>6781</v>
          </cell>
        </row>
        <row r="6782">
          <cell r="B6782" t="str">
            <v>Председатель совета министров</v>
          </cell>
          <cell r="C6782">
            <v>257336</v>
          </cell>
          <cell r="D6782" t="str">
            <v>1110</v>
          </cell>
          <cell r="E6782">
            <v>6782</v>
          </cell>
        </row>
        <row r="6783">
          <cell r="B6783" t="str">
            <v>Председатель Совета Федерации Федерального Собрания</v>
          </cell>
          <cell r="C6783">
            <v>257392</v>
          </cell>
          <cell r="D6783" t="str">
            <v>1110</v>
          </cell>
          <cell r="E6783">
            <v>6783</v>
          </cell>
        </row>
        <row r="6784">
          <cell r="B6784" t="str">
            <v>Председатель совета(городского,областного,рай.,респуб.)</v>
          </cell>
          <cell r="C6784">
            <v>257393</v>
          </cell>
          <cell r="D6784" t="str">
            <v>1130</v>
          </cell>
          <cell r="E6784">
            <v>6784</v>
          </cell>
        </row>
        <row r="6785">
          <cell r="B6785" t="str">
            <v>Председатель совета, комиссии, комитета при Президенте РФ</v>
          </cell>
          <cell r="C6785">
            <v>257369</v>
          </cell>
          <cell r="D6785" t="str">
            <v>1110</v>
          </cell>
          <cell r="E6785">
            <v>6785</v>
          </cell>
        </row>
        <row r="6786">
          <cell r="B6786" t="str">
            <v>Председатель спортивного клуба</v>
          </cell>
          <cell r="C6786">
            <v>257443</v>
          </cell>
          <cell r="D6786" t="str">
            <v>1143</v>
          </cell>
          <cell r="E6786">
            <v>6786</v>
          </cell>
        </row>
        <row r="6787">
          <cell r="B6787" t="str">
            <v>Председатель суда</v>
          </cell>
          <cell r="C6787">
            <v>257477</v>
          </cell>
          <cell r="D6787" t="str">
            <v>1120</v>
          </cell>
          <cell r="E6787">
            <v>6787</v>
          </cell>
        </row>
        <row r="6788">
          <cell r="B6788" t="str">
            <v>Председатель судебной коллегии</v>
          </cell>
          <cell r="C6788">
            <v>257478</v>
          </cell>
          <cell r="D6788" t="str">
            <v>1120</v>
          </cell>
          <cell r="E6788">
            <v>6788</v>
          </cell>
        </row>
        <row r="6789">
          <cell r="B6789" t="str">
            <v>Председатель Судебной палаты по информ. спорам при Президенте РФ</v>
          </cell>
          <cell r="C6789">
            <v>257509</v>
          </cell>
          <cell r="D6789" t="str">
            <v>1110</v>
          </cell>
          <cell r="E6789">
            <v>6789</v>
          </cell>
        </row>
        <row r="6790">
          <cell r="B6790" t="str">
            <v>Председатель Счетной палаты</v>
          </cell>
          <cell r="C6790">
            <v>257532</v>
          </cell>
          <cell r="D6790" t="str">
            <v>1110</v>
          </cell>
          <cell r="E6790">
            <v>6790</v>
          </cell>
        </row>
        <row r="6791">
          <cell r="B6791" t="str">
            <v>Председатель федерального суда</v>
          </cell>
          <cell r="C6791">
            <v>257570</v>
          </cell>
          <cell r="D6791" t="str">
            <v>1110</v>
          </cell>
          <cell r="E6791">
            <v>6791</v>
          </cell>
        </row>
        <row r="6792">
          <cell r="B6792" t="str">
            <v>Председатель федеральной комиссии</v>
          </cell>
          <cell r="C6792">
            <v>257585</v>
          </cell>
          <cell r="D6792" t="str">
            <v>1120</v>
          </cell>
          <cell r="E6792">
            <v>6792</v>
          </cell>
        </row>
        <row r="6793">
          <cell r="B6793" t="str">
            <v>Председатель федерации</v>
          </cell>
          <cell r="C6793">
            <v>257571</v>
          </cell>
          <cell r="D6793" t="str">
            <v>1110</v>
          </cell>
          <cell r="E6793">
            <v>6793</v>
          </cell>
        </row>
        <row r="6794">
          <cell r="B6794" t="str">
            <v>Председатель Центрального банка РФ</v>
          </cell>
          <cell r="C6794">
            <v>257602</v>
          </cell>
          <cell r="D6794" t="str">
            <v>1110</v>
          </cell>
          <cell r="E6794">
            <v>6794</v>
          </cell>
        </row>
        <row r="6795">
          <cell r="B6795" t="str">
            <v>Председатель Центральной избирательной комиссии РФ</v>
          </cell>
          <cell r="C6795">
            <v>257636</v>
          </cell>
          <cell r="D6795" t="str">
            <v>1110</v>
          </cell>
          <cell r="E6795">
            <v>6795</v>
          </cell>
        </row>
        <row r="6796">
          <cell r="B6796" t="str">
            <v>Представитель военного представительства</v>
          </cell>
          <cell r="C6796">
            <v>257733</v>
          </cell>
          <cell r="D6796" t="str">
            <v>2149</v>
          </cell>
          <cell r="E6796">
            <v>6796</v>
          </cell>
        </row>
        <row r="6797">
          <cell r="B6797" t="str">
            <v>Представитель МИД-руководитель дипломатического агентства</v>
          </cell>
          <cell r="C6797">
            <v>257759</v>
          </cell>
          <cell r="D6797" t="str">
            <v>1120</v>
          </cell>
          <cell r="E6797">
            <v>6797</v>
          </cell>
        </row>
        <row r="6798">
          <cell r="B6798" t="str">
            <v>Представитель органа государственной приемки</v>
          </cell>
          <cell r="C6798">
            <v>257760</v>
          </cell>
          <cell r="D6798" t="str">
            <v>1120</v>
          </cell>
          <cell r="E6798">
            <v>6798</v>
          </cell>
        </row>
        <row r="6799">
          <cell r="B6799" t="str">
            <v>Представитель постоянный</v>
          </cell>
          <cell r="C6799">
            <v>257778</v>
          </cell>
          <cell r="D6799" t="str">
            <v>1120</v>
          </cell>
          <cell r="E6799">
            <v>6799</v>
          </cell>
        </row>
        <row r="6800">
          <cell r="B6800" t="str">
            <v>Представитель торговый</v>
          </cell>
          <cell r="C6800">
            <v>257797</v>
          </cell>
          <cell r="D6800" t="str">
            <v>1120</v>
          </cell>
          <cell r="E6800">
            <v>6800</v>
          </cell>
        </row>
        <row r="6801">
          <cell r="B6801" t="str">
            <v>Представитель федерального ограна исполнительной власти</v>
          </cell>
          <cell r="C6801">
            <v>257814</v>
          </cell>
          <cell r="D6801" t="str">
            <v>1120</v>
          </cell>
          <cell r="E6801">
            <v>6801</v>
          </cell>
        </row>
        <row r="6802">
          <cell r="B6802" t="str">
            <v>Президент</v>
          </cell>
          <cell r="C6802">
            <v>257903</v>
          </cell>
          <cell r="D6802" t="str">
            <v>1110</v>
          </cell>
          <cell r="E6802">
            <v>6802</v>
          </cell>
        </row>
        <row r="6803">
          <cell r="B6803" t="str">
            <v>Президент академии (наук, художеств)</v>
          </cell>
          <cell r="C6803">
            <v>257937</v>
          </cell>
          <cell r="D6803" t="str">
            <v>1143</v>
          </cell>
          <cell r="E6803">
            <v>6803</v>
          </cell>
        </row>
        <row r="6804">
          <cell r="B6804" t="str">
            <v>Президент ассоциации (конц., корп. и др.) (гуманит. или др.спец.орг.)</v>
          </cell>
          <cell r="C6804">
            <v>257960</v>
          </cell>
          <cell r="D6804" t="str">
            <v>1143</v>
          </cell>
          <cell r="E6804">
            <v>6804</v>
          </cell>
        </row>
        <row r="6805">
          <cell r="B6805" t="str">
            <v>Президент ассоциации (концерна, корпорации и др.) (общ.-эконом. орг.)</v>
          </cell>
          <cell r="C6805">
            <v>257956</v>
          </cell>
          <cell r="D6805" t="str">
            <v>1142</v>
          </cell>
          <cell r="E6805">
            <v>6805</v>
          </cell>
        </row>
        <row r="6806">
          <cell r="B6806" t="str">
            <v>Президент РФ</v>
          </cell>
          <cell r="C6806">
            <v>258003</v>
          </cell>
          <cell r="D6806" t="str">
            <v>1110</v>
          </cell>
          <cell r="E6806">
            <v>6806</v>
          </cell>
        </row>
        <row r="6807">
          <cell r="B6807" t="str">
            <v>Премьер-министр</v>
          </cell>
          <cell r="C6807">
            <v>258004</v>
          </cell>
          <cell r="D6807" t="str">
            <v>1110</v>
          </cell>
          <cell r="E6807">
            <v>6807</v>
          </cell>
        </row>
        <row r="6808">
          <cell r="B6808" t="str">
            <v>Препаратор</v>
          </cell>
          <cell r="C6808">
            <v>169505</v>
          </cell>
          <cell r="D6808" t="str">
            <v>8229</v>
          </cell>
          <cell r="E6808">
            <v>6808</v>
          </cell>
        </row>
        <row r="6809">
          <cell r="B6809" t="str">
            <v>Препаратор биологических объектов</v>
          </cell>
          <cell r="C6809">
            <v>169539</v>
          </cell>
          <cell r="D6809" t="str">
            <v>7460</v>
          </cell>
          <cell r="E6809">
            <v>6809</v>
          </cell>
        </row>
        <row r="6810">
          <cell r="B6810" t="str">
            <v>Препаратор ветеринарный</v>
          </cell>
          <cell r="C6810">
            <v>169558</v>
          </cell>
          <cell r="D6810" t="str">
            <v>7460</v>
          </cell>
          <cell r="E6810">
            <v>6810</v>
          </cell>
        </row>
        <row r="6811">
          <cell r="B6811" t="str">
            <v>Препаратор по анатомии</v>
          </cell>
          <cell r="C6811">
            <v>169577</v>
          </cell>
          <cell r="D6811" t="str">
            <v>7460</v>
          </cell>
          <cell r="E6811">
            <v>6811</v>
          </cell>
        </row>
        <row r="6812">
          <cell r="B6812" t="str">
            <v>Препаратор по микрозоологии</v>
          </cell>
          <cell r="C6812">
            <v>169596</v>
          </cell>
          <cell r="D6812" t="str">
            <v>7460</v>
          </cell>
          <cell r="E6812">
            <v>6812</v>
          </cell>
        </row>
        <row r="6813">
          <cell r="B6813" t="str">
            <v>Препаратор производства биосинтетических лечебных средств</v>
          </cell>
          <cell r="C6813">
            <v>169613</v>
          </cell>
          <cell r="D6813" t="str">
            <v>8221</v>
          </cell>
          <cell r="E6813">
            <v>6813</v>
          </cell>
        </row>
        <row r="6814">
          <cell r="B6814" t="str">
            <v>Препаратор производства стекловидного тела</v>
          </cell>
          <cell r="C6814">
            <v>169632</v>
          </cell>
          <cell r="D6814" t="str">
            <v>8221</v>
          </cell>
          <cell r="E6814">
            <v>6814</v>
          </cell>
        </row>
        <row r="6815">
          <cell r="B6815" t="str">
            <v>Препаратор скелетов мелких животных</v>
          </cell>
          <cell r="C6815">
            <v>169651</v>
          </cell>
          <cell r="D6815" t="str">
            <v>7460</v>
          </cell>
          <cell r="E6815">
            <v>6815</v>
          </cell>
        </row>
        <row r="6816">
          <cell r="B6816" t="str">
            <v>Препаратор срезов по анатомии</v>
          </cell>
          <cell r="C6816">
            <v>169666</v>
          </cell>
          <cell r="D6816" t="str">
            <v>7460</v>
          </cell>
          <cell r="E6816">
            <v>6816</v>
          </cell>
        </row>
        <row r="6817">
          <cell r="B6817" t="str">
            <v>Препараторщик</v>
          </cell>
          <cell r="C6817">
            <v>169685</v>
          </cell>
          <cell r="D6817" t="str">
            <v>8229</v>
          </cell>
          <cell r="E6817">
            <v>6817</v>
          </cell>
        </row>
        <row r="6818">
          <cell r="B6818" t="str">
            <v>Преподаватель (в колледжах, университетах и других вузах)</v>
          </cell>
          <cell r="C6818">
            <v>258126</v>
          </cell>
          <cell r="D6818" t="str">
            <v>2310</v>
          </cell>
          <cell r="E6818">
            <v>6818</v>
          </cell>
        </row>
        <row r="6819">
          <cell r="B6819" t="str">
            <v>Преподаватель (в начальной школе)</v>
          </cell>
          <cell r="C6819">
            <v>258164</v>
          </cell>
          <cell r="D6819" t="str">
            <v>3310</v>
          </cell>
          <cell r="E6819">
            <v>6819</v>
          </cell>
        </row>
        <row r="6820">
          <cell r="B6820" t="str">
            <v>Преподаватель (в системе дошкольного воспитания и обучения)</v>
          </cell>
          <cell r="C6820">
            <v>258179</v>
          </cell>
          <cell r="D6820" t="str">
            <v>3320</v>
          </cell>
          <cell r="E6820">
            <v>6820</v>
          </cell>
        </row>
        <row r="6821">
          <cell r="B6821" t="str">
            <v>Преподаватель (в системе специального образования)</v>
          </cell>
          <cell r="C6821">
            <v>258145</v>
          </cell>
          <cell r="D6821" t="str">
            <v>2340</v>
          </cell>
          <cell r="E6821">
            <v>6821</v>
          </cell>
        </row>
        <row r="6822">
          <cell r="B6822" t="str">
            <v>Преподаватель (в средней школе)</v>
          </cell>
          <cell r="C6822">
            <v>258130</v>
          </cell>
          <cell r="D6822" t="str">
            <v>2320</v>
          </cell>
          <cell r="E6822">
            <v>6822</v>
          </cell>
        </row>
        <row r="6823">
          <cell r="B6823" t="str">
            <v>Преподаватель (средней квалификации в системе спец. образования)</v>
          </cell>
          <cell r="C6823">
            <v>258158</v>
          </cell>
          <cell r="D6823" t="str">
            <v>3330</v>
          </cell>
          <cell r="E6823">
            <v>6823</v>
          </cell>
        </row>
        <row r="6824">
          <cell r="B6824" t="str">
            <v>Преподаватель дошкольной педагогики и психологии</v>
          </cell>
          <cell r="C6824">
            <v>258135</v>
          </cell>
          <cell r="D6824" t="str">
            <v>2351</v>
          </cell>
          <cell r="E6824">
            <v>6824</v>
          </cell>
        </row>
        <row r="6825">
          <cell r="B6825" t="str">
            <v>Преподаватель педагогики</v>
          </cell>
          <cell r="C6825">
            <v>258168</v>
          </cell>
          <cell r="D6825" t="str">
            <v>2310</v>
          </cell>
          <cell r="E6825">
            <v>6825</v>
          </cell>
        </row>
        <row r="6826">
          <cell r="B6826" t="str">
            <v>Преподаватель-организатор (в колледжах, университетах и других вузах)</v>
          </cell>
          <cell r="C6826">
            <v>258198</v>
          </cell>
          <cell r="D6826" t="str">
            <v>2310</v>
          </cell>
          <cell r="E6826">
            <v>6826</v>
          </cell>
        </row>
        <row r="6827">
          <cell r="B6827" t="str">
            <v>Преподаватель-организатор (в системе специального образования)</v>
          </cell>
          <cell r="C6827">
            <v>258215</v>
          </cell>
          <cell r="D6827" t="str">
            <v>2340</v>
          </cell>
          <cell r="E6827">
            <v>6827</v>
          </cell>
        </row>
        <row r="6828">
          <cell r="B6828" t="str">
            <v>Преподаватель-организатор (в средней школе)</v>
          </cell>
          <cell r="C6828">
            <v>258200</v>
          </cell>
          <cell r="D6828" t="str">
            <v>2320</v>
          </cell>
          <cell r="E6828">
            <v>6828</v>
          </cell>
        </row>
        <row r="6829">
          <cell r="B6829" t="str">
            <v>Преподаватель-стажер</v>
          </cell>
          <cell r="C6829">
            <v>258201</v>
          </cell>
          <cell r="D6829" t="str">
            <v>2359</v>
          </cell>
          <cell r="E6829">
            <v>6829</v>
          </cell>
        </row>
        <row r="6830">
          <cell r="B6830" t="str">
            <v>Преподаватель-стажер (в колледжах, университетах и других вузах)</v>
          </cell>
          <cell r="C6830">
            <v>258249</v>
          </cell>
          <cell r="D6830" t="str">
            <v>2310</v>
          </cell>
          <cell r="E6830">
            <v>6830</v>
          </cell>
        </row>
        <row r="6831">
          <cell r="B6831" t="str">
            <v>Преподаватель-стажер (в начальной школе)</v>
          </cell>
          <cell r="C6831">
            <v>258287</v>
          </cell>
          <cell r="D6831" t="str">
            <v>3310</v>
          </cell>
          <cell r="E6831">
            <v>6831</v>
          </cell>
        </row>
        <row r="6832">
          <cell r="B6832" t="str">
            <v>Преподаватель-стажер (в системе дошкольного воспитания и обучения)</v>
          </cell>
          <cell r="C6832">
            <v>258291</v>
          </cell>
          <cell r="D6832" t="str">
            <v>3320</v>
          </cell>
          <cell r="E6832">
            <v>6832</v>
          </cell>
        </row>
        <row r="6833">
          <cell r="B6833" t="str">
            <v>Преподаватель-стажер (в системе специального образования)</v>
          </cell>
          <cell r="C6833">
            <v>258268</v>
          </cell>
          <cell r="D6833" t="str">
            <v>2340</v>
          </cell>
          <cell r="E6833">
            <v>6833</v>
          </cell>
        </row>
        <row r="6834">
          <cell r="B6834" t="str">
            <v>Преподаватель-стажер (в средней школе)</v>
          </cell>
          <cell r="C6834">
            <v>258253</v>
          </cell>
          <cell r="D6834" t="str">
            <v>2320</v>
          </cell>
          <cell r="E6834">
            <v>6834</v>
          </cell>
        </row>
        <row r="6835">
          <cell r="B6835" t="str">
            <v>Преподаватель-стажер (средней квалиф. в системе спец. образования)</v>
          </cell>
          <cell r="C6835">
            <v>258272</v>
          </cell>
          <cell r="D6835" t="str">
            <v>3330</v>
          </cell>
          <cell r="E6835">
            <v>6835</v>
          </cell>
        </row>
        <row r="6836">
          <cell r="B6836" t="str">
            <v>Прессовщик</v>
          </cell>
          <cell r="C6836">
            <v>169696</v>
          </cell>
          <cell r="D6836" t="str">
            <v>8229</v>
          </cell>
          <cell r="E6836">
            <v>6836</v>
          </cell>
        </row>
        <row r="6837">
          <cell r="B6837" t="str">
            <v>Прессовщик</v>
          </cell>
          <cell r="C6837">
            <v>369738</v>
          </cell>
          <cell r="D6837" t="str">
            <v>8290</v>
          </cell>
          <cell r="E6837">
            <v>6837</v>
          </cell>
        </row>
        <row r="6838">
          <cell r="B6838" t="str">
            <v>Прессовщик (кожевенное и меховое пр-во)</v>
          </cell>
          <cell r="C6838">
            <v>169702</v>
          </cell>
          <cell r="D6838" t="str">
            <v>7441</v>
          </cell>
          <cell r="E6838">
            <v>6838</v>
          </cell>
        </row>
        <row r="6839">
          <cell r="B6839" t="str">
            <v>Прессовщик (полиграфическое пр-во)</v>
          </cell>
          <cell r="C6839">
            <v>169717</v>
          </cell>
          <cell r="D6839" t="str">
            <v>7341</v>
          </cell>
          <cell r="E6839">
            <v>6839</v>
          </cell>
        </row>
        <row r="6840">
          <cell r="B6840" t="str">
            <v>Прессовщик агломератов</v>
          </cell>
          <cell r="C6840">
            <v>169721</v>
          </cell>
          <cell r="D6840" t="str">
            <v>8212</v>
          </cell>
          <cell r="E6840">
            <v>6840</v>
          </cell>
        </row>
        <row r="6841">
          <cell r="B6841" t="str">
            <v>Прессовщик асбестоцементных изделий</v>
          </cell>
          <cell r="C6841">
            <v>169740</v>
          </cell>
          <cell r="D6841" t="str">
            <v>8212</v>
          </cell>
          <cell r="E6841">
            <v>6841</v>
          </cell>
        </row>
        <row r="6842">
          <cell r="B6842" t="str">
            <v>Прессовщик асфальтовых плиток</v>
          </cell>
          <cell r="C6842">
            <v>169755</v>
          </cell>
          <cell r="D6842" t="str">
            <v>7450</v>
          </cell>
          <cell r="E6842">
            <v>6842</v>
          </cell>
        </row>
        <row r="6843">
          <cell r="B6843" t="str">
            <v>Прессовщик блоков целлулоида</v>
          </cell>
          <cell r="C6843">
            <v>169774</v>
          </cell>
          <cell r="D6843" t="str">
            <v>8232</v>
          </cell>
          <cell r="E6843">
            <v>6843</v>
          </cell>
        </row>
        <row r="6844">
          <cell r="B6844" t="str">
            <v>Прессовщик брикетов</v>
          </cell>
          <cell r="C6844">
            <v>369780</v>
          </cell>
          <cell r="D6844" t="str">
            <v>8290</v>
          </cell>
          <cell r="E6844">
            <v>6844</v>
          </cell>
        </row>
        <row r="6845">
          <cell r="B6845" t="str">
            <v>Прессовщик бумагоделательной (картоноделательной) машины</v>
          </cell>
          <cell r="C6845">
            <v>169793</v>
          </cell>
          <cell r="D6845" t="str">
            <v>8143</v>
          </cell>
          <cell r="E6845">
            <v>6845</v>
          </cell>
        </row>
        <row r="6846">
          <cell r="B6846" t="str">
            <v>Прессовщик валяльно-войлочных изделий и шкурок</v>
          </cell>
          <cell r="C6846">
            <v>169810</v>
          </cell>
          <cell r="D6846" t="str">
            <v>7439</v>
          </cell>
          <cell r="E6846">
            <v>6846</v>
          </cell>
        </row>
        <row r="6847">
          <cell r="B6847" t="str">
            <v>Прессовщик вм</v>
          </cell>
          <cell r="C6847">
            <v>369827</v>
          </cell>
          <cell r="D6847" t="str">
            <v>8290</v>
          </cell>
          <cell r="E6847">
            <v>6847</v>
          </cell>
        </row>
        <row r="6848">
          <cell r="B6848" t="str">
            <v>Прессовщик волокна (льняное производство)</v>
          </cell>
          <cell r="C6848">
            <v>169839</v>
          </cell>
          <cell r="D6848" t="str">
            <v>7431</v>
          </cell>
          <cell r="E6848">
            <v>6848</v>
          </cell>
        </row>
        <row r="6849">
          <cell r="B6849" t="str">
            <v>Прессовщик волокна (пенькоджутовое производство)</v>
          </cell>
          <cell r="C6849">
            <v>169859</v>
          </cell>
          <cell r="D6849" t="str">
            <v>7431</v>
          </cell>
          <cell r="E6849">
            <v>6849</v>
          </cell>
        </row>
        <row r="6850">
          <cell r="B6850" t="str">
            <v>Прессовщик горячего стекла</v>
          </cell>
          <cell r="C6850">
            <v>169914</v>
          </cell>
          <cell r="D6850" t="str">
            <v>7322</v>
          </cell>
          <cell r="E6850">
            <v>6850</v>
          </cell>
        </row>
        <row r="6851">
          <cell r="B6851" t="str">
            <v>Прессовщик горячего формования</v>
          </cell>
          <cell r="C6851">
            <v>169933</v>
          </cell>
          <cell r="D6851" t="str">
            <v>8212</v>
          </cell>
          <cell r="E6851">
            <v>6851</v>
          </cell>
        </row>
        <row r="6852">
          <cell r="B6852" t="str">
            <v>Прессовщик горячих труб</v>
          </cell>
          <cell r="C6852">
            <v>169952</v>
          </cell>
          <cell r="D6852" t="str">
            <v>8124</v>
          </cell>
          <cell r="E6852">
            <v>6852</v>
          </cell>
        </row>
        <row r="6853">
          <cell r="B6853" t="str">
            <v>Прессовщик готовой продукции и отходов</v>
          </cell>
          <cell r="C6853">
            <v>169971</v>
          </cell>
          <cell r="D6853" t="str">
            <v>7432</v>
          </cell>
          <cell r="E6853">
            <v>6853</v>
          </cell>
        </row>
        <row r="6854">
          <cell r="B6854" t="str">
            <v>Прессовщик деталей для игрушек</v>
          </cell>
          <cell r="C6854">
            <v>169990</v>
          </cell>
          <cell r="D6854" t="str">
            <v>7460</v>
          </cell>
          <cell r="E6854">
            <v>6854</v>
          </cell>
        </row>
        <row r="6855">
          <cell r="B6855" t="str">
            <v>Прессовщик древесных и костровых плит</v>
          </cell>
          <cell r="C6855">
            <v>170019</v>
          </cell>
          <cell r="D6855" t="str">
            <v>7422</v>
          </cell>
          <cell r="E6855">
            <v>6855</v>
          </cell>
        </row>
        <row r="6856">
          <cell r="B6856" t="str">
            <v>Прессовщик заготовок для шпальтовых сит</v>
          </cell>
          <cell r="C6856">
            <v>170023</v>
          </cell>
          <cell r="D6856" t="str">
            <v>7221</v>
          </cell>
          <cell r="E6856">
            <v>6856</v>
          </cell>
        </row>
        <row r="6857">
          <cell r="B6857" t="str">
            <v>Прессовщик изделий из древесины</v>
          </cell>
          <cell r="C6857">
            <v>170042</v>
          </cell>
          <cell r="D6857" t="str">
            <v>7422</v>
          </cell>
          <cell r="E6857">
            <v>6857</v>
          </cell>
        </row>
        <row r="6858">
          <cell r="B6858" t="str">
            <v>Прессовщик изделий из металлических порошков</v>
          </cell>
          <cell r="C6858">
            <v>170057</v>
          </cell>
          <cell r="D6858" t="str">
            <v>7322</v>
          </cell>
          <cell r="E6858">
            <v>6858</v>
          </cell>
        </row>
        <row r="6859">
          <cell r="B6859" t="str">
            <v>Прессовщик изделий из оптического стекла и кристаллов</v>
          </cell>
          <cell r="C6859">
            <v>170061</v>
          </cell>
          <cell r="D6859" t="str">
            <v>7322</v>
          </cell>
          <cell r="E6859">
            <v>6859</v>
          </cell>
        </row>
        <row r="6860">
          <cell r="B6860" t="str">
            <v>Прессовщик изделий из пластмасс</v>
          </cell>
          <cell r="C6860">
            <v>170080</v>
          </cell>
          <cell r="D6860" t="str">
            <v>8232</v>
          </cell>
          <cell r="E6860">
            <v>6860</v>
          </cell>
        </row>
        <row r="6861">
          <cell r="B6861" t="str">
            <v>Прессовщик изделий из рогового порошка</v>
          </cell>
          <cell r="C6861">
            <v>170108</v>
          </cell>
          <cell r="D6861" t="str">
            <v>7334</v>
          </cell>
          <cell r="E6861">
            <v>6861</v>
          </cell>
        </row>
        <row r="6862">
          <cell r="B6862" t="str">
            <v>Прессовщик изделий из стеклопорошка</v>
          </cell>
          <cell r="C6862">
            <v>170127</v>
          </cell>
          <cell r="D6862" t="str">
            <v>7322</v>
          </cell>
          <cell r="E6862">
            <v>6862</v>
          </cell>
        </row>
        <row r="6863">
          <cell r="B6863" t="str">
            <v>Прессовщик изделий строительной керамики</v>
          </cell>
          <cell r="C6863">
            <v>170146</v>
          </cell>
          <cell r="D6863" t="str">
            <v>7321</v>
          </cell>
          <cell r="E6863">
            <v>6863</v>
          </cell>
        </row>
        <row r="6864">
          <cell r="B6864" t="str">
            <v>Прессовщик изделий электронной техники</v>
          </cell>
          <cell r="C6864">
            <v>170165</v>
          </cell>
          <cell r="D6864" t="str">
            <v>7242</v>
          </cell>
          <cell r="E6864">
            <v>6864</v>
          </cell>
        </row>
        <row r="6865">
          <cell r="B6865" t="str">
            <v>Прессовщик изоляционных материалов</v>
          </cell>
          <cell r="C6865">
            <v>170184</v>
          </cell>
          <cell r="D6865" t="str">
            <v>7217</v>
          </cell>
          <cell r="E6865">
            <v>6865</v>
          </cell>
        </row>
        <row r="6866">
          <cell r="B6866" t="str">
            <v>Прессовщик инструментов из алмазных порошков и сверхтвердых материалов</v>
          </cell>
          <cell r="C6866">
            <v>170201</v>
          </cell>
          <cell r="D6866" t="str">
            <v>7270</v>
          </cell>
          <cell r="E6866">
            <v>6866</v>
          </cell>
        </row>
        <row r="6867">
          <cell r="B6867" t="str">
            <v>Прессовщик карандашных блоков</v>
          </cell>
          <cell r="C6867">
            <v>170220</v>
          </cell>
          <cell r="D6867" t="str">
            <v>8144</v>
          </cell>
          <cell r="E6867">
            <v>6867</v>
          </cell>
        </row>
        <row r="6868">
          <cell r="B6868" t="str">
            <v>Прессовщик картона и фибры</v>
          </cell>
          <cell r="C6868">
            <v>170269</v>
          </cell>
          <cell r="D6868" t="str">
            <v>8143</v>
          </cell>
          <cell r="E6868">
            <v>6868</v>
          </cell>
        </row>
        <row r="6869">
          <cell r="B6869" t="str">
            <v>Прессовщик картонажных изделий</v>
          </cell>
          <cell r="C6869">
            <v>170245</v>
          </cell>
          <cell r="D6869" t="str">
            <v>8143</v>
          </cell>
          <cell r="E6869">
            <v>6869</v>
          </cell>
        </row>
        <row r="6870">
          <cell r="B6870" t="str">
            <v>Прессовщик керамических изделий</v>
          </cell>
          <cell r="C6870">
            <v>370275</v>
          </cell>
          <cell r="D6870" t="str">
            <v>8290</v>
          </cell>
          <cell r="E6870">
            <v>6870</v>
          </cell>
        </row>
        <row r="6871">
          <cell r="B6871" t="str">
            <v>Прессовщик кирпичного чая</v>
          </cell>
          <cell r="C6871">
            <v>170288</v>
          </cell>
          <cell r="D6871" t="str">
            <v>8277</v>
          </cell>
          <cell r="E6871">
            <v>6871</v>
          </cell>
        </row>
        <row r="6872">
          <cell r="B6872" t="str">
            <v>Прессовщик клеильно-сушильной машины</v>
          </cell>
          <cell r="C6872">
            <v>170305</v>
          </cell>
          <cell r="D6872" t="str">
            <v>8143</v>
          </cell>
          <cell r="E6872">
            <v>6872</v>
          </cell>
        </row>
        <row r="6873">
          <cell r="B6873" t="str">
            <v>Прессовщик кож</v>
          </cell>
          <cell r="C6873">
            <v>170324</v>
          </cell>
          <cell r="D6873" t="str">
            <v>7441</v>
          </cell>
          <cell r="E6873">
            <v>6873</v>
          </cell>
        </row>
        <row r="6874">
          <cell r="B6874" t="str">
            <v>Прессовщик колес и бандажей</v>
          </cell>
          <cell r="C6874">
            <v>170343</v>
          </cell>
          <cell r="D6874" t="str">
            <v>7217</v>
          </cell>
          <cell r="E6874">
            <v>6874</v>
          </cell>
        </row>
        <row r="6875">
          <cell r="B6875" t="str">
            <v>Прессовщик колесных пар</v>
          </cell>
          <cell r="C6875">
            <v>170358</v>
          </cell>
          <cell r="D6875" t="str">
            <v>7217</v>
          </cell>
          <cell r="E6875">
            <v>6875</v>
          </cell>
        </row>
        <row r="6876">
          <cell r="B6876" t="str">
            <v>Прессовщик коллагенового жгута</v>
          </cell>
          <cell r="C6876">
            <v>170377</v>
          </cell>
          <cell r="D6876" t="str">
            <v>7411</v>
          </cell>
          <cell r="E6876">
            <v>6876</v>
          </cell>
        </row>
        <row r="6877">
          <cell r="B6877" t="str">
            <v>Прессовщик коры</v>
          </cell>
          <cell r="C6877">
            <v>170396</v>
          </cell>
          <cell r="D6877" t="str">
            <v>7421</v>
          </cell>
          <cell r="E6877">
            <v>6877</v>
          </cell>
        </row>
        <row r="6878">
          <cell r="B6878" t="str">
            <v>Прессовщик листовых материалов</v>
          </cell>
          <cell r="C6878">
            <v>170428</v>
          </cell>
          <cell r="D6878" t="str">
            <v>8232</v>
          </cell>
          <cell r="E6878">
            <v>6878</v>
          </cell>
        </row>
        <row r="6879">
          <cell r="B6879" t="str">
            <v>Прессовщик литых бумажных изделий</v>
          </cell>
          <cell r="C6879">
            <v>170447</v>
          </cell>
          <cell r="D6879" t="str">
            <v>8142</v>
          </cell>
          <cell r="E6879">
            <v>6879</v>
          </cell>
        </row>
        <row r="6880">
          <cell r="B6880" t="str">
            <v>Прессовщик лома и отходов металла</v>
          </cell>
          <cell r="C6880">
            <v>170466</v>
          </cell>
          <cell r="D6880" t="str">
            <v>7217</v>
          </cell>
          <cell r="E6880">
            <v>6880</v>
          </cell>
        </row>
        <row r="6881">
          <cell r="B6881" t="str">
            <v>Прессовщик махорочной пыли</v>
          </cell>
          <cell r="C6881">
            <v>170485</v>
          </cell>
          <cell r="D6881" t="str">
            <v>7414</v>
          </cell>
          <cell r="E6881">
            <v>6881</v>
          </cell>
        </row>
        <row r="6882">
          <cell r="B6882" t="str">
            <v>Прессовщик миканита и микалекса</v>
          </cell>
          <cell r="C6882">
            <v>170502</v>
          </cell>
          <cell r="D6882" t="str">
            <v>8212</v>
          </cell>
          <cell r="E6882">
            <v>6882</v>
          </cell>
        </row>
        <row r="6883">
          <cell r="B6883" t="str">
            <v>Прессовщик молетов</v>
          </cell>
          <cell r="C6883">
            <v>170521</v>
          </cell>
          <cell r="D6883" t="str">
            <v>8269</v>
          </cell>
          <cell r="E6883">
            <v>6883</v>
          </cell>
        </row>
        <row r="6884">
          <cell r="B6884" t="str">
            <v>Прессовщик на гидропрессах</v>
          </cell>
          <cell r="C6884">
            <v>170540</v>
          </cell>
          <cell r="D6884" t="str">
            <v>7211</v>
          </cell>
          <cell r="E6884">
            <v>6884</v>
          </cell>
        </row>
        <row r="6885">
          <cell r="B6885" t="str">
            <v>Прессовщик на гидропрессах</v>
          </cell>
          <cell r="C6885">
            <v>370557</v>
          </cell>
          <cell r="D6885" t="str">
            <v>8290</v>
          </cell>
          <cell r="E6885">
            <v>6885</v>
          </cell>
        </row>
        <row r="6886">
          <cell r="B6886" t="str">
            <v>Прессовщик на горячей штамповке</v>
          </cell>
          <cell r="C6886">
            <v>170564</v>
          </cell>
          <cell r="D6886" t="str">
            <v>7217</v>
          </cell>
          <cell r="E6886">
            <v>6886</v>
          </cell>
        </row>
        <row r="6887">
          <cell r="B6887" t="str">
            <v>Прессовщик на испытании труб и баллонов</v>
          </cell>
          <cell r="C6887">
            <v>170589</v>
          </cell>
          <cell r="D6887" t="str">
            <v>7217</v>
          </cell>
          <cell r="E6887">
            <v>6887</v>
          </cell>
        </row>
        <row r="6888">
          <cell r="B6888" t="str">
            <v>Прессовщик на печах горячего прессования</v>
          </cell>
          <cell r="C6888">
            <v>370595</v>
          </cell>
          <cell r="D6888" t="str">
            <v>8290</v>
          </cell>
          <cell r="E6888">
            <v>6888</v>
          </cell>
        </row>
        <row r="6889">
          <cell r="B6889" t="str">
            <v>Прессовщик нафталина</v>
          </cell>
          <cell r="C6889">
            <v>170606</v>
          </cell>
          <cell r="D6889" t="str">
            <v>8159</v>
          </cell>
          <cell r="E6889">
            <v>6889</v>
          </cell>
        </row>
        <row r="6890">
          <cell r="B6890" t="str">
            <v>Прессовщик обмазочного пресса</v>
          </cell>
          <cell r="C6890">
            <v>170625</v>
          </cell>
          <cell r="D6890" t="str">
            <v>7217</v>
          </cell>
          <cell r="E6890">
            <v>6890</v>
          </cell>
        </row>
        <row r="6891">
          <cell r="B6891" t="str">
            <v>Прессовщик огнеупорных изделий</v>
          </cell>
          <cell r="C6891">
            <v>170644</v>
          </cell>
          <cell r="D6891" t="str">
            <v>7321</v>
          </cell>
          <cell r="E6891">
            <v>6891</v>
          </cell>
        </row>
        <row r="6892">
          <cell r="B6892" t="str">
            <v>Прессовщик оптической керамики</v>
          </cell>
          <cell r="C6892">
            <v>170659</v>
          </cell>
          <cell r="D6892" t="str">
            <v>7260</v>
          </cell>
          <cell r="E6892">
            <v>6892</v>
          </cell>
        </row>
        <row r="6893">
          <cell r="B6893" t="str">
            <v>Прессовщик отжимной машины</v>
          </cell>
          <cell r="C6893">
            <v>170697</v>
          </cell>
          <cell r="D6893" t="str">
            <v>8143</v>
          </cell>
          <cell r="E6893">
            <v>6893</v>
          </cell>
        </row>
        <row r="6894">
          <cell r="B6894" t="str">
            <v>Прессовщик отходов</v>
          </cell>
          <cell r="C6894">
            <v>170729</v>
          </cell>
          <cell r="D6894" t="str">
            <v>8143</v>
          </cell>
          <cell r="E6894">
            <v>6894</v>
          </cell>
        </row>
        <row r="6895">
          <cell r="B6895" t="str">
            <v>Прессовщик отходов</v>
          </cell>
          <cell r="C6895">
            <v>170733</v>
          </cell>
          <cell r="D6895" t="str">
            <v>7431</v>
          </cell>
          <cell r="E6895">
            <v>6895</v>
          </cell>
        </row>
        <row r="6896">
          <cell r="B6896" t="str">
            <v>Прессовщик пергаментной машины</v>
          </cell>
          <cell r="C6896">
            <v>170752</v>
          </cell>
          <cell r="D6896" t="str">
            <v>8143</v>
          </cell>
          <cell r="E6896">
            <v>6896</v>
          </cell>
        </row>
        <row r="6897">
          <cell r="B6897" t="str">
            <v>Прессовщик перевязочных материалов</v>
          </cell>
          <cell r="C6897">
            <v>170771</v>
          </cell>
          <cell r="D6897" t="str">
            <v>8221</v>
          </cell>
          <cell r="E6897">
            <v>6897</v>
          </cell>
        </row>
        <row r="6898">
          <cell r="B6898" t="str">
            <v>Прессовщик пленочных материалов прессрулонным методом</v>
          </cell>
          <cell r="C6898">
            <v>170790</v>
          </cell>
          <cell r="D6898" t="str">
            <v>8232</v>
          </cell>
          <cell r="E6898">
            <v>6898</v>
          </cell>
        </row>
        <row r="6899">
          <cell r="B6899" t="str">
            <v>Прессовщик плит из тростника</v>
          </cell>
          <cell r="C6899">
            <v>170818</v>
          </cell>
          <cell r="D6899" t="str">
            <v>7424</v>
          </cell>
          <cell r="E6899">
            <v>6899</v>
          </cell>
        </row>
        <row r="6900">
          <cell r="B6900" t="str">
            <v>Прессовщик плиточного чая</v>
          </cell>
          <cell r="C6900">
            <v>170837</v>
          </cell>
          <cell r="D6900" t="str">
            <v>8277</v>
          </cell>
          <cell r="E6900">
            <v>6900</v>
          </cell>
        </row>
        <row r="6901">
          <cell r="B6901" t="str">
            <v>Прессовщик полуфабриката макаронных изделий</v>
          </cell>
          <cell r="C6901">
            <v>170856</v>
          </cell>
          <cell r="D6901" t="str">
            <v>7412</v>
          </cell>
          <cell r="E6901">
            <v>6901</v>
          </cell>
        </row>
        <row r="6902">
          <cell r="B6902" t="str">
            <v>Прессовщик порошковых смесей</v>
          </cell>
          <cell r="C6902">
            <v>370862</v>
          </cell>
          <cell r="D6902" t="str">
            <v>8290</v>
          </cell>
          <cell r="E6902">
            <v>6902</v>
          </cell>
        </row>
        <row r="6903">
          <cell r="B6903" t="str">
            <v>Прессовщик пресспата</v>
          </cell>
          <cell r="C6903">
            <v>170875</v>
          </cell>
          <cell r="D6903" t="str">
            <v>8143</v>
          </cell>
          <cell r="E6903">
            <v>6903</v>
          </cell>
        </row>
        <row r="6904">
          <cell r="B6904" t="str">
            <v>Прессовщик растительного войлока</v>
          </cell>
          <cell r="C6904">
            <v>170911</v>
          </cell>
          <cell r="D6904" t="str">
            <v>7267</v>
          </cell>
          <cell r="E6904">
            <v>6904</v>
          </cell>
        </row>
        <row r="6905">
          <cell r="B6905" t="str">
            <v>Прессовщик ровничной машины</v>
          </cell>
          <cell r="C6905">
            <v>170930</v>
          </cell>
          <cell r="D6905" t="str">
            <v>9322</v>
          </cell>
          <cell r="E6905">
            <v>6905</v>
          </cell>
        </row>
        <row r="6906">
          <cell r="B6906" t="str">
            <v>Прессовщик рыбной муки</v>
          </cell>
          <cell r="C6906">
            <v>170964</v>
          </cell>
          <cell r="D6906" t="str">
            <v>7411</v>
          </cell>
          <cell r="E6906">
            <v>6906</v>
          </cell>
        </row>
        <row r="6907">
          <cell r="B6907" t="str">
            <v>Прессовщик рядна из-под табака</v>
          </cell>
          <cell r="C6907">
            <v>170983</v>
          </cell>
          <cell r="D6907" t="str">
            <v>7414</v>
          </cell>
          <cell r="E6907">
            <v>6907</v>
          </cell>
        </row>
        <row r="6908">
          <cell r="B6908" t="str">
            <v>Прессовщик секций, катушек и изол. деталей электр. машин и аппаратов</v>
          </cell>
          <cell r="C6908">
            <v>171007</v>
          </cell>
          <cell r="D6908" t="str">
            <v>7241</v>
          </cell>
          <cell r="E6908">
            <v>6908</v>
          </cell>
        </row>
        <row r="6909">
          <cell r="B6909" t="str">
            <v>Прессовщик слюдопластов</v>
          </cell>
          <cell r="C6909">
            <v>171026</v>
          </cell>
          <cell r="D6909" t="str">
            <v>8212</v>
          </cell>
          <cell r="E6909">
            <v>6909</v>
          </cell>
        </row>
        <row r="6910">
          <cell r="B6910" t="str">
            <v>Прессовщик стальных профилей на установке гидроэкструзии</v>
          </cell>
          <cell r="C6910">
            <v>171045</v>
          </cell>
          <cell r="D6910" t="str">
            <v>7217</v>
          </cell>
          <cell r="E6910">
            <v>6910</v>
          </cell>
        </row>
        <row r="6911">
          <cell r="B6911" t="str">
            <v>Прессовщик стеклопакетов</v>
          </cell>
          <cell r="C6911">
            <v>171064</v>
          </cell>
          <cell r="D6911" t="str">
            <v>7322</v>
          </cell>
          <cell r="E6911">
            <v>6911</v>
          </cell>
        </row>
        <row r="6912">
          <cell r="B6912" t="str">
            <v>Прессовщик стекол</v>
          </cell>
          <cell r="C6912">
            <v>171083</v>
          </cell>
          <cell r="D6912" t="str">
            <v>7322</v>
          </cell>
          <cell r="E6912">
            <v>6912</v>
          </cell>
        </row>
        <row r="6913">
          <cell r="B6913" t="str">
            <v>Прессовщик стеновых изделий</v>
          </cell>
          <cell r="C6913">
            <v>171100</v>
          </cell>
          <cell r="D6913" t="str">
            <v>7321</v>
          </cell>
          <cell r="E6913">
            <v>6913</v>
          </cell>
        </row>
        <row r="6914">
          <cell r="B6914" t="str">
            <v>Прессовщик стержней</v>
          </cell>
          <cell r="C6914">
            <v>171121</v>
          </cell>
          <cell r="D6914" t="str">
            <v>7422</v>
          </cell>
          <cell r="E6914">
            <v>6914</v>
          </cell>
        </row>
        <row r="6915">
          <cell r="B6915" t="str">
            <v>Прессовщик сыра</v>
          </cell>
          <cell r="C6915">
            <v>171149</v>
          </cell>
          <cell r="D6915" t="str">
            <v>7416</v>
          </cell>
          <cell r="E6915">
            <v>6915</v>
          </cell>
        </row>
        <row r="6916">
          <cell r="B6916" t="str">
            <v>Прессовщик сырья и волокна</v>
          </cell>
          <cell r="C6916">
            <v>171153</v>
          </cell>
          <cell r="D6916" t="str">
            <v>7431</v>
          </cell>
          <cell r="E6916">
            <v>6916</v>
          </cell>
        </row>
        <row r="6917">
          <cell r="B6917" t="str">
            <v>Прессовщик твердых сплавов</v>
          </cell>
          <cell r="C6917">
            <v>171172</v>
          </cell>
          <cell r="D6917" t="str">
            <v>7211</v>
          </cell>
          <cell r="E6917">
            <v>6917</v>
          </cell>
        </row>
        <row r="6918">
          <cell r="B6918" t="str">
            <v>Прессовщик твердых сплавов</v>
          </cell>
          <cell r="C6918">
            <v>371189</v>
          </cell>
          <cell r="D6918" t="str">
            <v>8290</v>
          </cell>
          <cell r="E6918">
            <v>6918</v>
          </cell>
        </row>
        <row r="6919">
          <cell r="B6919" t="str">
            <v>Прессовщик теплоизоляционных изделий</v>
          </cell>
          <cell r="C6919">
            <v>171191</v>
          </cell>
          <cell r="D6919" t="str">
            <v>8212</v>
          </cell>
          <cell r="E6919">
            <v>6919</v>
          </cell>
        </row>
        <row r="6920">
          <cell r="B6920" t="str">
            <v>Прессовщик ткани</v>
          </cell>
          <cell r="C6920">
            <v>171219</v>
          </cell>
          <cell r="D6920" t="str">
            <v>8269</v>
          </cell>
          <cell r="E6920">
            <v>6920</v>
          </cell>
        </row>
        <row r="6921">
          <cell r="B6921" t="str">
            <v>Прессовщик торфоплит</v>
          </cell>
          <cell r="C6921">
            <v>171238</v>
          </cell>
          <cell r="D6921" t="str">
            <v>8114</v>
          </cell>
          <cell r="E6921">
            <v>6921</v>
          </cell>
        </row>
        <row r="6922">
          <cell r="B6922" t="str">
            <v>Прессовщик труб и профилей</v>
          </cell>
          <cell r="C6922">
            <v>171257</v>
          </cell>
          <cell r="D6922" t="str">
            <v>8232</v>
          </cell>
          <cell r="E6922">
            <v>6922</v>
          </cell>
        </row>
        <row r="6923">
          <cell r="B6923" t="str">
            <v>Прессовщик туб</v>
          </cell>
          <cell r="C6923">
            <v>171276</v>
          </cell>
          <cell r="D6923" t="str">
            <v>8290</v>
          </cell>
          <cell r="E6923">
            <v>6923</v>
          </cell>
        </row>
        <row r="6924">
          <cell r="B6924" t="str">
            <v>Прессовщик фарфоровых труб</v>
          </cell>
          <cell r="C6924">
            <v>171295</v>
          </cell>
          <cell r="D6924" t="str">
            <v>7321</v>
          </cell>
          <cell r="E6924">
            <v>6924</v>
          </cell>
        </row>
        <row r="6925">
          <cell r="B6925" t="str">
            <v>Прессовщик ферритовых изделий</v>
          </cell>
          <cell r="C6925">
            <v>371314</v>
          </cell>
          <cell r="D6925" t="str">
            <v>8290</v>
          </cell>
          <cell r="E6925">
            <v>6925</v>
          </cell>
        </row>
        <row r="6926">
          <cell r="B6926" t="str">
            <v>Прессовщик химического волокна</v>
          </cell>
          <cell r="C6926">
            <v>171327</v>
          </cell>
          <cell r="D6926" t="str">
            <v>8228</v>
          </cell>
          <cell r="E6926">
            <v>6926</v>
          </cell>
        </row>
        <row r="6927">
          <cell r="B6927" t="str">
            <v>Прессовщик хлопковой целлюлозы и отходов целлулоида</v>
          </cell>
          <cell r="C6927">
            <v>171346</v>
          </cell>
          <cell r="D6927" t="str">
            <v>8142</v>
          </cell>
          <cell r="E6927">
            <v>6927</v>
          </cell>
        </row>
        <row r="6928">
          <cell r="B6928" t="str">
            <v>Прессовщик электродной продукции</v>
          </cell>
          <cell r="C6928">
            <v>171365</v>
          </cell>
          <cell r="D6928" t="str">
            <v>7217</v>
          </cell>
          <cell r="E6928">
            <v>6928</v>
          </cell>
        </row>
        <row r="6929">
          <cell r="B6929" t="str">
            <v>Прессовщик электродов и элементов</v>
          </cell>
          <cell r="C6929">
            <v>171384</v>
          </cell>
          <cell r="D6929" t="str">
            <v>7241</v>
          </cell>
          <cell r="E6929">
            <v>6929</v>
          </cell>
        </row>
        <row r="6930">
          <cell r="B6930" t="str">
            <v>Прессовщик электрокерамических изделий в резиновых формах</v>
          </cell>
          <cell r="C6930">
            <v>171401</v>
          </cell>
          <cell r="D6930" t="str">
            <v>7321</v>
          </cell>
          <cell r="E6930">
            <v>6930</v>
          </cell>
        </row>
        <row r="6931">
          <cell r="B6931" t="str">
            <v>Прессовщик электрокерамических изделий из пластических масс</v>
          </cell>
          <cell r="C6931">
            <v>171420</v>
          </cell>
          <cell r="D6931" t="str">
            <v>7321</v>
          </cell>
          <cell r="E6931">
            <v>6931</v>
          </cell>
        </row>
        <row r="6932">
          <cell r="B6932" t="str">
            <v>Прессовщик электрокерамических изделий из порошковых масс</v>
          </cell>
          <cell r="C6932">
            <v>171440</v>
          </cell>
          <cell r="D6932" t="str">
            <v>7321</v>
          </cell>
          <cell r="E6932">
            <v>6932</v>
          </cell>
        </row>
        <row r="6933">
          <cell r="B6933" t="str">
            <v>Прессовщик электротехнических изделий</v>
          </cell>
          <cell r="C6933">
            <v>171469</v>
          </cell>
          <cell r="D6933" t="str">
            <v>7241</v>
          </cell>
          <cell r="E6933">
            <v>6933</v>
          </cell>
        </row>
        <row r="6934">
          <cell r="B6934" t="str">
            <v>Прессовщик электроугольных изделий</v>
          </cell>
          <cell r="C6934">
            <v>171488</v>
          </cell>
          <cell r="D6934" t="str">
            <v>8212</v>
          </cell>
          <cell r="E6934">
            <v>6934</v>
          </cell>
        </row>
        <row r="6935">
          <cell r="B6935" t="str">
            <v>Прессовщик-вулканизаторщик</v>
          </cell>
          <cell r="C6935">
            <v>169878</v>
          </cell>
          <cell r="D6935" t="str">
            <v>8231</v>
          </cell>
          <cell r="E6935">
            <v>6935</v>
          </cell>
        </row>
        <row r="6936">
          <cell r="B6936" t="str">
            <v>Прессовщик-выдувщик целлулоидных изделий</v>
          </cell>
          <cell r="C6936">
            <v>169897</v>
          </cell>
          <cell r="D6936" t="str">
            <v>8231</v>
          </cell>
          <cell r="E6936">
            <v>6936</v>
          </cell>
        </row>
        <row r="6937">
          <cell r="B6937" t="str">
            <v>Прессовщик-освинцовщик рукавов</v>
          </cell>
          <cell r="C6937">
            <v>170678</v>
          </cell>
          <cell r="D6937" t="str">
            <v>8231</v>
          </cell>
          <cell r="E6937">
            <v>6937</v>
          </cell>
        </row>
        <row r="6938">
          <cell r="B6938" t="str">
            <v>Прессовщик-отжимщик пищевой продукции</v>
          </cell>
          <cell r="C6938">
            <v>170714</v>
          </cell>
          <cell r="D6938" t="str">
            <v>8275</v>
          </cell>
          <cell r="E6938">
            <v>6938</v>
          </cell>
        </row>
        <row r="6939">
          <cell r="B6939" t="str">
            <v>Прессовщик-прошивщик рельсовых скреплений</v>
          </cell>
          <cell r="C6939">
            <v>170894</v>
          </cell>
          <cell r="D6939" t="str">
            <v>7217</v>
          </cell>
          <cell r="E6939">
            <v>6939</v>
          </cell>
        </row>
        <row r="6940">
          <cell r="B6940" t="str">
            <v>Прессовщик-формовщик пищевой продукции</v>
          </cell>
          <cell r="C6940">
            <v>171308</v>
          </cell>
          <cell r="D6940" t="str">
            <v>7411</v>
          </cell>
          <cell r="E6940">
            <v>6940</v>
          </cell>
        </row>
        <row r="6941">
          <cell r="B6941" t="str">
            <v>Пресс-секретарь</v>
          </cell>
          <cell r="C6941">
            <v>258357</v>
          </cell>
          <cell r="D6941" t="str">
            <v>1110</v>
          </cell>
          <cell r="E6941">
            <v>6941</v>
          </cell>
        </row>
        <row r="6942">
          <cell r="B6942" t="str">
            <v>Пресс-секретарь Президента РФ</v>
          </cell>
          <cell r="C6942">
            <v>258376</v>
          </cell>
          <cell r="D6942" t="str">
            <v>1110</v>
          </cell>
          <cell r="E6942">
            <v>6942</v>
          </cell>
        </row>
        <row r="6943">
          <cell r="B6943" t="str">
            <v>Претензионист</v>
          </cell>
          <cell r="C6943">
            <v>258420</v>
          </cell>
          <cell r="D6943" t="str">
            <v>2419</v>
          </cell>
          <cell r="E6943">
            <v>6943</v>
          </cell>
        </row>
        <row r="6944">
          <cell r="B6944" t="str">
            <v>Префект</v>
          </cell>
          <cell r="C6944">
            <v>258431</v>
          </cell>
          <cell r="D6944" t="str">
            <v>1120</v>
          </cell>
          <cell r="E6944">
            <v>6944</v>
          </cell>
        </row>
        <row r="6945">
          <cell r="B6945" t="str">
            <v>Приборист</v>
          </cell>
          <cell r="C6945">
            <v>171492</v>
          </cell>
          <cell r="D6945" t="str">
            <v>7223</v>
          </cell>
          <cell r="E6945">
            <v>6945</v>
          </cell>
        </row>
        <row r="6946">
          <cell r="B6946" t="str">
            <v>Приборист газодинамической лаборатории</v>
          </cell>
          <cell r="C6946">
            <v>371511</v>
          </cell>
          <cell r="D6946" t="str">
            <v>8290</v>
          </cell>
          <cell r="E6946">
            <v>6946</v>
          </cell>
        </row>
        <row r="6947">
          <cell r="B6947" t="str">
            <v>Приборист цеха</v>
          </cell>
          <cell r="C6947">
            <v>458448</v>
          </cell>
          <cell r="D6947" t="str">
            <v>2144</v>
          </cell>
          <cell r="E6947">
            <v>6947</v>
          </cell>
        </row>
        <row r="6948">
          <cell r="B6948" t="str">
            <v>Привязывальщик</v>
          </cell>
          <cell r="C6948">
            <v>171524</v>
          </cell>
          <cell r="D6948" t="str">
            <v>8261</v>
          </cell>
          <cell r="E6948">
            <v>6948</v>
          </cell>
        </row>
        <row r="6949">
          <cell r="B6949" t="str">
            <v>Приготовитель абразивных порошков, паст и мастик</v>
          </cell>
          <cell r="C6949">
            <v>171543</v>
          </cell>
          <cell r="D6949" t="str">
            <v>7270</v>
          </cell>
          <cell r="E6949">
            <v>6949</v>
          </cell>
        </row>
        <row r="6950">
          <cell r="B6950" t="str">
            <v>Приготовитель активных масс</v>
          </cell>
          <cell r="C6950">
            <v>171562</v>
          </cell>
          <cell r="D6950" t="str">
            <v>7241</v>
          </cell>
          <cell r="E6950">
            <v>6950</v>
          </cell>
        </row>
        <row r="6951">
          <cell r="B6951" t="str">
            <v>Приготовитель ангоба и глазури</v>
          </cell>
          <cell r="C6951">
            <v>171581</v>
          </cell>
          <cell r="D6951" t="str">
            <v>7324</v>
          </cell>
          <cell r="E6951">
            <v>6951</v>
          </cell>
        </row>
        <row r="6952">
          <cell r="B6952" t="str">
            <v>Приготовитель белковых масс</v>
          </cell>
          <cell r="C6952">
            <v>171609</v>
          </cell>
          <cell r="D6952" t="str">
            <v>7412</v>
          </cell>
          <cell r="E6952">
            <v>6952</v>
          </cell>
        </row>
        <row r="6953">
          <cell r="B6953" t="str">
            <v>Приготовитель бурового раствора</v>
          </cell>
          <cell r="C6953">
            <v>171628</v>
          </cell>
          <cell r="D6953" t="str">
            <v>8113</v>
          </cell>
          <cell r="E6953">
            <v>6953</v>
          </cell>
        </row>
        <row r="6954">
          <cell r="B6954" t="str">
            <v>Приготовитель водорослевого порошка и крупки</v>
          </cell>
          <cell r="C6954">
            <v>171647</v>
          </cell>
          <cell r="D6954" t="str">
            <v>7411</v>
          </cell>
          <cell r="E6954">
            <v>6954</v>
          </cell>
        </row>
        <row r="6955">
          <cell r="B6955" t="str">
            <v>Приготовитель волокна</v>
          </cell>
          <cell r="C6955">
            <v>171666</v>
          </cell>
          <cell r="D6955" t="str">
            <v>7431</v>
          </cell>
          <cell r="E6955">
            <v>6955</v>
          </cell>
        </row>
        <row r="6956">
          <cell r="B6956" t="str">
            <v>Приготовитель грунтовых составов</v>
          </cell>
          <cell r="C6956">
            <v>171685</v>
          </cell>
          <cell r="D6956" t="str">
            <v>7331</v>
          </cell>
          <cell r="E6956">
            <v>6956</v>
          </cell>
        </row>
        <row r="6957">
          <cell r="B6957" t="str">
            <v>Приготовитель дражировочной массы</v>
          </cell>
          <cell r="C6957">
            <v>171693</v>
          </cell>
          <cell r="D6957" t="str">
            <v>6111</v>
          </cell>
          <cell r="E6957">
            <v>6957</v>
          </cell>
        </row>
        <row r="6958">
          <cell r="B6958" t="str">
            <v>Приготовитель заправочных, огнеупорных материалов и термических смесей</v>
          </cell>
          <cell r="C6958">
            <v>171702</v>
          </cell>
          <cell r="D6958" t="str">
            <v>8121</v>
          </cell>
          <cell r="E6958">
            <v>6958</v>
          </cell>
        </row>
        <row r="6959">
          <cell r="B6959" t="str">
            <v>Приготовитель композиционных блоков</v>
          </cell>
          <cell r="C6959">
            <v>171721</v>
          </cell>
          <cell r="D6959" t="str">
            <v>8285</v>
          </cell>
          <cell r="E6959">
            <v>6959</v>
          </cell>
        </row>
        <row r="6960">
          <cell r="B6960" t="str">
            <v>Приготовитель кормов</v>
          </cell>
          <cell r="C6960">
            <v>171740</v>
          </cell>
          <cell r="D6960" t="str">
            <v>6121</v>
          </cell>
          <cell r="E6960">
            <v>6960</v>
          </cell>
        </row>
        <row r="6961">
          <cell r="B6961" t="str">
            <v>Приготовитель крахмального молока</v>
          </cell>
          <cell r="C6961">
            <v>171774</v>
          </cell>
          <cell r="D6961" t="str">
            <v>7412</v>
          </cell>
          <cell r="E6961">
            <v>6961</v>
          </cell>
        </row>
        <row r="6962">
          <cell r="B6962" t="str">
            <v>Приготовитель крупки органического стекла</v>
          </cell>
          <cell r="C6962">
            <v>171789</v>
          </cell>
          <cell r="D6962" t="str">
            <v>8227</v>
          </cell>
          <cell r="E6962">
            <v>6962</v>
          </cell>
        </row>
        <row r="6963">
          <cell r="B6963" t="str">
            <v>Приготовитель кулинарных изделий из мяса птицы и кроликов</v>
          </cell>
          <cell r="C6963">
            <v>171806</v>
          </cell>
          <cell r="D6963" t="str">
            <v>5122</v>
          </cell>
          <cell r="E6963">
            <v>6963</v>
          </cell>
        </row>
        <row r="6964">
          <cell r="B6964" t="str">
            <v>Приготовитель лаков, красок и левкаса</v>
          </cell>
          <cell r="C6964">
            <v>171825</v>
          </cell>
          <cell r="D6964" t="str">
            <v>8226</v>
          </cell>
          <cell r="E6964">
            <v>6964</v>
          </cell>
        </row>
        <row r="6965">
          <cell r="B6965" t="str">
            <v>Приготовитель масс</v>
          </cell>
          <cell r="C6965">
            <v>171844</v>
          </cell>
          <cell r="D6965" t="str">
            <v>7321</v>
          </cell>
          <cell r="E6965">
            <v>6965</v>
          </cell>
        </row>
        <row r="6966">
          <cell r="B6966" t="str">
            <v>Приготовитель мелассного сусла</v>
          </cell>
          <cell r="C6966">
            <v>171863</v>
          </cell>
          <cell r="D6966" t="str">
            <v>7415</v>
          </cell>
          <cell r="E6966">
            <v>6966</v>
          </cell>
        </row>
        <row r="6967">
          <cell r="B6967" t="str">
            <v>Приготовитель молочных коктейлей</v>
          </cell>
          <cell r="C6967">
            <v>171882</v>
          </cell>
          <cell r="D6967" t="str">
            <v>5123</v>
          </cell>
          <cell r="E6967">
            <v>6967</v>
          </cell>
        </row>
        <row r="6968">
          <cell r="B6968" t="str">
            <v>Приготовитель морса</v>
          </cell>
          <cell r="C6968">
            <v>171902</v>
          </cell>
          <cell r="D6968" t="str">
            <v>5123</v>
          </cell>
          <cell r="E6968">
            <v>6968</v>
          </cell>
        </row>
        <row r="6969">
          <cell r="B6969" t="str">
            <v>Приготовитель напитков</v>
          </cell>
          <cell r="C6969">
            <v>171929</v>
          </cell>
          <cell r="D6969" t="str">
            <v>5123</v>
          </cell>
          <cell r="E6969">
            <v>6969</v>
          </cell>
        </row>
        <row r="6970">
          <cell r="B6970" t="str">
            <v>Приготовитель нюхательной махорки и табака</v>
          </cell>
          <cell r="C6970">
            <v>171948</v>
          </cell>
          <cell r="D6970" t="str">
            <v>7414</v>
          </cell>
          <cell r="E6970">
            <v>6970</v>
          </cell>
        </row>
        <row r="6971">
          <cell r="B6971" t="str">
            <v>Приготовитель оптических клеев</v>
          </cell>
          <cell r="C6971">
            <v>171967</v>
          </cell>
          <cell r="D6971" t="str">
            <v>7260</v>
          </cell>
          <cell r="E6971">
            <v>6971</v>
          </cell>
        </row>
        <row r="6972">
          <cell r="B6972" t="str">
            <v>Приготовитель паст и пленок</v>
          </cell>
          <cell r="C6972">
            <v>371973</v>
          </cell>
          <cell r="D6972" t="str">
            <v>8290</v>
          </cell>
          <cell r="E6972">
            <v>6972</v>
          </cell>
        </row>
        <row r="6973">
          <cell r="B6973" t="str">
            <v>Приготовитель питательных растворов</v>
          </cell>
          <cell r="C6973">
            <v>171986</v>
          </cell>
          <cell r="D6973" t="str">
            <v>9350</v>
          </cell>
          <cell r="E6973">
            <v>6973</v>
          </cell>
        </row>
        <row r="6974">
          <cell r="B6974" t="str">
            <v>Приготовитель пробковой крупы</v>
          </cell>
          <cell r="C6974">
            <v>172008</v>
          </cell>
          <cell r="D6974" t="str">
            <v>8285</v>
          </cell>
          <cell r="E6974">
            <v>6974</v>
          </cell>
        </row>
        <row r="6975">
          <cell r="B6975" t="str">
            <v>Приготовитель пропиточного состава</v>
          </cell>
          <cell r="C6975">
            <v>172029</v>
          </cell>
          <cell r="D6975" t="str">
            <v>7431</v>
          </cell>
          <cell r="E6975">
            <v>6975</v>
          </cell>
        </row>
        <row r="6976">
          <cell r="B6976" t="str">
            <v>Приготовитель пульпы</v>
          </cell>
          <cell r="C6976">
            <v>172033</v>
          </cell>
          <cell r="D6976" t="str">
            <v>7322</v>
          </cell>
          <cell r="E6976">
            <v>6976</v>
          </cell>
        </row>
        <row r="6977">
          <cell r="B6977" t="str">
            <v>Приготовитель разделительной пасты</v>
          </cell>
          <cell r="C6977">
            <v>172052</v>
          </cell>
          <cell r="D6977" t="str">
            <v>9322</v>
          </cell>
          <cell r="E6977">
            <v>6977</v>
          </cell>
        </row>
        <row r="6978">
          <cell r="B6978" t="str">
            <v>Приготовитель растворов и масс</v>
          </cell>
          <cell r="C6978">
            <v>172071</v>
          </cell>
          <cell r="D6978" t="str">
            <v>7450</v>
          </cell>
          <cell r="E6978">
            <v>6978</v>
          </cell>
        </row>
        <row r="6979">
          <cell r="B6979" t="str">
            <v>Приготовитель растворов и смесей</v>
          </cell>
          <cell r="C6979">
            <v>172090</v>
          </cell>
          <cell r="D6979" t="str">
            <v>8229</v>
          </cell>
          <cell r="E6979">
            <v>6979</v>
          </cell>
        </row>
        <row r="6980">
          <cell r="B6980" t="str">
            <v>Приготовитель растворов и электролитов</v>
          </cell>
          <cell r="C6980">
            <v>172118</v>
          </cell>
          <cell r="D6980" t="str">
            <v>8229</v>
          </cell>
          <cell r="E6980">
            <v>6980</v>
          </cell>
        </row>
        <row r="6981">
          <cell r="B6981" t="str">
            <v>Приготовитель растворов красителей</v>
          </cell>
          <cell r="C6981">
            <v>172137</v>
          </cell>
          <cell r="D6981" t="str">
            <v>8226</v>
          </cell>
          <cell r="E6981">
            <v>6981</v>
          </cell>
        </row>
        <row r="6982">
          <cell r="B6982" t="str">
            <v>Приготовитель реактивной воды</v>
          </cell>
          <cell r="C6982">
            <v>172156</v>
          </cell>
          <cell r="D6982" t="str">
            <v>9311</v>
          </cell>
          <cell r="E6982">
            <v>6982</v>
          </cell>
        </row>
        <row r="6983">
          <cell r="B6983" t="str">
            <v>Приготовитель склеивающего состава</v>
          </cell>
          <cell r="C6983">
            <v>172175</v>
          </cell>
          <cell r="D6983" t="str">
            <v>9321</v>
          </cell>
          <cell r="E6983">
            <v>6983</v>
          </cell>
        </row>
        <row r="6984">
          <cell r="B6984" t="str">
            <v>Приготовитель смесей и масс медицинского назначения</v>
          </cell>
          <cell r="C6984">
            <v>172194</v>
          </cell>
          <cell r="D6984" t="str">
            <v>8221</v>
          </cell>
          <cell r="E6984">
            <v>6984</v>
          </cell>
        </row>
        <row r="6985">
          <cell r="B6985" t="str">
            <v>Приготовитель спичечных масс</v>
          </cell>
          <cell r="C6985">
            <v>172211</v>
          </cell>
          <cell r="D6985" t="str">
            <v>8229</v>
          </cell>
          <cell r="E6985">
            <v>6985</v>
          </cell>
        </row>
        <row r="6986">
          <cell r="B6986" t="str">
            <v>Приготовитель стиральных растворов</v>
          </cell>
          <cell r="C6986">
            <v>172230</v>
          </cell>
          <cell r="D6986" t="str">
            <v>5145</v>
          </cell>
          <cell r="E6986">
            <v>6986</v>
          </cell>
        </row>
        <row r="6987">
          <cell r="B6987" t="str">
            <v>Приготовитель сухих пивных дрожжей</v>
          </cell>
          <cell r="C6987">
            <v>172250</v>
          </cell>
          <cell r="D6987" t="str">
            <v>7415</v>
          </cell>
          <cell r="E6987">
            <v>6987</v>
          </cell>
        </row>
        <row r="6988">
          <cell r="B6988" t="str">
            <v>Приготовитель технических жиров</v>
          </cell>
          <cell r="C6988">
            <v>172279</v>
          </cell>
          <cell r="D6988" t="str">
            <v>9322</v>
          </cell>
          <cell r="E6988">
            <v>6988</v>
          </cell>
        </row>
        <row r="6989">
          <cell r="B6989" t="str">
            <v>Приготовитель тресты</v>
          </cell>
          <cell r="C6989">
            <v>172298</v>
          </cell>
          <cell r="D6989" t="str">
            <v>7431</v>
          </cell>
          <cell r="E6989">
            <v>6989</v>
          </cell>
        </row>
        <row r="6990">
          <cell r="B6990" t="str">
            <v>Приготовитель уплотняющих растворов и паст</v>
          </cell>
          <cell r="C6990">
            <v>172315</v>
          </cell>
          <cell r="D6990" t="str">
            <v>7280</v>
          </cell>
          <cell r="E6990">
            <v>6990</v>
          </cell>
        </row>
        <row r="6991">
          <cell r="B6991" t="str">
            <v>Приготовитель шампанского</v>
          </cell>
          <cell r="C6991">
            <v>172334</v>
          </cell>
          <cell r="D6991" t="str">
            <v>7415</v>
          </cell>
          <cell r="E6991">
            <v>6991</v>
          </cell>
        </row>
        <row r="6992">
          <cell r="B6992" t="str">
            <v>Приготовитель шихты полупроводниковых материалов</v>
          </cell>
          <cell r="C6992">
            <v>172349</v>
          </cell>
          <cell r="D6992" t="str">
            <v>8122</v>
          </cell>
          <cell r="E6992">
            <v>6992</v>
          </cell>
        </row>
        <row r="6993">
          <cell r="B6993" t="str">
            <v>Приготовитель электролита и флюса</v>
          </cell>
          <cell r="C6993">
            <v>172368</v>
          </cell>
          <cell r="D6993" t="str">
            <v>8223</v>
          </cell>
          <cell r="E6993">
            <v>6993</v>
          </cell>
        </row>
        <row r="6994">
          <cell r="B6994" t="str">
            <v>Приготовитель электропроводного слоя</v>
          </cell>
          <cell r="C6994">
            <v>172387</v>
          </cell>
          <cell r="D6994" t="str">
            <v>8229</v>
          </cell>
          <cell r="E6994">
            <v>6994</v>
          </cell>
        </row>
        <row r="6995">
          <cell r="B6995" t="str">
            <v>Приготовитель эмалевых порошков</v>
          </cell>
          <cell r="C6995">
            <v>172404</v>
          </cell>
          <cell r="D6995" t="str">
            <v>7250</v>
          </cell>
          <cell r="E6995">
            <v>6995</v>
          </cell>
        </row>
        <row r="6996">
          <cell r="B6996" t="str">
            <v>Приготовитель эмульсий</v>
          </cell>
          <cell r="C6996">
            <v>172423</v>
          </cell>
          <cell r="D6996" t="str">
            <v>8226</v>
          </cell>
          <cell r="E6996">
            <v>6996</v>
          </cell>
        </row>
        <row r="6997">
          <cell r="B6997" t="str">
            <v>Приемосдатчик вагонов</v>
          </cell>
          <cell r="C6997">
            <v>172440</v>
          </cell>
          <cell r="D6997" t="str">
            <v>7511</v>
          </cell>
          <cell r="E6997">
            <v>6997</v>
          </cell>
        </row>
        <row r="6998">
          <cell r="B6998" t="str">
            <v>Приемосдатчик груза и багажа</v>
          </cell>
          <cell r="C6998">
            <v>172442</v>
          </cell>
          <cell r="D6998" t="str">
            <v>9332</v>
          </cell>
          <cell r="E6998">
            <v>6998</v>
          </cell>
        </row>
        <row r="6999">
          <cell r="B6999" t="str">
            <v>Приемосдатчик груза и багажа в поездах</v>
          </cell>
          <cell r="C6999">
            <v>172461</v>
          </cell>
          <cell r="D6999" t="str">
            <v>9332</v>
          </cell>
          <cell r="E6999">
            <v>6999</v>
          </cell>
        </row>
        <row r="7000">
          <cell r="B7000" t="str">
            <v>Приемщик</v>
          </cell>
          <cell r="C7000">
            <v>172966</v>
          </cell>
          <cell r="D7000" t="str">
            <v>9170</v>
          </cell>
          <cell r="E7000">
            <v>7000</v>
          </cell>
        </row>
        <row r="7001">
          <cell r="B7001" t="str">
            <v>Приемщик баллонов</v>
          </cell>
          <cell r="C7001">
            <v>172480</v>
          </cell>
          <cell r="D7001" t="str">
            <v>9322</v>
          </cell>
          <cell r="E7001">
            <v>7001</v>
          </cell>
        </row>
        <row r="7002">
          <cell r="B7002" t="str">
            <v>Приемщик белья</v>
          </cell>
          <cell r="C7002">
            <v>172490</v>
          </cell>
          <cell r="D7002" t="str">
            <v>5145</v>
          </cell>
          <cell r="E7002">
            <v>7002</v>
          </cell>
        </row>
        <row r="7003">
          <cell r="B7003" t="str">
            <v>Приемщик биологических материалов</v>
          </cell>
          <cell r="C7003">
            <v>172508</v>
          </cell>
          <cell r="D7003" t="str">
            <v>7460</v>
          </cell>
          <cell r="E7003">
            <v>7003</v>
          </cell>
        </row>
        <row r="7004">
          <cell r="B7004" t="str">
            <v>Приемщик драгоценных металлов и сырья</v>
          </cell>
          <cell r="C7004">
            <v>172527</v>
          </cell>
          <cell r="D7004" t="str">
            <v>7214</v>
          </cell>
          <cell r="E7004">
            <v>7004</v>
          </cell>
        </row>
        <row r="7005">
          <cell r="B7005" t="str">
            <v>Приемщик драгоценных металлов и сырья</v>
          </cell>
          <cell r="C7005">
            <v>372533</v>
          </cell>
          <cell r="D7005" t="str">
            <v>8290</v>
          </cell>
          <cell r="E7005">
            <v>7005</v>
          </cell>
        </row>
        <row r="7006">
          <cell r="B7006" t="str">
            <v>Приемщик заказов</v>
          </cell>
          <cell r="C7006">
            <v>172546</v>
          </cell>
          <cell r="D7006" t="str">
            <v>9170</v>
          </cell>
          <cell r="E7006">
            <v>7006</v>
          </cell>
        </row>
        <row r="7007">
          <cell r="B7007" t="str">
            <v>Приемщик золота стоматологических учреждений (подразделений)</v>
          </cell>
          <cell r="C7007">
            <v>172565</v>
          </cell>
          <cell r="D7007" t="str">
            <v>7311</v>
          </cell>
          <cell r="E7007">
            <v>7007</v>
          </cell>
        </row>
        <row r="7008">
          <cell r="B7008" t="str">
            <v>Приемщик материалов, полуфабрикатов и готовых изделий</v>
          </cell>
          <cell r="C7008">
            <v>172599</v>
          </cell>
          <cell r="D7008" t="str">
            <v>7443</v>
          </cell>
          <cell r="E7008">
            <v>7008</v>
          </cell>
        </row>
        <row r="7009">
          <cell r="B7009" t="str">
            <v>Приемщик молочной продукции</v>
          </cell>
          <cell r="C7009">
            <v>172616</v>
          </cell>
          <cell r="D7009" t="str">
            <v>8272</v>
          </cell>
          <cell r="E7009">
            <v>7009</v>
          </cell>
        </row>
        <row r="7010">
          <cell r="B7010" t="str">
            <v>Приемщик на машинах и агрегатах</v>
          </cell>
          <cell r="C7010">
            <v>172635</v>
          </cell>
          <cell r="D7010" t="str">
            <v>9350</v>
          </cell>
          <cell r="E7010">
            <v>7010</v>
          </cell>
        </row>
        <row r="7011">
          <cell r="B7011" t="str">
            <v>Приемщик перопухового сырья</v>
          </cell>
          <cell r="C7011">
            <v>172669</v>
          </cell>
          <cell r="D7011" t="str">
            <v>7411</v>
          </cell>
          <cell r="E7011">
            <v>7011</v>
          </cell>
        </row>
        <row r="7012">
          <cell r="B7012" t="str">
            <v>Приемщик плавсредств</v>
          </cell>
          <cell r="C7012">
            <v>172688</v>
          </cell>
          <cell r="D7012" t="str">
            <v>6153</v>
          </cell>
          <cell r="E7012">
            <v>7012</v>
          </cell>
        </row>
        <row r="7013">
          <cell r="B7013" t="str">
            <v>Приемщик поездов</v>
          </cell>
          <cell r="C7013">
            <v>172705</v>
          </cell>
          <cell r="D7013" t="str">
            <v>7511</v>
          </cell>
          <cell r="E7013">
            <v>7013</v>
          </cell>
        </row>
        <row r="7014">
          <cell r="B7014" t="str">
            <v>Приемщик покрышек</v>
          </cell>
          <cell r="C7014">
            <v>172724</v>
          </cell>
          <cell r="D7014" t="str">
            <v>8284</v>
          </cell>
          <cell r="E7014">
            <v>7014</v>
          </cell>
        </row>
        <row r="7015">
          <cell r="B7015" t="str">
            <v>Приемщик пункта проката</v>
          </cell>
          <cell r="C7015">
            <v>172743</v>
          </cell>
          <cell r="D7015" t="str">
            <v>9170</v>
          </cell>
          <cell r="E7015">
            <v>7015</v>
          </cell>
        </row>
        <row r="7016">
          <cell r="B7016" t="str">
            <v>Приемщик руды и асбеста</v>
          </cell>
          <cell r="C7016">
            <v>172781</v>
          </cell>
          <cell r="D7016" t="str">
            <v>9311</v>
          </cell>
          <cell r="E7016">
            <v>7016</v>
          </cell>
        </row>
        <row r="7017">
          <cell r="B7017" t="str">
            <v>Приемщик сельскохозяйственных продуктов и сырья</v>
          </cell>
          <cell r="C7017">
            <v>172828</v>
          </cell>
          <cell r="D7017" t="str">
            <v>9211</v>
          </cell>
          <cell r="E7017">
            <v>7017</v>
          </cell>
        </row>
        <row r="7018">
          <cell r="B7018" t="str">
            <v>Приемщик скота</v>
          </cell>
          <cell r="C7018">
            <v>172847</v>
          </cell>
          <cell r="D7018" t="str">
            <v>7411</v>
          </cell>
          <cell r="E7018">
            <v>7018</v>
          </cell>
        </row>
        <row r="7019">
          <cell r="B7019" t="str">
            <v>Приемщик солодкового корня</v>
          </cell>
          <cell r="C7019">
            <v>172866</v>
          </cell>
          <cell r="D7019" t="str">
            <v>7415</v>
          </cell>
          <cell r="E7019">
            <v>7019</v>
          </cell>
        </row>
        <row r="7020">
          <cell r="B7020" t="str">
            <v>Приемщик стеклопосуды</v>
          </cell>
          <cell r="C7020">
            <v>172870</v>
          </cell>
          <cell r="D7020" t="str">
            <v>9111</v>
          </cell>
          <cell r="E7020">
            <v>7020</v>
          </cell>
        </row>
        <row r="7021">
          <cell r="B7021" t="str">
            <v>Приемщик сырья</v>
          </cell>
          <cell r="C7021">
            <v>172902</v>
          </cell>
          <cell r="D7021" t="str">
            <v>7441</v>
          </cell>
          <cell r="E7021">
            <v>7021</v>
          </cell>
        </row>
        <row r="7022">
          <cell r="B7022" t="str">
            <v>Приемщик сырья для клея</v>
          </cell>
          <cell r="C7022">
            <v>172921</v>
          </cell>
          <cell r="D7022" t="str">
            <v>8271</v>
          </cell>
          <cell r="E7022">
            <v>7022</v>
          </cell>
        </row>
        <row r="7023">
          <cell r="B7023" t="str">
            <v>Приемщик сырья, полуфабрикатов и готовой продукции</v>
          </cell>
          <cell r="C7023">
            <v>172940</v>
          </cell>
          <cell r="D7023" t="str">
            <v>8229</v>
          </cell>
          <cell r="E7023">
            <v>7023</v>
          </cell>
        </row>
        <row r="7024">
          <cell r="B7024" t="str">
            <v>Приемщик товаров</v>
          </cell>
          <cell r="C7024">
            <v>172965</v>
          </cell>
          <cell r="D7024" t="str">
            <v>9350</v>
          </cell>
          <cell r="E7024">
            <v>7024</v>
          </cell>
        </row>
        <row r="7025">
          <cell r="B7025" t="str">
            <v>Приемщик трамваев и троллейбусов</v>
          </cell>
          <cell r="C7025">
            <v>172989</v>
          </cell>
          <cell r="D7025" t="str">
            <v>8323</v>
          </cell>
          <cell r="E7025">
            <v>7025</v>
          </cell>
        </row>
        <row r="7026">
          <cell r="B7026" t="str">
            <v>Приемщик яиц</v>
          </cell>
          <cell r="C7026">
            <v>173002</v>
          </cell>
          <cell r="D7026" t="str">
            <v>7411</v>
          </cell>
          <cell r="E7026">
            <v>7026</v>
          </cell>
        </row>
        <row r="7027">
          <cell r="B7027" t="str">
            <v>Приемщик-отправитель</v>
          </cell>
          <cell r="C7027">
            <v>172654</v>
          </cell>
          <cell r="D7027" t="str">
            <v>9350</v>
          </cell>
          <cell r="E7027">
            <v>7027</v>
          </cell>
        </row>
        <row r="7028">
          <cell r="B7028" t="str">
            <v>Приемщик-раздатчик золотосодержащих препаратов</v>
          </cell>
          <cell r="C7028">
            <v>172762</v>
          </cell>
          <cell r="D7028" t="str">
            <v>7324</v>
          </cell>
          <cell r="E7028">
            <v>7028</v>
          </cell>
        </row>
        <row r="7029">
          <cell r="B7029" t="str">
            <v>Приемщик-сдатчик пищевой продукции</v>
          </cell>
          <cell r="C7029">
            <v>172809</v>
          </cell>
          <cell r="D7029" t="str">
            <v>7411</v>
          </cell>
          <cell r="E7029">
            <v>7029</v>
          </cell>
        </row>
        <row r="7030">
          <cell r="B7030" t="str">
            <v>Приемщик-сортировщик живой птицы и кроликов</v>
          </cell>
          <cell r="C7030">
            <v>172885</v>
          </cell>
          <cell r="D7030" t="str">
            <v>7411</v>
          </cell>
          <cell r="E7030">
            <v>7030</v>
          </cell>
        </row>
        <row r="7031">
          <cell r="B7031" t="str">
            <v>Прикатчик напыленных изделий</v>
          </cell>
          <cell r="C7031">
            <v>173021</v>
          </cell>
          <cell r="D7031" t="str">
            <v>8228</v>
          </cell>
          <cell r="E7031">
            <v>7031</v>
          </cell>
        </row>
        <row r="7032">
          <cell r="B7032" t="str">
            <v>Присучальщик основ</v>
          </cell>
          <cell r="C7032">
            <v>173040</v>
          </cell>
          <cell r="D7032" t="str">
            <v>9350</v>
          </cell>
          <cell r="E7032">
            <v>7032</v>
          </cell>
        </row>
        <row r="7033">
          <cell r="B7033" t="str">
            <v>Притирщик стеклоизделий</v>
          </cell>
          <cell r="C7033">
            <v>173060</v>
          </cell>
          <cell r="D7033" t="str">
            <v>8132</v>
          </cell>
          <cell r="E7033">
            <v>7033</v>
          </cell>
        </row>
        <row r="7034">
          <cell r="B7034" t="str">
            <v>Пробивальщик-продувальщик труб</v>
          </cell>
          <cell r="C7034">
            <v>173089</v>
          </cell>
          <cell r="D7034" t="str">
            <v>9332</v>
          </cell>
          <cell r="E7034">
            <v>7034</v>
          </cell>
        </row>
        <row r="7035">
          <cell r="B7035" t="str">
            <v>Пробирер</v>
          </cell>
          <cell r="C7035">
            <v>258477</v>
          </cell>
          <cell r="D7035" t="str">
            <v>2147</v>
          </cell>
          <cell r="E7035">
            <v>7035</v>
          </cell>
        </row>
        <row r="7036">
          <cell r="B7036" t="str">
            <v>Пробист высокой печати</v>
          </cell>
          <cell r="C7036">
            <v>173106</v>
          </cell>
          <cell r="D7036" t="str">
            <v>7341</v>
          </cell>
          <cell r="E7036">
            <v>7036</v>
          </cell>
        </row>
        <row r="7037">
          <cell r="B7037" t="str">
            <v>Пробист плоской печати</v>
          </cell>
          <cell r="C7037">
            <v>173125</v>
          </cell>
          <cell r="D7037" t="str">
            <v>7341</v>
          </cell>
          <cell r="E7037">
            <v>7037</v>
          </cell>
        </row>
        <row r="7038">
          <cell r="B7038" t="str">
            <v>Пробоотборщик</v>
          </cell>
          <cell r="C7038">
            <v>173144</v>
          </cell>
          <cell r="D7038" t="str">
            <v>7214</v>
          </cell>
          <cell r="E7038">
            <v>7038</v>
          </cell>
        </row>
        <row r="7039">
          <cell r="B7039" t="str">
            <v>Проборщик</v>
          </cell>
          <cell r="C7039">
            <v>173163</v>
          </cell>
          <cell r="D7039" t="str">
            <v>8262</v>
          </cell>
          <cell r="E7039">
            <v>7039</v>
          </cell>
        </row>
        <row r="7040">
          <cell r="B7040" t="str">
            <v>Проборщик (шерстяное производство)</v>
          </cell>
          <cell r="C7040">
            <v>173197</v>
          </cell>
          <cell r="D7040" t="str">
            <v>7431</v>
          </cell>
          <cell r="E7040">
            <v>7040</v>
          </cell>
        </row>
        <row r="7041">
          <cell r="B7041" t="str">
            <v>Проборщик основы металлосеток</v>
          </cell>
          <cell r="C7041">
            <v>173182</v>
          </cell>
          <cell r="D7041" t="str">
            <v>7280</v>
          </cell>
          <cell r="E7041">
            <v>7041</v>
          </cell>
        </row>
        <row r="7042">
          <cell r="B7042" t="str">
            <v>Пробуторщик малолитражной драги</v>
          </cell>
          <cell r="C7042">
            <v>173203</v>
          </cell>
          <cell r="D7042" t="str">
            <v>9311</v>
          </cell>
          <cell r="E7042">
            <v>7042</v>
          </cell>
        </row>
        <row r="7043">
          <cell r="B7043" t="str">
            <v>Проверщик судовой</v>
          </cell>
          <cell r="C7043">
            <v>173229</v>
          </cell>
          <cell r="D7043" t="str">
            <v>7232</v>
          </cell>
          <cell r="E7043">
            <v>7043</v>
          </cell>
        </row>
        <row r="7044">
          <cell r="B7044" t="str">
            <v>Провизор</v>
          </cell>
          <cell r="C7044">
            <v>258501</v>
          </cell>
          <cell r="D7044" t="str">
            <v>2224</v>
          </cell>
          <cell r="E7044">
            <v>7044</v>
          </cell>
        </row>
        <row r="7045">
          <cell r="B7045" t="str">
            <v>Провизор (средней квалификации)</v>
          </cell>
          <cell r="C7045">
            <v>258516</v>
          </cell>
          <cell r="D7045" t="str">
            <v>3228</v>
          </cell>
          <cell r="E7045">
            <v>7045</v>
          </cell>
        </row>
        <row r="7046">
          <cell r="B7046" t="str">
            <v>Провизор-аналитик</v>
          </cell>
          <cell r="C7046">
            <v>258543</v>
          </cell>
          <cell r="D7046" t="str">
            <v>2224</v>
          </cell>
          <cell r="E7046">
            <v>7046</v>
          </cell>
        </row>
        <row r="7047">
          <cell r="B7047" t="str">
            <v>Провизор-интерн</v>
          </cell>
          <cell r="C7047">
            <v>258520</v>
          </cell>
          <cell r="D7047" t="str">
            <v>2224</v>
          </cell>
          <cell r="E7047">
            <v>7047</v>
          </cell>
        </row>
        <row r="7048">
          <cell r="B7048" t="str">
            <v>Провизор-интерн (средней квалификации)</v>
          </cell>
          <cell r="C7048">
            <v>258535</v>
          </cell>
          <cell r="D7048" t="str">
            <v>3228</v>
          </cell>
          <cell r="E7048">
            <v>7048</v>
          </cell>
        </row>
        <row r="7049">
          <cell r="B7049" t="str">
            <v>Провизор-стажер</v>
          </cell>
          <cell r="C7049">
            <v>258554</v>
          </cell>
          <cell r="D7049" t="str">
            <v>2224</v>
          </cell>
          <cell r="E7049">
            <v>7049</v>
          </cell>
        </row>
        <row r="7050">
          <cell r="B7050" t="str">
            <v>Провизор-технолог</v>
          </cell>
          <cell r="C7050">
            <v>258569</v>
          </cell>
          <cell r="D7050" t="str">
            <v>2224</v>
          </cell>
          <cell r="E7050">
            <v>7050</v>
          </cell>
        </row>
        <row r="7051">
          <cell r="B7051" t="str">
            <v>Проводник</v>
          </cell>
          <cell r="C7051">
            <v>173248</v>
          </cell>
          <cell r="D7051" t="str">
            <v>5111</v>
          </cell>
          <cell r="E7051">
            <v>7051</v>
          </cell>
        </row>
        <row r="7052">
          <cell r="B7052" t="str">
            <v>Проводник (вожатый) служебных собак</v>
          </cell>
          <cell r="C7052">
            <v>173286</v>
          </cell>
          <cell r="D7052" t="str">
            <v>5169</v>
          </cell>
          <cell r="E7052">
            <v>7052</v>
          </cell>
        </row>
        <row r="7053">
          <cell r="B7053" t="str">
            <v>Проводник на геологических поисках и съемке</v>
          </cell>
          <cell r="C7053">
            <v>173303</v>
          </cell>
          <cell r="D7053" t="str">
            <v>7610</v>
          </cell>
          <cell r="E7053">
            <v>7053</v>
          </cell>
        </row>
        <row r="7054">
          <cell r="B7054" t="str">
            <v>Проводник пассажирских вагонов в парках отстоя вагонов</v>
          </cell>
          <cell r="C7054">
            <v>173322</v>
          </cell>
          <cell r="D7054" t="str">
            <v>5111</v>
          </cell>
          <cell r="E7054">
            <v>7054</v>
          </cell>
        </row>
        <row r="7055">
          <cell r="B7055" t="str">
            <v>Проводник пассажирского вагона</v>
          </cell>
          <cell r="C7055">
            <v>173341</v>
          </cell>
          <cell r="D7055" t="str">
            <v>5111</v>
          </cell>
          <cell r="E7055">
            <v>7055</v>
          </cell>
        </row>
        <row r="7056">
          <cell r="B7056" t="str">
            <v>Проводник по сопров. локомотивов и пас. вагонов в нерабочем состоянии</v>
          </cell>
          <cell r="C7056">
            <v>173411</v>
          </cell>
          <cell r="D7056" t="str">
            <v>5111</v>
          </cell>
          <cell r="E7056">
            <v>7056</v>
          </cell>
        </row>
        <row r="7057">
          <cell r="B7057" t="str">
            <v>Проводник по сопровождению грузов и спецвагонов</v>
          </cell>
          <cell r="C7057">
            <v>173360</v>
          </cell>
          <cell r="D7057" t="str">
            <v>5111</v>
          </cell>
          <cell r="E7057">
            <v>7057</v>
          </cell>
        </row>
        <row r="7058">
          <cell r="B7058" t="str">
            <v>Проводник по сопровождению животных</v>
          </cell>
          <cell r="C7058">
            <v>173394</v>
          </cell>
          <cell r="D7058" t="str">
            <v>6121</v>
          </cell>
          <cell r="E7058">
            <v>7058</v>
          </cell>
        </row>
        <row r="7059">
          <cell r="B7059" t="str">
            <v>Проводник служебно-технического вагона</v>
          </cell>
          <cell r="C7059">
            <v>173430</v>
          </cell>
          <cell r="D7059" t="str">
            <v>5111</v>
          </cell>
          <cell r="E7059">
            <v>7059</v>
          </cell>
        </row>
        <row r="7060">
          <cell r="B7060" t="str">
            <v>Проводник спецвагонов учреждений госбанка</v>
          </cell>
          <cell r="C7060">
            <v>173456</v>
          </cell>
          <cell r="D7060" t="str">
            <v>5169</v>
          </cell>
          <cell r="E7060">
            <v>7060</v>
          </cell>
        </row>
        <row r="7061">
          <cell r="B7061" t="str">
            <v>Проводник-электромонтер почтовых вагонов</v>
          </cell>
          <cell r="C7061">
            <v>173479</v>
          </cell>
          <cell r="D7061" t="str">
            <v>7511</v>
          </cell>
          <cell r="E7061">
            <v>7061</v>
          </cell>
        </row>
        <row r="7062">
          <cell r="B7062" t="str">
            <v>Провязывальщик мотков</v>
          </cell>
          <cell r="C7062">
            <v>173498</v>
          </cell>
          <cell r="D7062" t="str">
            <v>9350</v>
          </cell>
          <cell r="E7062">
            <v>7062</v>
          </cell>
        </row>
        <row r="7063">
          <cell r="B7063" t="str">
            <v>Программист</v>
          </cell>
          <cell r="C7063">
            <v>258573</v>
          </cell>
          <cell r="D7063" t="str">
            <v>2132</v>
          </cell>
          <cell r="E7063">
            <v>7063</v>
          </cell>
        </row>
        <row r="7064">
          <cell r="B7064" t="str">
            <v>Продавец непродовольственных товаров</v>
          </cell>
          <cell r="C7064">
            <v>173515</v>
          </cell>
          <cell r="D7064" t="str">
            <v>5210</v>
          </cell>
          <cell r="E7064">
            <v>7064</v>
          </cell>
        </row>
        <row r="7065">
          <cell r="B7065" t="str">
            <v>Продавец продовольственных товаров</v>
          </cell>
          <cell r="C7065">
            <v>173534</v>
          </cell>
          <cell r="D7065" t="str">
            <v>5210</v>
          </cell>
          <cell r="E7065">
            <v>7065</v>
          </cell>
        </row>
        <row r="7066">
          <cell r="B7066" t="str">
            <v>Продавец широкого профиля</v>
          </cell>
          <cell r="C7066">
            <v>173540</v>
          </cell>
          <cell r="D7066" t="str">
            <v>5210</v>
          </cell>
          <cell r="E7066">
            <v>7066</v>
          </cell>
        </row>
        <row r="7067">
          <cell r="B7067" t="str">
            <v>Продавец-бухгалтер</v>
          </cell>
          <cell r="C7067">
            <v>258580</v>
          </cell>
          <cell r="D7067" t="str">
            <v>3433</v>
          </cell>
          <cell r="E7067">
            <v>7067</v>
          </cell>
        </row>
        <row r="7068">
          <cell r="B7068" t="str">
            <v>Продавец-экспедитор</v>
          </cell>
          <cell r="C7068">
            <v>173518</v>
          </cell>
          <cell r="D7068" t="str">
            <v>5210</v>
          </cell>
          <cell r="E7068">
            <v>7068</v>
          </cell>
        </row>
        <row r="7069">
          <cell r="B7069" t="str">
            <v>Продьюсер телевизионных и радиопрограмм</v>
          </cell>
          <cell r="C7069">
            <v>258588</v>
          </cell>
          <cell r="D7069" t="str">
            <v>1229</v>
          </cell>
          <cell r="E7069">
            <v>7069</v>
          </cell>
        </row>
        <row r="7070">
          <cell r="B7070" t="str">
            <v>Продюсер</v>
          </cell>
          <cell r="C7070">
            <v>258605</v>
          </cell>
          <cell r="D7070" t="str">
            <v>1239</v>
          </cell>
          <cell r="E7070">
            <v>7070</v>
          </cell>
        </row>
        <row r="7071">
          <cell r="B7071" t="str">
            <v>Прожекторист</v>
          </cell>
          <cell r="C7071">
            <v>173553</v>
          </cell>
          <cell r="D7071" t="str">
            <v>5139</v>
          </cell>
          <cell r="E7071">
            <v>7071</v>
          </cell>
        </row>
        <row r="7072">
          <cell r="B7072" t="str">
            <v>Прожигальщик медицинских изделий</v>
          </cell>
          <cell r="C7072">
            <v>173572</v>
          </cell>
          <cell r="D7072" t="str">
            <v>8284</v>
          </cell>
          <cell r="E7072">
            <v>7072</v>
          </cell>
        </row>
        <row r="7073">
          <cell r="B7073" t="str">
            <v>Производитель гидрографических работ</v>
          </cell>
          <cell r="C7073">
            <v>258624</v>
          </cell>
          <cell r="D7073" t="str">
            <v>1226</v>
          </cell>
          <cell r="E7073">
            <v>7073</v>
          </cell>
        </row>
        <row r="7074">
          <cell r="B7074" t="str">
            <v>Производитель дноуглубительных работ</v>
          </cell>
          <cell r="C7074">
            <v>258606</v>
          </cell>
          <cell r="D7074" t="str">
            <v>2142</v>
          </cell>
          <cell r="E7074">
            <v>7074</v>
          </cell>
        </row>
        <row r="7075">
          <cell r="B7075" t="str">
            <v>Производитель капитальных выправительных и путевых рабо</v>
          </cell>
          <cell r="C7075">
            <v>258639</v>
          </cell>
          <cell r="D7075" t="str">
            <v>1226</v>
          </cell>
          <cell r="E7075">
            <v>7075</v>
          </cell>
        </row>
        <row r="7076">
          <cell r="B7076" t="str">
            <v>Производитель работ</v>
          </cell>
          <cell r="C7076">
            <v>258608</v>
          </cell>
          <cell r="D7076" t="str">
            <v>2149</v>
          </cell>
          <cell r="E7076">
            <v>7076</v>
          </cell>
        </row>
        <row r="7077">
          <cell r="B7077" t="str">
            <v>Производитель работ (прораб) (в промышленности)</v>
          </cell>
          <cell r="C7077">
            <v>258643</v>
          </cell>
          <cell r="D7077" t="str">
            <v>1222</v>
          </cell>
          <cell r="E7077">
            <v>7077</v>
          </cell>
        </row>
        <row r="7078">
          <cell r="B7078" t="str">
            <v>Производитель работ (прораб) (в строительстве)</v>
          </cell>
          <cell r="C7078">
            <v>258658</v>
          </cell>
          <cell r="D7078" t="str">
            <v>1223</v>
          </cell>
          <cell r="E7078">
            <v>7078</v>
          </cell>
        </row>
        <row r="7079">
          <cell r="B7079" t="str">
            <v>Производитель работ вышкостроения</v>
          </cell>
          <cell r="C7079">
            <v>258609</v>
          </cell>
          <cell r="D7079" t="str">
            <v>2142</v>
          </cell>
          <cell r="E7079">
            <v>7079</v>
          </cell>
        </row>
        <row r="7080">
          <cell r="B7080" t="str">
            <v>Производитель работ по ремонту и наладке энерг.оборуд.</v>
          </cell>
          <cell r="C7080">
            <v>258610</v>
          </cell>
          <cell r="D7080" t="str">
            <v>2143</v>
          </cell>
          <cell r="E7080">
            <v>7080</v>
          </cell>
        </row>
        <row r="7081">
          <cell r="B7081" t="str">
            <v>Произ-дитель аворийно-спас.,подв.-техн.и др.спец.работ</v>
          </cell>
          <cell r="C7081">
            <v>258592</v>
          </cell>
          <cell r="D7081" t="str">
            <v>1226</v>
          </cell>
          <cell r="E7081">
            <v>7081</v>
          </cell>
        </row>
        <row r="7082">
          <cell r="B7082" t="str">
            <v>Прокальщик</v>
          </cell>
          <cell r="C7082">
            <v>173591</v>
          </cell>
          <cell r="D7082" t="str">
            <v>8123</v>
          </cell>
          <cell r="E7082">
            <v>7082</v>
          </cell>
        </row>
        <row r="7083">
          <cell r="B7083" t="str">
            <v>Прокальщик</v>
          </cell>
          <cell r="C7083">
            <v>373606</v>
          </cell>
          <cell r="D7083" t="str">
            <v>8123</v>
          </cell>
          <cell r="E7083">
            <v>7083</v>
          </cell>
        </row>
        <row r="7084">
          <cell r="B7084" t="str">
            <v>Прокальщик зерна и шлифпорошков</v>
          </cell>
          <cell r="C7084">
            <v>173619</v>
          </cell>
          <cell r="D7084" t="str">
            <v>7270</v>
          </cell>
          <cell r="E7084">
            <v>7084</v>
          </cell>
        </row>
        <row r="7085">
          <cell r="B7085" t="str">
            <v>Прокальщик металлических порошков</v>
          </cell>
          <cell r="C7085">
            <v>373625</v>
          </cell>
          <cell r="D7085" t="str">
            <v>8123</v>
          </cell>
          <cell r="E7085">
            <v>7085</v>
          </cell>
        </row>
        <row r="7086">
          <cell r="B7086" t="str">
            <v>Прокальщик на печах</v>
          </cell>
          <cell r="C7086">
            <v>173638</v>
          </cell>
          <cell r="D7086" t="str">
            <v>7280</v>
          </cell>
          <cell r="E7086">
            <v>7086</v>
          </cell>
        </row>
        <row r="7087">
          <cell r="B7087" t="str">
            <v>Прокальщик порошка для кабеля</v>
          </cell>
          <cell r="C7087">
            <v>173657</v>
          </cell>
          <cell r="D7087" t="str">
            <v>8139</v>
          </cell>
          <cell r="E7087">
            <v>7087</v>
          </cell>
        </row>
        <row r="7088">
          <cell r="B7088" t="str">
            <v>Прокальщик электроугольного производства</v>
          </cell>
          <cell r="C7088">
            <v>173676</v>
          </cell>
          <cell r="D7088" t="str">
            <v>8139</v>
          </cell>
          <cell r="E7088">
            <v>7088</v>
          </cell>
        </row>
        <row r="7089">
          <cell r="B7089" t="str">
            <v>Прокатчик горячего металла</v>
          </cell>
          <cell r="C7089">
            <v>173695</v>
          </cell>
          <cell r="D7089" t="str">
            <v>8122</v>
          </cell>
          <cell r="E7089">
            <v>7089</v>
          </cell>
        </row>
        <row r="7090">
          <cell r="B7090" t="str">
            <v>Прокатчик горячего металла</v>
          </cell>
          <cell r="C7090">
            <v>373706</v>
          </cell>
          <cell r="D7090" t="str">
            <v>8122</v>
          </cell>
          <cell r="E7090">
            <v>7090</v>
          </cell>
        </row>
        <row r="7091">
          <cell r="B7091" t="str">
            <v>Прокатчик кож</v>
          </cell>
          <cell r="C7091">
            <v>173712</v>
          </cell>
          <cell r="D7091" t="str">
            <v>7441</v>
          </cell>
          <cell r="E7091">
            <v>7091</v>
          </cell>
        </row>
        <row r="7092">
          <cell r="B7092" t="str">
            <v>Прокатчик ленты из порошка</v>
          </cell>
          <cell r="C7092">
            <v>373729</v>
          </cell>
          <cell r="D7092" t="str">
            <v>8122</v>
          </cell>
          <cell r="E7092">
            <v>7092</v>
          </cell>
        </row>
        <row r="7093">
          <cell r="B7093" t="str">
            <v>Прокатчик пленки</v>
          </cell>
          <cell r="C7093">
            <v>173731</v>
          </cell>
          <cell r="D7093" t="str">
            <v>8232</v>
          </cell>
          <cell r="E7093">
            <v>7093</v>
          </cell>
        </row>
        <row r="7094">
          <cell r="B7094" t="str">
            <v>Прокатчик слюды</v>
          </cell>
          <cell r="C7094">
            <v>173750</v>
          </cell>
          <cell r="D7094" t="str">
            <v>7450</v>
          </cell>
          <cell r="E7094">
            <v>7094</v>
          </cell>
        </row>
        <row r="7095">
          <cell r="B7095" t="str">
            <v>Прокатчик фарфоровых труб</v>
          </cell>
          <cell r="C7095">
            <v>173775</v>
          </cell>
          <cell r="D7095" t="str">
            <v>8133</v>
          </cell>
          <cell r="E7095">
            <v>7095</v>
          </cell>
        </row>
        <row r="7096">
          <cell r="B7096" t="str">
            <v>Прокатчик шаров</v>
          </cell>
          <cell r="C7096">
            <v>173799</v>
          </cell>
          <cell r="D7096" t="str">
            <v>8122</v>
          </cell>
          <cell r="E7096">
            <v>7096</v>
          </cell>
        </row>
        <row r="7097">
          <cell r="B7097" t="str">
            <v>Проклеивальщик</v>
          </cell>
          <cell r="C7097">
            <v>173816</v>
          </cell>
          <cell r="D7097" t="str">
            <v>8269</v>
          </cell>
          <cell r="E7097">
            <v>7097</v>
          </cell>
        </row>
        <row r="7098">
          <cell r="B7098" t="str">
            <v>Проклеивальщик ватилина</v>
          </cell>
          <cell r="C7098">
            <v>173835</v>
          </cell>
          <cell r="D7098" t="str">
            <v>8269</v>
          </cell>
          <cell r="E7098">
            <v>7098</v>
          </cell>
        </row>
        <row r="7099">
          <cell r="B7099" t="str">
            <v>Проклейщик массы</v>
          </cell>
          <cell r="C7099">
            <v>173854</v>
          </cell>
          <cell r="D7099" t="str">
            <v>7441</v>
          </cell>
          <cell r="E7099">
            <v>7099</v>
          </cell>
        </row>
        <row r="7100">
          <cell r="B7100" t="str">
            <v>Прокурор</v>
          </cell>
          <cell r="C7100">
            <v>258681</v>
          </cell>
          <cell r="D7100" t="str">
            <v>1110</v>
          </cell>
          <cell r="E7100">
            <v>7100</v>
          </cell>
        </row>
        <row r="7101">
          <cell r="B7101" t="str">
            <v>Прокурор-криминалист</v>
          </cell>
          <cell r="C7101">
            <v>258696</v>
          </cell>
          <cell r="D7101" t="str">
            <v>1110</v>
          </cell>
          <cell r="E7101">
            <v>7101</v>
          </cell>
        </row>
        <row r="7102">
          <cell r="B7102" t="str">
            <v>Промазчик форм</v>
          </cell>
          <cell r="C7102">
            <v>173873</v>
          </cell>
          <cell r="D7102" t="str">
            <v>7321</v>
          </cell>
          <cell r="E7102">
            <v>7102</v>
          </cell>
        </row>
        <row r="7103">
          <cell r="B7103" t="str">
            <v>Промоутер</v>
          </cell>
          <cell r="C7103">
            <v>542207</v>
          </cell>
          <cell r="D7103" t="str">
            <v>5510</v>
          </cell>
          <cell r="E7103">
            <v>7103</v>
          </cell>
        </row>
        <row r="7104">
          <cell r="B7104" t="str">
            <v>Промывальщик волокнистых материалов</v>
          </cell>
          <cell r="C7104">
            <v>173892</v>
          </cell>
          <cell r="D7104" t="str">
            <v>8142</v>
          </cell>
          <cell r="E7104">
            <v>7104</v>
          </cell>
        </row>
        <row r="7105">
          <cell r="B7105" t="str">
            <v>Промывальщик геологических проб</v>
          </cell>
          <cell r="C7105">
            <v>173918</v>
          </cell>
          <cell r="D7105" t="str">
            <v>7610</v>
          </cell>
          <cell r="E7105">
            <v>7105</v>
          </cell>
        </row>
        <row r="7106">
          <cell r="B7106" t="str">
            <v>Промывальщик котлов паровозов</v>
          </cell>
          <cell r="C7106">
            <v>173939</v>
          </cell>
          <cell r="D7106" t="str">
            <v>7511</v>
          </cell>
          <cell r="E7106">
            <v>7106</v>
          </cell>
        </row>
        <row r="7107">
          <cell r="B7107" t="str">
            <v>Промывальщик медно-никелевого порошка</v>
          </cell>
          <cell r="C7107">
            <v>373945</v>
          </cell>
          <cell r="D7107" t="str">
            <v>8290</v>
          </cell>
          <cell r="E7107">
            <v>7107</v>
          </cell>
        </row>
        <row r="7108">
          <cell r="B7108" t="str">
            <v>Промывальщик сырья</v>
          </cell>
          <cell r="C7108">
            <v>173977</v>
          </cell>
          <cell r="D7108" t="str">
            <v>7431</v>
          </cell>
          <cell r="E7108">
            <v>7108</v>
          </cell>
        </row>
        <row r="7109">
          <cell r="B7109" t="str">
            <v>Промывальщик технических сукон</v>
          </cell>
          <cell r="C7109">
            <v>173996</v>
          </cell>
          <cell r="D7109" t="str">
            <v>7431</v>
          </cell>
          <cell r="E7109">
            <v>7109</v>
          </cell>
        </row>
        <row r="7110">
          <cell r="B7110" t="str">
            <v>Промывальщик-пропарщик цистерн</v>
          </cell>
          <cell r="C7110">
            <v>173958</v>
          </cell>
          <cell r="D7110" t="str">
            <v>7511</v>
          </cell>
          <cell r="E7110">
            <v>7110</v>
          </cell>
        </row>
        <row r="7111">
          <cell r="B7111" t="str">
            <v>Промывщик бриллиантов и алмазов</v>
          </cell>
          <cell r="C7111">
            <v>174013</v>
          </cell>
          <cell r="D7111" t="str">
            <v>7313</v>
          </cell>
          <cell r="E7111">
            <v>7111</v>
          </cell>
        </row>
        <row r="7112">
          <cell r="B7112" t="str">
            <v>Промывщик гидроксала</v>
          </cell>
          <cell r="C7112">
            <v>174039</v>
          </cell>
          <cell r="D7112" t="str">
            <v>8221</v>
          </cell>
          <cell r="E7112">
            <v>7112</v>
          </cell>
        </row>
        <row r="7113">
          <cell r="B7113" t="str">
            <v>Промывщик деталей и узлов</v>
          </cell>
          <cell r="C7113">
            <v>174058</v>
          </cell>
          <cell r="D7113" t="str">
            <v>7242</v>
          </cell>
          <cell r="E7113">
            <v>7113</v>
          </cell>
        </row>
        <row r="7114">
          <cell r="B7114" t="str">
            <v>Промывщик камней</v>
          </cell>
          <cell r="C7114">
            <v>174077</v>
          </cell>
          <cell r="D7114" t="str">
            <v>7311</v>
          </cell>
          <cell r="E7114">
            <v>7114</v>
          </cell>
        </row>
        <row r="7115">
          <cell r="B7115" t="str">
            <v>Промывщик оптических деталей</v>
          </cell>
          <cell r="C7115">
            <v>174096</v>
          </cell>
          <cell r="D7115" t="str">
            <v>7260</v>
          </cell>
          <cell r="E7115">
            <v>7115</v>
          </cell>
        </row>
        <row r="7116">
          <cell r="B7116" t="str">
            <v>Промывщик целлюлозы</v>
          </cell>
          <cell r="C7116">
            <v>174113</v>
          </cell>
          <cell r="D7116" t="str">
            <v>8142</v>
          </cell>
          <cell r="E7116">
            <v>7116</v>
          </cell>
        </row>
        <row r="7117">
          <cell r="B7117" t="str">
            <v>Промышленный альпинист</v>
          </cell>
          <cell r="C7117">
            <v>174128</v>
          </cell>
          <cell r="D7117" t="str">
            <v>7121</v>
          </cell>
          <cell r="E7117">
            <v>7117</v>
          </cell>
        </row>
        <row r="7118">
          <cell r="B7118" t="str">
            <v>Пропарщик</v>
          </cell>
          <cell r="C7118">
            <v>174132</v>
          </cell>
          <cell r="D7118" t="str">
            <v>8229</v>
          </cell>
          <cell r="E7118">
            <v>7118</v>
          </cell>
        </row>
        <row r="7119">
          <cell r="B7119" t="str">
            <v>Пропарщик асбестоцементных и асбестосилитовых изделий</v>
          </cell>
          <cell r="C7119">
            <v>174151</v>
          </cell>
          <cell r="D7119" t="str">
            <v>7450</v>
          </cell>
          <cell r="E7119">
            <v>7119</v>
          </cell>
        </row>
        <row r="7120">
          <cell r="B7120" t="str">
            <v>Пропарщик лао-ча</v>
          </cell>
          <cell r="C7120">
            <v>174170</v>
          </cell>
          <cell r="D7120" t="str">
            <v>8217</v>
          </cell>
          <cell r="E7120">
            <v>7120</v>
          </cell>
        </row>
        <row r="7121">
          <cell r="B7121" t="str">
            <v>Пропарщик стеновых материалов</v>
          </cell>
          <cell r="C7121">
            <v>174221</v>
          </cell>
          <cell r="D7121" t="str">
            <v>8134</v>
          </cell>
          <cell r="E7121">
            <v>7121</v>
          </cell>
        </row>
        <row r="7122">
          <cell r="B7122" t="str">
            <v>Пропарщик-проварщик древесины</v>
          </cell>
          <cell r="C7122">
            <v>174202</v>
          </cell>
          <cell r="D7122" t="str">
            <v>7421</v>
          </cell>
          <cell r="E7122">
            <v>7122</v>
          </cell>
        </row>
        <row r="7123">
          <cell r="B7123" t="str">
            <v>Пропитчик</v>
          </cell>
          <cell r="C7123">
            <v>174240</v>
          </cell>
          <cell r="D7123" t="str">
            <v>8228</v>
          </cell>
          <cell r="E7123">
            <v>7123</v>
          </cell>
        </row>
        <row r="7124">
          <cell r="B7124" t="str">
            <v>Пропитчик (пр-во радиоэлектронных приборов)</v>
          </cell>
          <cell r="C7124">
            <v>174255</v>
          </cell>
          <cell r="D7124" t="str">
            <v>7242</v>
          </cell>
          <cell r="E7124">
            <v>7124</v>
          </cell>
        </row>
        <row r="7125">
          <cell r="B7125" t="str">
            <v>Пропитчик (цветная металлургия)</v>
          </cell>
          <cell r="C7125">
            <v>174236</v>
          </cell>
          <cell r="D7125" t="str">
            <v>7214</v>
          </cell>
          <cell r="E7125">
            <v>7125</v>
          </cell>
        </row>
        <row r="7126">
          <cell r="B7126" t="str">
            <v>Пропитчик бумаги и бумажных изделий</v>
          </cell>
          <cell r="C7126">
            <v>174266</v>
          </cell>
          <cell r="D7126" t="str">
            <v>8142</v>
          </cell>
          <cell r="E7126">
            <v>7126</v>
          </cell>
        </row>
        <row r="7127">
          <cell r="B7127" t="str">
            <v>Пропитчик бумаги и тканей</v>
          </cell>
          <cell r="C7127">
            <v>174289</v>
          </cell>
          <cell r="D7127" t="str">
            <v>7241</v>
          </cell>
          <cell r="E7127">
            <v>7127</v>
          </cell>
        </row>
        <row r="7128">
          <cell r="B7128" t="str">
            <v>Пропитчик кабелей и проводов</v>
          </cell>
          <cell r="C7128">
            <v>174306</v>
          </cell>
          <cell r="D7128" t="str">
            <v>7241</v>
          </cell>
          <cell r="E7128">
            <v>7128</v>
          </cell>
        </row>
        <row r="7129">
          <cell r="B7129" t="str">
            <v>Пропитчик карандашных дощечек</v>
          </cell>
          <cell r="C7129">
            <v>174325</v>
          </cell>
          <cell r="D7129" t="str">
            <v>8144</v>
          </cell>
          <cell r="E7129">
            <v>7129</v>
          </cell>
        </row>
        <row r="7130">
          <cell r="B7130" t="str">
            <v>Пропитчик пиломатериалов и изделий из древесины</v>
          </cell>
          <cell r="C7130">
            <v>174344</v>
          </cell>
          <cell r="D7130" t="str">
            <v>8141</v>
          </cell>
          <cell r="E7130">
            <v>7130</v>
          </cell>
        </row>
        <row r="7131">
          <cell r="B7131" t="str">
            <v>Пропитчик по огнезащитной пропитке</v>
          </cell>
          <cell r="C7131">
            <v>174363</v>
          </cell>
          <cell r="D7131" t="str">
            <v>7250</v>
          </cell>
          <cell r="E7131">
            <v>7131</v>
          </cell>
        </row>
        <row r="7132">
          <cell r="B7132" t="str">
            <v>Пропитчик слюдопластовых материалов</v>
          </cell>
          <cell r="C7132">
            <v>174382</v>
          </cell>
          <cell r="D7132" t="str">
            <v>7450</v>
          </cell>
          <cell r="E7132">
            <v>7132</v>
          </cell>
        </row>
        <row r="7133">
          <cell r="B7133" t="str">
            <v>Пропитчик стержней</v>
          </cell>
          <cell r="C7133">
            <v>174409</v>
          </cell>
          <cell r="D7133" t="str">
            <v>8144</v>
          </cell>
          <cell r="E7133">
            <v>7133</v>
          </cell>
        </row>
        <row r="7134">
          <cell r="B7134" t="str">
            <v>Пропитчик шпона</v>
          </cell>
          <cell r="C7134">
            <v>174429</v>
          </cell>
          <cell r="D7134" t="str">
            <v>8141</v>
          </cell>
          <cell r="E7134">
            <v>7134</v>
          </cell>
        </row>
        <row r="7135">
          <cell r="B7135" t="str">
            <v>Пропитчик электротехнических изделий</v>
          </cell>
          <cell r="C7135">
            <v>174448</v>
          </cell>
          <cell r="D7135" t="str">
            <v>7241</v>
          </cell>
          <cell r="E7135">
            <v>7135</v>
          </cell>
        </row>
        <row r="7136">
          <cell r="B7136" t="str">
            <v>Пропитывальщик пожарных рукавов</v>
          </cell>
          <cell r="C7136">
            <v>174467</v>
          </cell>
          <cell r="D7136" t="str">
            <v>8269</v>
          </cell>
          <cell r="E7136">
            <v>7136</v>
          </cell>
        </row>
        <row r="7137">
          <cell r="B7137" t="str">
            <v>Прораб</v>
          </cell>
          <cell r="C7137">
            <v>258697</v>
          </cell>
          <cell r="D7137" t="str">
            <v>2142</v>
          </cell>
          <cell r="E7137">
            <v>7137</v>
          </cell>
        </row>
        <row r="7138">
          <cell r="B7138" t="str">
            <v>Проректор вуза</v>
          </cell>
          <cell r="C7138">
            <v>258732</v>
          </cell>
          <cell r="D7138" t="str">
            <v>1229</v>
          </cell>
          <cell r="E7138">
            <v>7138</v>
          </cell>
        </row>
        <row r="7139">
          <cell r="B7139" t="str">
            <v>Просевальщик (рассевальщик)</v>
          </cell>
          <cell r="C7139">
            <v>174518</v>
          </cell>
          <cell r="D7139" t="str">
            <v>7441</v>
          </cell>
          <cell r="E7139">
            <v>7139</v>
          </cell>
        </row>
        <row r="7140">
          <cell r="B7140" t="str">
            <v>Просевальщик материалов</v>
          </cell>
          <cell r="C7140">
            <v>174486</v>
          </cell>
          <cell r="D7140" t="str">
            <v>7450</v>
          </cell>
          <cell r="E7140">
            <v>7140</v>
          </cell>
        </row>
        <row r="7141">
          <cell r="B7141" t="str">
            <v>Просевальщик порошков</v>
          </cell>
          <cell r="C7141">
            <v>174503</v>
          </cell>
          <cell r="D7141" t="str">
            <v>9322</v>
          </cell>
          <cell r="E7141">
            <v>7141</v>
          </cell>
        </row>
        <row r="7142">
          <cell r="B7142" t="str">
            <v>Просевальщик сыпучих материалов</v>
          </cell>
          <cell r="C7142">
            <v>174537</v>
          </cell>
          <cell r="D7142" t="str">
            <v>7241</v>
          </cell>
          <cell r="E7142">
            <v>7142</v>
          </cell>
        </row>
        <row r="7143">
          <cell r="B7143" t="str">
            <v>Просевальщик технической продукции</v>
          </cell>
          <cell r="C7143">
            <v>174556</v>
          </cell>
          <cell r="D7143" t="str">
            <v>7411</v>
          </cell>
          <cell r="E7143">
            <v>7143</v>
          </cell>
        </row>
        <row r="7144">
          <cell r="B7144" t="str">
            <v>Просевальщик фарматуры и отходов</v>
          </cell>
          <cell r="C7144">
            <v>174575</v>
          </cell>
          <cell r="D7144" t="str">
            <v>7414</v>
          </cell>
          <cell r="E7144">
            <v>7144</v>
          </cell>
        </row>
        <row r="7145">
          <cell r="B7145" t="str">
            <v>Просевальщик фтористого натрия и извести-пушонки</v>
          </cell>
          <cell r="C7145">
            <v>174594</v>
          </cell>
          <cell r="D7145" t="str">
            <v>7411</v>
          </cell>
          <cell r="E7145">
            <v>7145</v>
          </cell>
        </row>
        <row r="7146">
          <cell r="B7146" t="str">
            <v>Просевщик</v>
          </cell>
          <cell r="C7146">
            <v>174611</v>
          </cell>
          <cell r="D7146" t="str">
            <v>9322</v>
          </cell>
          <cell r="E7146">
            <v>7146</v>
          </cell>
        </row>
        <row r="7147">
          <cell r="B7147" t="str">
            <v>Просевщик бисера</v>
          </cell>
          <cell r="C7147">
            <v>174630</v>
          </cell>
          <cell r="D7147" t="str">
            <v>9322</v>
          </cell>
          <cell r="E7147">
            <v>7147</v>
          </cell>
        </row>
        <row r="7148">
          <cell r="B7148" t="str">
            <v>Просевщик порошков на механических ситах</v>
          </cell>
          <cell r="C7148">
            <v>174651</v>
          </cell>
          <cell r="D7148" t="str">
            <v>8125</v>
          </cell>
          <cell r="E7148">
            <v>7148</v>
          </cell>
        </row>
        <row r="7149">
          <cell r="B7149" t="str">
            <v>Просеивальщик</v>
          </cell>
          <cell r="C7149">
            <v>174679</v>
          </cell>
          <cell r="D7149" t="str">
            <v>8159</v>
          </cell>
          <cell r="E7149">
            <v>7149</v>
          </cell>
        </row>
        <row r="7150">
          <cell r="B7150" t="str">
            <v>Просмотрщик ампул с инъекционными растворами</v>
          </cell>
          <cell r="C7150">
            <v>174698</v>
          </cell>
          <cell r="D7150" t="str">
            <v>8221</v>
          </cell>
          <cell r="E7150">
            <v>7150</v>
          </cell>
        </row>
        <row r="7151">
          <cell r="B7151" t="str">
            <v>Просмотрщик готовой продукции</v>
          </cell>
          <cell r="C7151">
            <v>174710</v>
          </cell>
          <cell r="D7151" t="str">
            <v>8286</v>
          </cell>
          <cell r="E7151">
            <v>7151</v>
          </cell>
        </row>
        <row r="7152">
          <cell r="B7152" t="str">
            <v>Просмотрщик продукции медицинского назначения</v>
          </cell>
          <cell r="C7152">
            <v>174715</v>
          </cell>
          <cell r="D7152" t="str">
            <v>8221</v>
          </cell>
          <cell r="E7152">
            <v>7152</v>
          </cell>
        </row>
        <row r="7153">
          <cell r="B7153" t="str">
            <v>Протирщик изделий</v>
          </cell>
          <cell r="C7153">
            <v>174734</v>
          </cell>
          <cell r="D7153" t="str">
            <v>9322</v>
          </cell>
          <cell r="E7153">
            <v>7153</v>
          </cell>
        </row>
        <row r="7154">
          <cell r="B7154" t="str">
            <v>Протирщик стеарата кальция</v>
          </cell>
          <cell r="C7154">
            <v>174753</v>
          </cell>
          <cell r="D7154" t="str">
            <v>8232</v>
          </cell>
          <cell r="E7154">
            <v>7154</v>
          </cell>
        </row>
        <row r="7155">
          <cell r="B7155" t="str">
            <v>Протирщик часовых стекол</v>
          </cell>
          <cell r="C7155">
            <v>174772</v>
          </cell>
          <cell r="D7155" t="str">
            <v>7311</v>
          </cell>
          <cell r="E7155">
            <v>7155</v>
          </cell>
        </row>
        <row r="7156">
          <cell r="B7156" t="str">
            <v>Протирщик электровакуумных приборов</v>
          </cell>
          <cell r="C7156">
            <v>174791</v>
          </cell>
          <cell r="D7156" t="str">
            <v>9321</v>
          </cell>
          <cell r="E7156">
            <v>7156</v>
          </cell>
        </row>
        <row r="7157">
          <cell r="B7157" t="str">
            <v>Протравщик хлопковых семян</v>
          </cell>
          <cell r="C7157">
            <v>174819</v>
          </cell>
          <cell r="D7157" t="str">
            <v>6111</v>
          </cell>
          <cell r="E7157">
            <v>7157</v>
          </cell>
        </row>
        <row r="7158">
          <cell r="B7158" t="str">
            <v>Протравщик шкурок</v>
          </cell>
          <cell r="C7158">
            <v>174838</v>
          </cell>
          <cell r="D7158" t="str">
            <v>8265</v>
          </cell>
          <cell r="E7158">
            <v>7158</v>
          </cell>
        </row>
        <row r="7159">
          <cell r="B7159" t="str">
            <v>Протяжчик</v>
          </cell>
          <cell r="C7159">
            <v>174857</v>
          </cell>
          <cell r="D7159" t="str">
            <v>7223</v>
          </cell>
          <cell r="E7159">
            <v>7159</v>
          </cell>
        </row>
        <row r="7160">
          <cell r="B7160" t="str">
            <v>Протяжчик штурвалов</v>
          </cell>
          <cell r="C7160">
            <v>174876</v>
          </cell>
          <cell r="D7160" t="str">
            <v>8232</v>
          </cell>
          <cell r="E7160">
            <v>7160</v>
          </cell>
        </row>
        <row r="7161">
          <cell r="B7161" t="str">
            <v>Профессор</v>
          </cell>
          <cell r="C7161">
            <v>258766</v>
          </cell>
          <cell r="D7161" t="str">
            <v>2310</v>
          </cell>
          <cell r="E7161">
            <v>7163</v>
          </cell>
        </row>
        <row r="7162">
          <cell r="B7162" t="str">
            <v>Профессор кафедры</v>
          </cell>
          <cell r="C7162">
            <v>258767</v>
          </cell>
          <cell r="D7162" t="str">
            <v>2310</v>
          </cell>
          <cell r="E7162">
            <v>7164</v>
          </cell>
        </row>
        <row r="7163">
          <cell r="B7163" t="str">
            <v>Профилировщик</v>
          </cell>
          <cell r="C7163">
            <v>174895</v>
          </cell>
          <cell r="D7163" t="str">
            <v>7213</v>
          </cell>
          <cell r="E7163">
            <v>7165</v>
          </cell>
        </row>
        <row r="7164">
          <cell r="B7164" t="str">
            <v>Профконсультант</v>
          </cell>
          <cell r="C7164">
            <v>258796</v>
          </cell>
          <cell r="D7164" t="str">
            <v>2412</v>
          </cell>
          <cell r="E7164">
            <v>7166</v>
          </cell>
        </row>
        <row r="7165">
          <cell r="B7165" t="str">
            <v>Проходчик</v>
          </cell>
          <cell r="C7165">
            <v>174912</v>
          </cell>
          <cell r="D7165" t="str">
            <v>7111</v>
          </cell>
          <cell r="E7165">
            <v>7167</v>
          </cell>
        </row>
        <row r="7166">
          <cell r="B7166" t="str">
            <v>Проходчик горных склонов</v>
          </cell>
          <cell r="C7166">
            <v>174931</v>
          </cell>
          <cell r="D7166" t="str">
            <v>7111</v>
          </cell>
          <cell r="E7166">
            <v>7168</v>
          </cell>
        </row>
        <row r="7167">
          <cell r="B7167" t="str">
            <v>Проходчик на поверхностных работах</v>
          </cell>
          <cell r="C7167">
            <v>174950</v>
          </cell>
          <cell r="D7167" t="str">
            <v>7111</v>
          </cell>
          <cell r="E7167">
            <v>7169</v>
          </cell>
        </row>
        <row r="7168">
          <cell r="B7168" t="str">
            <v>Проявщик кинопленки</v>
          </cell>
          <cell r="C7168">
            <v>174970</v>
          </cell>
          <cell r="D7168" t="str">
            <v>8224</v>
          </cell>
          <cell r="E7168">
            <v>7170</v>
          </cell>
        </row>
        <row r="7169">
          <cell r="B7169" t="str">
            <v>Пружинщик</v>
          </cell>
          <cell r="C7169">
            <v>174999</v>
          </cell>
          <cell r="D7169" t="str">
            <v>7213</v>
          </cell>
          <cell r="E7169">
            <v>7171</v>
          </cell>
        </row>
        <row r="7170">
          <cell r="B7170" t="str">
            <v>Прядильщик</v>
          </cell>
          <cell r="C7170">
            <v>175012</v>
          </cell>
          <cell r="D7170" t="str">
            <v>7431</v>
          </cell>
          <cell r="E7170">
            <v>7172</v>
          </cell>
        </row>
        <row r="7171">
          <cell r="B7171" t="str">
            <v>Психолог</v>
          </cell>
          <cell r="C7171">
            <v>258836</v>
          </cell>
          <cell r="D7171" t="str">
            <v>2445</v>
          </cell>
          <cell r="E7171">
            <v>7173</v>
          </cell>
        </row>
        <row r="7172">
          <cell r="B7172" t="str">
            <v>Птицевод</v>
          </cell>
          <cell r="C7172">
            <v>175031</v>
          </cell>
          <cell r="D7172" t="str">
            <v>6122</v>
          </cell>
          <cell r="E7172">
            <v>7174</v>
          </cell>
        </row>
        <row r="7173">
          <cell r="B7173" t="str">
            <v>Пудровщик</v>
          </cell>
          <cell r="C7173">
            <v>175050</v>
          </cell>
          <cell r="D7173" t="str">
            <v>9322</v>
          </cell>
          <cell r="E7173">
            <v>7175</v>
          </cell>
        </row>
        <row r="7174">
          <cell r="B7174" t="str">
            <v>Пудровщик оттисков деколи</v>
          </cell>
          <cell r="C7174">
            <v>175076</v>
          </cell>
          <cell r="D7174" t="str">
            <v>8251</v>
          </cell>
          <cell r="E7174">
            <v>7176</v>
          </cell>
        </row>
        <row r="7175">
          <cell r="B7175" t="str">
            <v>Пульверизаторщик</v>
          </cell>
          <cell r="C7175">
            <v>175086</v>
          </cell>
          <cell r="D7175" t="str">
            <v>9322</v>
          </cell>
          <cell r="E7175">
            <v>7177</v>
          </cell>
        </row>
        <row r="7176">
          <cell r="B7176" t="str">
            <v>Пультовщик конвертера</v>
          </cell>
          <cell r="C7176">
            <v>175099</v>
          </cell>
          <cell r="D7176" t="str">
            <v>8121</v>
          </cell>
          <cell r="E7176">
            <v>7178</v>
          </cell>
        </row>
        <row r="7177">
          <cell r="B7177" t="str">
            <v>Пультовщик электроплавильной печи</v>
          </cell>
          <cell r="C7177">
            <v>175116</v>
          </cell>
          <cell r="D7177" t="str">
            <v>8121</v>
          </cell>
          <cell r="E7177">
            <v>7179</v>
          </cell>
        </row>
        <row r="7178">
          <cell r="B7178" t="str">
            <v>Пульфонщик</v>
          </cell>
          <cell r="C7178">
            <v>175135</v>
          </cell>
          <cell r="D7178" t="str">
            <v>7322</v>
          </cell>
          <cell r="E7178">
            <v>7180</v>
          </cell>
        </row>
        <row r="7179">
          <cell r="B7179" t="str">
            <v>Путевой рабочий на озере</v>
          </cell>
          <cell r="C7179">
            <v>175173</v>
          </cell>
          <cell r="D7179" t="str">
            <v>8273</v>
          </cell>
          <cell r="E7179">
            <v>7181</v>
          </cell>
        </row>
        <row r="7180">
          <cell r="B7180" t="str">
            <v>Путевой рабочий тральной бригады</v>
          </cell>
          <cell r="C7180">
            <v>175192</v>
          </cell>
          <cell r="D7180" t="str">
            <v>8340</v>
          </cell>
          <cell r="E7180">
            <v>7182</v>
          </cell>
        </row>
        <row r="7181">
          <cell r="B7181" t="str">
            <v>Пчеловод</v>
          </cell>
          <cell r="C7181">
            <v>175219</v>
          </cell>
          <cell r="D7181" t="str">
            <v>6123</v>
          </cell>
          <cell r="E7181">
            <v>7183</v>
          </cell>
        </row>
        <row r="7182">
          <cell r="B7182" t="str">
            <v>Пятновыводчик</v>
          </cell>
          <cell r="C7182">
            <v>175239</v>
          </cell>
          <cell r="D7182" t="str">
            <v>5144</v>
          </cell>
          <cell r="E7182">
            <v>7184</v>
          </cell>
        </row>
        <row r="7183">
          <cell r="B7183" t="str">
            <v>Рабочая макаронно-кондитерского цеха</v>
          </cell>
          <cell r="C7183">
            <v>175260</v>
          </cell>
          <cell r="D7183" t="str">
            <v>7412</v>
          </cell>
          <cell r="E7183">
            <v>7185</v>
          </cell>
        </row>
        <row r="7184">
          <cell r="B7184" t="str">
            <v>Рабочая пошивочного цеха</v>
          </cell>
          <cell r="C7184">
            <v>175457</v>
          </cell>
          <cell r="D7184" t="str">
            <v>7443</v>
          </cell>
          <cell r="E7184">
            <v>7186</v>
          </cell>
        </row>
        <row r="7185">
          <cell r="B7185" t="str">
            <v>Рабочий асфальто-бетонного завода</v>
          </cell>
          <cell r="C7185">
            <v>175438</v>
          </cell>
          <cell r="D7185" t="str">
            <v>7450</v>
          </cell>
          <cell r="E7185">
            <v>7187</v>
          </cell>
        </row>
        <row r="7186">
          <cell r="B7186" t="str">
            <v>Рабочий безалкогольного цеха</v>
          </cell>
          <cell r="C7186">
            <v>175251</v>
          </cell>
          <cell r="D7186" t="str">
            <v>7415</v>
          </cell>
          <cell r="E7186">
            <v>7188</v>
          </cell>
        </row>
        <row r="7187">
          <cell r="B7187" t="str">
            <v>Рабочий береговой</v>
          </cell>
          <cell r="C7187">
            <v>175243</v>
          </cell>
          <cell r="D7187" t="str">
            <v>8340</v>
          </cell>
          <cell r="E7187">
            <v>7189</v>
          </cell>
        </row>
        <row r="7188">
          <cell r="B7188" t="str">
            <v>Рабочий бюро бытовых услуг</v>
          </cell>
          <cell r="C7188">
            <v>175258</v>
          </cell>
          <cell r="D7188" t="str">
            <v>5133</v>
          </cell>
          <cell r="E7188">
            <v>7190</v>
          </cell>
        </row>
        <row r="7189">
          <cell r="B7189" t="str">
            <v>Рабочий зеленого строительства</v>
          </cell>
          <cell r="C7189">
            <v>175309</v>
          </cell>
          <cell r="D7189" t="str">
            <v>6113</v>
          </cell>
          <cell r="E7189">
            <v>7191</v>
          </cell>
        </row>
        <row r="7190">
          <cell r="B7190" t="str">
            <v>Рабочий зеленого хозяйства</v>
          </cell>
          <cell r="C7190">
            <v>175313</v>
          </cell>
          <cell r="D7190" t="str">
            <v>5330</v>
          </cell>
          <cell r="E7190">
            <v>7192</v>
          </cell>
        </row>
        <row r="7191">
          <cell r="B7191" t="str">
            <v>Рабочий зернотока</v>
          </cell>
          <cell r="C7191">
            <v>175511</v>
          </cell>
          <cell r="D7191" t="str">
            <v>8273</v>
          </cell>
          <cell r="E7191">
            <v>7193</v>
          </cell>
        </row>
        <row r="7192">
          <cell r="B7192" t="str">
            <v>Рабочий карты намыва</v>
          </cell>
          <cell r="C7192">
            <v>175328</v>
          </cell>
          <cell r="D7192" t="str">
            <v>7129</v>
          </cell>
          <cell r="E7192">
            <v>7194</v>
          </cell>
        </row>
        <row r="7193">
          <cell r="B7193" t="str">
            <v>Рабочий ликеро-водочного цеха</v>
          </cell>
          <cell r="C7193">
            <v>175262</v>
          </cell>
          <cell r="D7193" t="str">
            <v>7415</v>
          </cell>
          <cell r="E7193">
            <v>7195</v>
          </cell>
        </row>
        <row r="7194">
          <cell r="B7194" t="str">
            <v>Рабочий мебельного производства</v>
          </cell>
          <cell r="C7194">
            <v>175509</v>
          </cell>
          <cell r="D7194" t="str">
            <v>7424</v>
          </cell>
          <cell r="E7194">
            <v>7196</v>
          </cell>
        </row>
        <row r="7195">
          <cell r="B7195" t="str">
            <v>Рабочий на геологосъемочных и поисковых работах</v>
          </cell>
          <cell r="C7195">
            <v>175347</v>
          </cell>
          <cell r="D7195" t="str">
            <v>7610</v>
          </cell>
          <cell r="E7195">
            <v>7197</v>
          </cell>
        </row>
        <row r="7196">
          <cell r="B7196" t="str">
            <v>Рабочий на геофизических работах</v>
          </cell>
          <cell r="C7196">
            <v>175366</v>
          </cell>
          <cell r="D7196" t="str">
            <v>7610</v>
          </cell>
          <cell r="E7196">
            <v>7198</v>
          </cell>
        </row>
        <row r="7197">
          <cell r="B7197" t="str">
            <v>Рабочий оранжереи</v>
          </cell>
          <cell r="C7197">
            <v>175435</v>
          </cell>
          <cell r="D7197" t="str">
            <v>6113</v>
          </cell>
          <cell r="E7197">
            <v>7199</v>
          </cell>
        </row>
        <row r="7198">
          <cell r="B7198" t="str">
            <v>Рабочий охотничного хозяйства</v>
          </cell>
          <cell r="C7198">
            <v>175403</v>
          </cell>
          <cell r="D7198" t="str">
            <v>9213</v>
          </cell>
          <cell r="E7198">
            <v>7200</v>
          </cell>
        </row>
        <row r="7199">
          <cell r="B7199" t="str">
            <v>Рабочий пекарного цеха</v>
          </cell>
          <cell r="C7199">
            <v>175494</v>
          </cell>
          <cell r="D7199" t="str">
            <v>7412</v>
          </cell>
          <cell r="E7199">
            <v>7201</v>
          </cell>
        </row>
        <row r="7200">
          <cell r="B7200" t="str">
            <v>Рабочий плодоовощного хранилища</v>
          </cell>
          <cell r="C7200">
            <v>175421</v>
          </cell>
          <cell r="D7200" t="str">
            <v>9350</v>
          </cell>
          <cell r="E7200">
            <v>7202</v>
          </cell>
        </row>
        <row r="7201">
          <cell r="B7201" t="str">
            <v>Рабочий по благоустройству населенных пунктов</v>
          </cell>
          <cell r="C7201">
            <v>175436</v>
          </cell>
          <cell r="D7201" t="str">
            <v>9414</v>
          </cell>
          <cell r="E7201">
            <v>7203</v>
          </cell>
        </row>
        <row r="7202">
          <cell r="B7202" t="str">
            <v>Рабочий по зачистке металла шлифовальной машинкой</v>
          </cell>
          <cell r="C7202">
            <v>175520</v>
          </cell>
          <cell r="D7202" t="str">
            <v>7224</v>
          </cell>
          <cell r="E7202">
            <v>7204</v>
          </cell>
        </row>
        <row r="7203">
          <cell r="B7203" t="str">
            <v>Рабочий по изготовлению опытных изделий</v>
          </cell>
          <cell r="C7203">
            <v>375353</v>
          </cell>
          <cell r="D7203" t="str">
            <v>8290</v>
          </cell>
          <cell r="E7203">
            <v>7205</v>
          </cell>
        </row>
        <row r="7204">
          <cell r="B7204" t="str">
            <v>Рабочий по комплексной уборке и содержанию домовладений</v>
          </cell>
          <cell r="C7204">
            <v>175395</v>
          </cell>
          <cell r="D7204" t="str">
            <v>9414</v>
          </cell>
          <cell r="E7204">
            <v>7206</v>
          </cell>
        </row>
        <row r="7205">
          <cell r="B7205" t="str">
            <v>Рабочий по комплексному обслуживанию и ремонту зданий</v>
          </cell>
          <cell r="C7205">
            <v>175440</v>
          </cell>
          <cell r="D7205" t="str">
            <v>9141</v>
          </cell>
          <cell r="E7205">
            <v>7207</v>
          </cell>
        </row>
        <row r="7206">
          <cell r="B7206" t="str">
            <v>Рабочий по обслуживанию атракционов</v>
          </cell>
          <cell r="C7206">
            <v>175270</v>
          </cell>
          <cell r="D7206" t="str">
            <v>9152</v>
          </cell>
          <cell r="E7206">
            <v>7208</v>
          </cell>
        </row>
        <row r="7207">
          <cell r="B7207" t="str">
            <v>Рабочий по обслуживанию бани</v>
          </cell>
          <cell r="C7207">
            <v>175417</v>
          </cell>
          <cell r="D7207" t="str">
            <v>5149</v>
          </cell>
          <cell r="E7207">
            <v>7209</v>
          </cell>
        </row>
        <row r="7208">
          <cell r="B7208" t="str">
            <v>Рабочий по подаче химикатов</v>
          </cell>
          <cell r="C7208">
            <v>175402</v>
          </cell>
          <cell r="D7208" t="str">
            <v>9322</v>
          </cell>
          <cell r="E7208">
            <v>7210</v>
          </cell>
        </row>
        <row r="7209">
          <cell r="B7209" t="str">
            <v>Рабочий по подготовке спецпродукта</v>
          </cell>
          <cell r="C7209">
            <v>375391</v>
          </cell>
          <cell r="D7209" t="str">
            <v>8290</v>
          </cell>
          <cell r="E7209">
            <v>7211</v>
          </cell>
        </row>
        <row r="7210">
          <cell r="B7210" t="str">
            <v>Рабочий по раскопкам</v>
          </cell>
          <cell r="C7210">
            <v>175445</v>
          </cell>
          <cell r="D7210" t="str">
            <v>9311</v>
          </cell>
          <cell r="E7210">
            <v>7212</v>
          </cell>
        </row>
        <row r="7211">
          <cell r="B7211" t="str">
            <v>Рабочий по техническому обслуживанию</v>
          </cell>
          <cell r="C7211">
            <v>175275</v>
          </cell>
          <cell r="D7211" t="str">
            <v>7137</v>
          </cell>
          <cell r="E7211">
            <v>7213</v>
          </cell>
        </row>
        <row r="7212">
          <cell r="B7212" t="str">
            <v>Рабочий по укладке труб</v>
          </cell>
          <cell r="C7212">
            <v>175456</v>
          </cell>
          <cell r="D7212" t="str">
            <v>7233</v>
          </cell>
          <cell r="E7212">
            <v>7214</v>
          </cell>
        </row>
        <row r="7213">
          <cell r="B7213" t="str">
            <v>Рабочий по уходу за животными</v>
          </cell>
          <cell r="C7213">
            <v>175461</v>
          </cell>
          <cell r="D7213" t="str">
            <v>6129</v>
          </cell>
          <cell r="E7213">
            <v>7215</v>
          </cell>
        </row>
        <row r="7214">
          <cell r="B7214" t="str">
            <v>Рабочий полеводства</v>
          </cell>
          <cell r="C7214">
            <v>175463</v>
          </cell>
          <cell r="D7214" t="str">
            <v>6111</v>
          </cell>
          <cell r="E7214">
            <v>7216</v>
          </cell>
        </row>
        <row r="7215">
          <cell r="B7215" t="str">
            <v>Рабочий полигона</v>
          </cell>
          <cell r="C7215">
            <v>375372</v>
          </cell>
          <cell r="D7215" t="str">
            <v>8290</v>
          </cell>
          <cell r="E7215">
            <v>7217</v>
          </cell>
        </row>
        <row r="7216">
          <cell r="B7216" t="str">
            <v>Рабочий производства по изготовлению детонирующего шнура, зарядов и др</v>
          </cell>
          <cell r="C7216">
            <v>375480</v>
          </cell>
          <cell r="D7216" t="str">
            <v>8290</v>
          </cell>
          <cell r="E7216">
            <v>7218</v>
          </cell>
        </row>
        <row r="7217">
          <cell r="B7217" t="str">
            <v>Рабочий производственных бань</v>
          </cell>
          <cell r="C7217">
            <v>175474</v>
          </cell>
          <cell r="D7217" t="str">
            <v>5149</v>
          </cell>
          <cell r="E7217">
            <v>7219</v>
          </cell>
        </row>
        <row r="7218">
          <cell r="B7218" t="str">
            <v>Рабочий противолавинной защиты</v>
          </cell>
          <cell r="C7218">
            <v>175493</v>
          </cell>
          <cell r="D7218" t="str">
            <v>7610</v>
          </cell>
          <cell r="E7218">
            <v>7220</v>
          </cell>
        </row>
        <row r="7219">
          <cell r="B7219" t="str">
            <v>Рабочий растениеводства</v>
          </cell>
          <cell r="C7219">
            <v>175507</v>
          </cell>
          <cell r="D7219" t="str">
            <v>6114</v>
          </cell>
          <cell r="E7219">
            <v>7221</v>
          </cell>
        </row>
        <row r="7220">
          <cell r="B7220" t="str">
            <v>Рабочий ремонтно-строительный</v>
          </cell>
          <cell r="C7220">
            <v>175367</v>
          </cell>
          <cell r="D7220" t="str">
            <v>7124</v>
          </cell>
          <cell r="E7220">
            <v>7222</v>
          </cell>
        </row>
        <row r="7221">
          <cell r="B7221" t="str">
            <v>Рабочий ритуальных услуг</v>
          </cell>
          <cell r="C7221">
            <v>175506</v>
          </cell>
          <cell r="D7221" t="str">
            <v>5143</v>
          </cell>
          <cell r="E7221">
            <v>7223</v>
          </cell>
        </row>
        <row r="7222">
          <cell r="B7222" t="str">
            <v>Рабочий свалки</v>
          </cell>
          <cell r="C7222">
            <v>175406</v>
          </cell>
          <cell r="D7222" t="str">
            <v>9413</v>
          </cell>
          <cell r="E7222">
            <v>7224</v>
          </cell>
        </row>
        <row r="7223">
          <cell r="B7223" t="str">
            <v>Рабочий сельского хозяйства</v>
          </cell>
          <cell r="C7223">
            <v>175516</v>
          </cell>
          <cell r="D7223" t="str">
            <v>6210</v>
          </cell>
          <cell r="E7223">
            <v>7225</v>
          </cell>
        </row>
        <row r="7224">
          <cell r="B7224" t="str">
            <v>Рабочий склада</v>
          </cell>
          <cell r="C7224">
            <v>175508</v>
          </cell>
          <cell r="D7224" t="str">
            <v>9350</v>
          </cell>
          <cell r="E7224">
            <v>7226</v>
          </cell>
        </row>
        <row r="7225">
          <cell r="B7225" t="str">
            <v>Рабочий строительного цеха</v>
          </cell>
          <cell r="C7225">
            <v>175437</v>
          </cell>
          <cell r="D7225" t="str">
            <v>7124</v>
          </cell>
          <cell r="E7225">
            <v>7227</v>
          </cell>
        </row>
        <row r="7226">
          <cell r="B7226" t="str">
            <v>Рабочий цеха пиломатериалов</v>
          </cell>
          <cell r="C7226">
            <v>175525</v>
          </cell>
          <cell r="D7226" t="str">
            <v>7421</v>
          </cell>
          <cell r="E7226">
            <v>7228</v>
          </cell>
        </row>
        <row r="7227">
          <cell r="B7227" t="str">
            <v>Радиометрист</v>
          </cell>
          <cell r="C7227">
            <v>175510</v>
          </cell>
          <cell r="D7227" t="str">
            <v>7620</v>
          </cell>
          <cell r="E7227">
            <v>7229</v>
          </cell>
        </row>
        <row r="7228">
          <cell r="B7228" t="str">
            <v>Радиомеханик по обслуживанию и ремонту радиотелевизионной аппаратуры</v>
          </cell>
          <cell r="C7228">
            <v>175538</v>
          </cell>
          <cell r="D7228" t="str">
            <v>5147</v>
          </cell>
          <cell r="E7228">
            <v>7230</v>
          </cell>
        </row>
        <row r="7229">
          <cell r="B7229" t="str">
            <v>Радиомеханик по ремонту радиоэлектронного оборудования</v>
          </cell>
          <cell r="C7229">
            <v>175563</v>
          </cell>
          <cell r="D7229" t="str">
            <v>7242</v>
          </cell>
          <cell r="E7229">
            <v>7231</v>
          </cell>
        </row>
        <row r="7230">
          <cell r="B7230" t="str">
            <v>Радиомонтажник судовой</v>
          </cell>
          <cell r="C7230">
            <v>175604</v>
          </cell>
          <cell r="D7230" t="str">
            <v>7242</v>
          </cell>
          <cell r="E7230">
            <v>7232</v>
          </cell>
        </row>
        <row r="7231">
          <cell r="B7231" t="str">
            <v>Радиомонтер приемных телевизионных антенн</v>
          </cell>
          <cell r="C7231">
            <v>175629</v>
          </cell>
          <cell r="D7231" t="str">
            <v>5147</v>
          </cell>
          <cell r="E7231">
            <v>7233</v>
          </cell>
        </row>
        <row r="7232">
          <cell r="B7232" t="str">
            <v>Радиооператор</v>
          </cell>
          <cell r="C7232">
            <v>175648</v>
          </cell>
          <cell r="D7232" t="str">
            <v>7521</v>
          </cell>
          <cell r="E7232">
            <v>7234</v>
          </cell>
        </row>
        <row r="7233">
          <cell r="B7233" t="str">
            <v>Радиотелеграфист</v>
          </cell>
          <cell r="C7233">
            <v>175667</v>
          </cell>
          <cell r="D7233" t="str">
            <v>7521</v>
          </cell>
          <cell r="E7233">
            <v>7235</v>
          </cell>
        </row>
        <row r="7234">
          <cell r="B7234" t="str">
            <v>Радиотелефонист</v>
          </cell>
          <cell r="C7234">
            <v>175668</v>
          </cell>
          <cell r="D7234" t="str">
            <v>7521</v>
          </cell>
          <cell r="E7234">
            <v>7236</v>
          </cell>
        </row>
        <row r="7235">
          <cell r="B7235" t="str">
            <v>Радиотехник</v>
          </cell>
          <cell r="C7235">
            <v>175686</v>
          </cell>
          <cell r="D7235" t="str">
            <v>7521</v>
          </cell>
          <cell r="E7235">
            <v>7237</v>
          </cell>
        </row>
        <row r="7236">
          <cell r="B7236" t="str">
            <v>Радист-гидрометеоролог</v>
          </cell>
          <cell r="C7236">
            <v>175720</v>
          </cell>
          <cell r="D7236" t="str">
            <v>7232</v>
          </cell>
          <cell r="E7236">
            <v>7238</v>
          </cell>
        </row>
        <row r="7237">
          <cell r="B7237" t="str">
            <v>Радист-инструктор бортовой</v>
          </cell>
          <cell r="C7237">
            <v>259839</v>
          </cell>
          <cell r="D7237" t="str">
            <v>3340</v>
          </cell>
          <cell r="E7237">
            <v>7239</v>
          </cell>
        </row>
        <row r="7238">
          <cell r="B7238" t="str">
            <v>Радист-испытатель бортовой</v>
          </cell>
          <cell r="C7238">
            <v>259862</v>
          </cell>
          <cell r="D7238" t="str">
            <v>3132</v>
          </cell>
          <cell r="E7238">
            <v>7240</v>
          </cell>
        </row>
        <row r="7239">
          <cell r="B7239" t="str">
            <v>Радист-радиолокаторщик</v>
          </cell>
          <cell r="C7239">
            <v>175722</v>
          </cell>
          <cell r="D7239" t="str">
            <v>7232</v>
          </cell>
          <cell r="E7239">
            <v>7241</v>
          </cell>
        </row>
        <row r="7240">
          <cell r="B7240" t="str">
            <v>Разбивщик отходов</v>
          </cell>
          <cell r="C7240">
            <v>175741</v>
          </cell>
          <cell r="D7240" t="str">
            <v>9350</v>
          </cell>
          <cell r="E7240">
            <v>7242</v>
          </cell>
        </row>
        <row r="7241">
          <cell r="B7241" t="str">
            <v>Разбивщик сырья</v>
          </cell>
          <cell r="C7241">
            <v>175760</v>
          </cell>
          <cell r="D7241" t="str">
            <v>9322</v>
          </cell>
          <cell r="E7241">
            <v>7243</v>
          </cell>
        </row>
        <row r="7242">
          <cell r="B7242" t="str">
            <v>Разбивщик ферросплавов</v>
          </cell>
          <cell r="C7242">
            <v>175775</v>
          </cell>
          <cell r="D7242" t="str">
            <v>8122</v>
          </cell>
          <cell r="E7242">
            <v>7244</v>
          </cell>
        </row>
        <row r="7243">
          <cell r="B7243" t="str">
            <v>Разбортовщик винипластовых и полиэтиленовых труб</v>
          </cell>
          <cell r="C7243">
            <v>175794</v>
          </cell>
          <cell r="D7243" t="str">
            <v>7233</v>
          </cell>
          <cell r="E7243">
            <v>7245</v>
          </cell>
        </row>
        <row r="7244">
          <cell r="B7244" t="str">
            <v>Разборщик асбестоцементных изделий</v>
          </cell>
          <cell r="C7244">
            <v>175811</v>
          </cell>
          <cell r="D7244" t="str">
            <v>7450</v>
          </cell>
          <cell r="E7244">
            <v>7246</v>
          </cell>
        </row>
        <row r="7245">
          <cell r="B7245" t="str">
            <v>Разборщик оптического стекла и кристаллов</v>
          </cell>
          <cell r="C7245">
            <v>175830</v>
          </cell>
          <cell r="D7245" t="str">
            <v>7260</v>
          </cell>
          <cell r="E7245">
            <v>7247</v>
          </cell>
        </row>
        <row r="7246">
          <cell r="B7246" t="str">
            <v>Разборщик пакетов</v>
          </cell>
          <cell r="C7246">
            <v>175857</v>
          </cell>
          <cell r="D7246" t="str">
            <v>8284</v>
          </cell>
          <cell r="E7246">
            <v>7248</v>
          </cell>
        </row>
        <row r="7247">
          <cell r="B7247" t="str">
            <v>Разборщик печей сопротивления</v>
          </cell>
          <cell r="C7247">
            <v>175864</v>
          </cell>
          <cell r="D7247" t="str">
            <v>7270</v>
          </cell>
          <cell r="E7247">
            <v>7249</v>
          </cell>
        </row>
        <row r="7248">
          <cell r="B7248" t="str">
            <v>Разборщик субпродуктов</v>
          </cell>
          <cell r="C7248">
            <v>175883</v>
          </cell>
          <cell r="D7248" t="str">
            <v>7411</v>
          </cell>
          <cell r="E7248">
            <v>7250</v>
          </cell>
        </row>
        <row r="7249">
          <cell r="B7249" t="str">
            <v>Развальцовщик стекла</v>
          </cell>
          <cell r="C7249">
            <v>175900</v>
          </cell>
          <cell r="D7249" t="str">
            <v>8132</v>
          </cell>
          <cell r="E7249">
            <v>7251</v>
          </cell>
        </row>
        <row r="7250">
          <cell r="B7250" t="str">
            <v>Разварщик саломаса</v>
          </cell>
          <cell r="C7250">
            <v>175923</v>
          </cell>
          <cell r="D7250" t="str">
            <v>8290</v>
          </cell>
          <cell r="E7250">
            <v>7252</v>
          </cell>
        </row>
        <row r="7251">
          <cell r="B7251" t="str">
            <v>Разварщик силикатной глыбы</v>
          </cell>
          <cell r="C7251">
            <v>175949</v>
          </cell>
          <cell r="D7251" t="str">
            <v>7270</v>
          </cell>
          <cell r="E7251">
            <v>7253</v>
          </cell>
        </row>
        <row r="7252">
          <cell r="B7252" t="str">
            <v>Разведчик объектов природы для коллекций</v>
          </cell>
          <cell r="C7252">
            <v>175968</v>
          </cell>
          <cell r="D7252" t="str">
            <v>7460</v>
          </cell>
          <cell r="E7252">
            <v>7254</v>
          </cell>
        </row>
        <row r="7253">
          <cell r="B7253" t="str">
            <v>Развесчик химического сырья</v>
          </cell>
          <cell r="C7253">
            <v>175987</v>
          </cell>
          <cell r="D7253" t="str">
            <v>8226</v>
          </cell>
          <cell r="E7253">
            <v>7255</v>
          </cell>
        </row>
        <row r="7254">
          <cell r="B7254" t="str">
            <v>Развивальщик-загладчик пеномассы</v>
          </cell>
          <cell r="C7254">
            <v>176231</v>
          </cell>
          <cell r="D7254" t="str">
            <v>8122</v>
          </cell>
          <cell r="E7254">
            <v>7256</v>
          </cell>
        </row>
        <row r="7255">
          <cell r="B7255" t="str">
            <v>Разводчик (распусчик) холяв</v>
          </cell>
          <cell r="C7255">
            <v>176029</v>
          </cell>
          <cell r="D7255" t="str">
            <v>7322</v>
          </cell>
          <cell r="E7255">
            <v>7257</v>
          </cell>
        </row>
        <row r="7256">
          <cell r="B7256" t="str">
            <v>Разводчик кож</v>
          </cell>
          <cell r="C7256">
            <v>176000</v>
          </cell>
          <cell r="D7256" t="str">
            <v>7441</v>
          </cell>
          <cell r="E7256">
            <v>7258</v>
          </cell>
        </row>
        <row r="7257">
          <cell r="B7257" t="str">
            <v>Развязывальщик</v>
          </cell>
          <cell r="C7257">
            <v>176049</v>
          </cell>
          <cell r="D7257" t="str">
            <v>9350</v>
          </cell>
          <cell r="E7257">
            <v>7259</v>
          </cell>
        </row>
        <row r="7258">
          <cell r="B7258" t="str">
            <v>Разгрузчик диффузоров</v>
          </cell>
          <cell r="C7258">
            <v>176068</v>
          </cell>
          <cell r="D7258" t="str">
            <v>8142</v>
          </cell>
          <cell r="E7258">
            <v>7260</v>
          </cell>
        </row>
        <row r="7259">
          <cell r="B7259" t="str">
            <v>Раздатчик взрывчатых материалов</v>
          </cell>
          <cell r="C7259">
            <v>176087</v>
          </cell>
          <cell r="D7259" t="str">
            <v>7112</v>
          </cell>
          <cell r="E7259">
            <v>7261</v>
          </cell>
        </row>
        <row r="7260">
          <cell r="B7260" t="str">
            <v>Раздатчик нефтепродуктов</v>
          </cell>
          <cell r="C7260">
            <v>176104</v>
          </cell>
          <cell r="D7260" t="str">
            <v>9332</v>
          </cell>
          <cell r="E7260">
            <v>7262</v>
          </cell>
        </row>
        <row r="7261">
          <cell r="B7261" t="str">
            <v>Раздатчица</v>
          </cell>
          <cell r="C7261">
            <v>176130</v>
          </cell>
          <cell r="D7261" t="str">
            <v>5123</v>
          </cell>
          <cell r="E7261">
            <v>7263</v>
          </cell>
        </row>
        <row r="7262">
          <cell r="B7262" t="str">
            <v>Раздельщик жгутов стекловолокна</v>
          </cell>
          <cell r="C7262">
            <v>176142</v>
          </cell>
          <cell r="D7262" t="str">
            <v>8228</v>
          </cell>
          <cell r="E7262">
            <v>7264</v>
          </cell>
        </row>
        <row r="7263">
          <cell r="B7263" t="str">
            <v>Раздельщик лома и отходов металла</v>
          </cell>
          <cell r="C7263">
            <v>176161</v>
          </cell>
          <cell r="D7263" t="str">
            <v>8125</v>
          </cell>
          <cell r="E7263">
            <v>7265</v>
          </cell>
        </row>
        <row r="7264">
          <cell r="B7264" t="str">
            <v>Раздельщик лома и специзделий</v>
          </cell>
          <cell r="C7264">
            <v>376178</v>
          </cell>
          <cell r="D7264" t="str">
            <v>8290</v>
          </cell>
          <cell r="E7264">
            <v>7266</v>
          </cell>
        </row>
        <row r="7265">
          <cell r="B7265" t="str">
            <v>Раздельщик рафинада</v>
          </cell>
          <cell r="C7265">
            <v>176180</v>
          </cell>
          <cell r="D7265" t="str">
            <v>7412</v>
          </cell>
          <cell r="E7265">
            <v>7267</v>
          </cell>
        </row>
        <row r="7266">
          <cell r="B7266" t="str">
            <v>Раздельщик титановой губки</v>
          </cell>
          <cell r="C7266">
            <v>176195</v>
          </cell>
          <cell r="D7266" t="str">
            <v>8125</v>
          </cell>
          <cell r="E7266">
            <v>7268</v>
          </cell>
        </row>
        <row r="7267">
          <cell r="B7267" t="str">
            <v>Раздирщик пакетов</v>
          </cell>
          <cell r="C7267">
            <v>176212</v>
          </cell>
          <cell r="D7267" t="str">
            <v>8123</v>
          </cell>
          <cell r="E7267">
            <v>7269</v>
          </cell>
        </row>
        <row r="7268">
          <cell r="B7268" t="str">
            <v>Разливщик металла</v>
          </cell>
          <cell r="C7268">
            <v>176347</v>
          </cell>
          <cell r="D7268" t="str">
            <v>8122</v>
          </cell>
          <cell r="E7268">
            <v>7270</v>
          </cell>
        </row>
        <row r="7269">
          <cell r="B7269" t="str">
            <v>Разливщик ртути</v>
          </cell>
          <cell r="C7269">
            <v>176250</v>
          </cell>
          <cell r="D7269" t="str">
            <v>8122</v>
          </cell>
          <cell r="E7269">
            <v>7271</v>
          </cell>
        </row>
        <row r="7270">
          <cell r="B7270" t="str">
            <v>Разливщик стали</v>
          </cell>
          <cell r="C7270">
            <v>176271</v>
          </cell>
          <cell r="D7270" t="str">
            <v>8122</v>
          </cell>
          <cell r="E7270">
            <v>7272</v>
          </cell>
        </row>
        <row r="7271">
          <cell r="B7271" t="str">
            <v>Разливщик стерильных растворов</v>
          </cell>
          <cell r="C7271">
            <v>176299</v>
          </cell>
          <cell r="D7271" t="str">
            <v>8221</v>
          </cell>
          <cell r="E7271">
            <v>7273</v>
          </cell>
        </row>
        <row r="7272">
          <cell r="B7272" t="str">
            <v>Разливщик утфеля</v>
          </cell>
          <cell r="C7272">
            <v>176301</v>
          </cell>
          <cell r="D7272" t="str">
            <v>7412</v>
          </cell>
          <cell r="E7272">
            <v>7274</v>
          </cell>
        </row>
        <row r="7273">
          <cell r="B7273" t="str">
            <v>Разливщик химической продукции</v>
          </cell>
          <cell r="C7273">
            <v>176320</v>
          </cell>
          <cell r="D7273" t="str">
            <v>8159</v>
          </cell>
          <cell r="E7273">
            <v>7275</v>
          </cell>
        </row>
        <row r="7274">
          <cell r="B7274" t="str">
            <v>Разливщик цветных металлов и сплавов</v>
          </cell>
          <cell r="C7274">
            <v>176348</v>
          </cell>
          <cell r="D7274" t="str">
            <v>8122</v>
          </cell>
          <cell r="E7274">
            <v>7276</v>
          </cell>
        </row>
        <row r="7275">
          <cell r="B7275" t="str">
            <v>Разметчик</v>
          </cell>
          <cell r="C7275">
            <v>176369</v>
          </cell>
          <cell r="D7275" t="str">
            <v>7222</v>
          </cell>
          <cell r="E7275">
            <v>7277</v>
          </cell>
        </row>
        <row r="7276">
          <cell r="B7276" t="str">
            <v>Разметчик алмазов</v>
          </cell>
          <cell r="C7276">
            <v>176388</v>
          </cell>
          <cell r="D7276" t="str">
            <v>7313</v>
          </cell>
          <cell r="E7276">
            <v>7278</v>
          </cell>
        </row>
        <row r="7277">
          <cell r="B7277" t="str">
            <v>Разметчик деталей и материалов</v>
          </cell>
          <cell r="C7277">
            <v>176405</v>
          </cell>
          <cell r="D7277" t="str">
            <v>7442</v>
          </cell>
          <cell r="E7277">
            <v>7279</v>
          </cell>
        </row>
        <row r="7278">
          <cell r="B7278" t="str">
            <v>Разметчик плазовый</v>
          </cell>
          <cell r="C7278">
            <v>176424</v>
          </cell>
          <cell r="D7278" t="str">
            <v>7222</v>
          </cell>
          <cell r="E7278">
            <v>7280</v>
          </cell>
        </row>
        <row r="7279">
          <cell r="B7279" t="str">
            <v>Разметчик по дереву</v>
          </cell>
          <cell r="C7279">
            <v>176443</v>
          </cell>
          <cell r="D7279" t="str">
            <v>7421</v>
          </cell>
          <cell r="E7279">
            <v>7281</v>
          </cell>
        </row>
        <row r="7280">
          <cell r="B7280" t="str">
            <v>Разметчик проката</v>
          </cell>
          <cell r="C7280">
            <v>176462</v>
          </cell>
          <cell r="D7280" t="str">
            <v>7214</v>
          </cell>
          <cell r="E7280">
            <v>7282</v>
          </cell>
        </row>
        <row r="7281">
          <cell r="B7281" t="str">
            <v>Разметчик пьезокварцевого сырья</v>
          </cell>
          <cell r="C7281">
            <v>176477</v>
          </cell>
          <cell r="D7281" t="str">
            <v>7242</v>
          </cell>
          <cell r="E7281">
            <v>7283</v>
          </cell>
        </row>
        <row r="7282">
          <cell r="B7282" t="str">
            <v>Разметчик стекла</v>
          </cell>
          <cell r="C7282">
            <v>176496</v>
          </cell>
          <cell r="D7282" t="str">
            <v>7135</v>
          </cell>
          <cell r="E7282">
            <v>7284</v>
          </cell>
        </row>
        <row r="7283">
          <cell r="B7283" t="str">
            <v>Разметчик судовой</v>
          </cell>
          <cell r="C7283">
            <v>176513</v>
          </cell>
          <cell r="D7283" t="str">
            <v>7232</v>
          </cell>
          <cell r="E7283">
            <v>7285</v>
          </cell>
        </row>
        <row r="7284">
          <cell r="B7284" t="str">
            <v>Разметчик хлыстов</v>
          </cell>
          <cell r="C7284">
            <v>176532</v>
          </cell>
          <cell r="D7284" t="str">
            <v>6141</v>
          </cell>
          <cell r="E7284">
            <v>7286</v>
          </cell>
        </row>
        <row r="7285">
          <cell r="B7285" t="str">
            <v>Размольщик</v>
          </cell>
          <cell r="C7285">
            <v>176566</v>
          </cell>
          <cell r="D7285" t="str">
            <v>8151</v>
          </cell>
          <cell r="E7285">
            <v>7287</v>
          </cell>
        </row>
        <row r="7286">
          <cell r="B7286" t="str">
            <v>Размольщик (мельник) кости-паренки</v>
          </cell>
          <cell r="C7286">
            <v>176640</v>
          </cell>
          <cell r="D7286" t="str">
            <v>8271</v>
          </cell>
          <cell r="E7286">
            <v>7288</v>
          </cell>
        </row>
        <row r="7287">
          <cell r="B7287" t="str">
            <v>Размольщик (пр-во бумаги и картона)</v>
          </cell>
          <cell r="C7287">
            <v>176551</v>
          </cell>
          <cell r="D7287" t="str">
            <v>8142</v>
          </cell>
          <cell r="E7287">
            <v>7289</v>
          </cell>
        </row>
        <row r="7288">
          <cell r="B7288" t="str">
            <v>Размольщик вирусной ткани и бактерийной массы</v>
          </cell>
          <cell r="C7288">
            <v>176570</v>
          </cell>
          <cell r="D7288" t="str">
            <v>8221</v>
          </cell>
          <cell r="E7288">
            <v>7290</v>
          </cell>
        </row>
        <row r="7289">
          <cell r="B7289" t="str">
            <v>Размольщик древесины</v>
          </cell>
          <cell r="C7289">
            <v>176602</v>
          </cell>
          <cell r="D7289" t="str">
            <v>8144</v>
          </cell>
          <cell r="E7289">
            <v>7291</v>
          </cell>
        </row>
        <row r="7290">
          <cell r="B7290" t="str">
            <v>Размольщик карандашной массы</v>
          </cell>
          <cell r="C7290">
            <v>176621</v>
          </cell>
          <cell r="D7290" t="str">
            <v>8144</v>
          </cell>
          <cell r="E7290">
            <v>7292</v>
          </cell>
        </row>
        <row r="7291">
          <cell r="B7291" t="str">
            <v>Размольщик роговой стружки</v>
          </cell>
          <cell r="C7291">
            <v>176655</v>
          </cell>
          <cell r="D7291" t="str">
            <v>7334</v>
          </cell>
          <cell r="E7291">
            <v>7293</v>
          </cell>
        </row>
        <row r="7292">
          <cell r="B7292" t="str">
            <v>Размольщик-дозировщик угольных масс</v>
          </cell>
          <cell r="C7292">
            <v>176585</v>
          </cell>
          <cell r="D7292" t="str">
            <v>7241</v>
          </cell>
          <cell r="E7292">
            <v>7294</v>
          </cell>
        </row>
        <row r="7293">
          <cell r="B7293" t="str">
            <v>Размотчик</v>
          </cell>
          <cell r="C7293">
            <v>176674</v>
          </cell>
          <cell r="D7293" t="str">
            <v>7431</v>
          </cell>
          <cell r="E7293">
            <v>7295</v>
          </cell>
        </row>
        <row r="7294">
          <cell r="B7294" t="str">
            <v>Размотчик лент</v>
          </cell>
          <cell r="C7294">
            <v>176693</v>
          </cell>
          <cell r="D7294" t="str">
            <v>8143</v>
          </cell>
          <cell r="E7294">
            <v>7296</v>
          </cell>
        </row>
        <row r="7295">
          <cell r="B7295" t="str">
            <v>Размотчик стеклонити</v>
          </cell>
          <cell r="C7295">
            <v>176710</v>
          </cell>
          <cell r="D7295" t="str">
            <v>8228</v>
          </cell>
          <cell r="E7295">
            <v>7297</v>
          </cell>
        </row>
        <row r="7296">
          <cell r="B7296" t="str">
            <v>Разнорабочий</v>
          </cell>
          <cell r="C7296">
            <v>146720</v>
          </cell>
          <cell r="D7296" t="str">
            <v>9313</v>
          </cell>
          <cell r="E7296">
            <v>7298</v>
          </cell>
        </row>
        <row r="7297">
          <cell r="B7297" t="str">
            <v>Разрабатывальщик коконных отходов</v>
          </cell>
          <cell r="C7297">
            <v>176759</v>
          </cell>
          <cell r="D7297" t="str">
            <v>8228</v>
          </cell>
          <cell r="E7297">
            <v>7299</v>
          </cell>
        </row>
        <row r="7298">
          <cell r="B7298" t="str">
            <v>Разрабатывальщик отходов</v>
          </cell>
          <cell r="C7298">
            <v>176763</v>
          </cell>
          <cell r="D7298" t="str">
            <v>8269</v>
          </cell>
          <cell r="E7298">
            <v>7300</v>
          </cell>
        </row>
        <row r="7299">
          <cell r="B7299" t="str">
            <v>Разрабатывальщик сырья</v>
          </cell>
          <cell r="C7299">
            <v>176782</v>
          </cell>
          <cell r="D7299" t="str">
            <v>7431</v>
          </cell>
          <cell r="E7299">
            <v>7301</v>
          </cell>
        </row>
        <row r="7300">
          <cell r="B7300" t="str">
            <v>Разрисовщик игрушек</v>
          </cell>
          <cell r="C7300">
            <v>176814</v>
          </cell>
          <cell r="D7300" t="str">
            <v>7470</v>
          </cell>
          <cell r="E7300">
            <v>7302</v>
          </cell>
        </row>
        <row r="7301">
          <cell r="B7301" t="str">
            <v>Разрисовщик изделий из кожи</v>
          </cell>
          <cell r="C7301">
            <v>176833</v>
          </cell>
          <cell r="D7301" t="str">
            <v>7332</v>
          </cell>
          <cell r="E7301">
            <v>7303</v>
          </cell>
        </row>
        <row r="7302">
          <cell r="B7302" t="str">
            <v>Разрисовщик кожгалантерейных изделий</v>
          </cell>
          <cell r="C7302">
            <v>176852</v>
          </cell>
          <cell r="D7302" t="str">
            <v>7442</v>
          </cell>
          <cell r="E7302">
            <v>7304</v>
          </cell>
        </row>
        <row r="7303">
          <cell r="B7303" t="str">
            <v>Разрисовщик моделей</v>
          </cell>
          <cell r="C7303">
            <v>176871</v>
          </cell>
          <cell r="D7303" t="str">
            <v>7460</v>
          </cell>
          <cell r="E7303">
            <v>7305</v>
          </cell>
        </row>
        <row r="7304">
          <cell r="B7304" t="str">
            <v>Разрисовщик обоев</v>
          </cell>
          <cell r="C7304">
            <v>176890</v>
          </cell>
          <cell r="D7304" t="str">
            <v>7324</v>
          </cell>
          <cell r="E7304">
            <v>7306</v>
          </cell>
        </row>
        <row r="7305">
          <cell r="B7305" t="str">
            <v>Разрисовщик по стеклу</v>
          </cell>
          <cell r="C7305">
            <v>176918</v>
          </cell>
          <cell r="D7305" t="str">
            <v>7324</v>
          </cell>
          <cell r="E7305">
            <v>7307</v>
          </cell>
        </row>
        <row r="7306">
          <cell r="B7306" t="str">
            <v>Разрисовщик ткани</v>
          </cell>
          <cell r="C7306">
            <v>176937</v>
          </cell>
          <cell r="D7306" t="str">
            <v>7332</v>
          </cell>
          <cell r="E7306">
            <v>7308</v>
          </cell>
        </row>
        <row r="7307">
          <cell r="B7307" t="str">
            <v>Разрубщик аккумуляторных пластин</v>
          </cell>
          <cell r="C7307">
            <v>176956</v>
          </cell>
          <cell r="D7307" t="str">
            <v>7221</v>
          </cell>
          <cell r="E7307">
            <v>7309</v>
          </cell>
        </row>
        <row r="7308">
          <cell r="B7308" t="str">
            <v>Разрубщик мяса на рынке</v>
          </cell>
          <cell r="C7308">
            <v>176975</v>
          </cell>
          <cell r="D7308" t="str">
            <v>5220</v>
          </cell>
          <cell r="E7308">
            <v>7310</v>
          </cell>
        </row>
        <row r="7309">
          <cell r="B7309" t="str">
            <v>Разрывщик оттисков</v>
          </cell>
          <cell r="C7309">
            <v>176994</v>
          </cell>
          <cell r="D7309" t="str">
            <v>9321</v>
          </cell>
          <cell r="E7309">
            <v>7311</v>
          </cell>
        </row>
        <row r="7310">
          <cell r="B7310" t="str">
            <v>Разрыхлитель табака</v>
          </cell>
          <cell r="C7310">
            <v>177018</v>
          </cell>
          <cell r="D7310" t="str">
            <v>7350</v>
          </cell>
          <cell r="E7310">
            <v>7312</v>
          </cell>
        </row>
        <row r="7311">
          <cell r="B7311" t="str">
            <v>Разъездной рабочий обстановочной бригады</v>
          </cell>
          <cell r="C7311">
            <v>177037</v>
          </cell>
          <cell r="D7311" t="str">
            <v>9350</v>
          </cell>
          <cell r="E7311">
            <v>7313</v>
          </cell>
        </row>
        <row r="7312">
          <cell r="B7312" t="str">
            <v>Раймовщик дистилляционных печей</v>
          </cell>
          <cell r="C7312">
            <v>177041</v>
          </cell>
          <cell r="D7312" t="str">
            <v>8122</v>
          </cell>
          <cell r="E7312">
            <v>7314</v>
          </cell>
        </row>
        <row r="7313">
          <cell r="B7313" t="str">
            <v>Раклист</v>
          </cell>
          <cell r="C7313">
            <v>177060</v>
          </cell>
          <cell r="D7313" t="str">
            <v>7324</v>
          </cell>
          <cell r="E7313">
            <v>7315</v>
          </cell>
        </row>
        <row r="7314">
          <cell r="B7314" t="str">
            <v>Раклист (пр-во текстиля)</v>
          </cell>
          <cell r="C7314">
            <v>177056</v>
          </cell>
          <cell r="D7314" t="str">
            <v>8262</v>
          </cell>
          <cell r="E7314">
            <v>7316</v>
          </cell>
        </row>
        <row r="7315">
          <cell r="B7315" t="str">
            <v>Рамповщик</v>
          </cell>
          <cell r="C7315">
            <v>177081</v>
          </cell>
          <cell r="D7315" t="str">
            <v>8122</v>
          </cell>
          <cell r="E7315">
            <v>7317</v>
          </cell>
        </row>
        <row r="7316">
          <cell r="B7316" t="str">
            <v>Рамщик</v>
          </cell>
          <cell r="C7316">
            <v>177107</v>
          </cell>
          <cell r="D7316" t="str">
            <v>8141</v>
          </cell>
          <cell r="E7316">
            <v>7318</v>
          </cell>
        </row>
        <row r="7317">
          <cell r="B7317" t="str">
            <v>Раскатчик</v>
          </cell>
          <cell r="C7317">
            <v>177126</v>
          </cell>
          <cell r="D7317" t="str">
            <v>8124</v>
          </cell>
          <cell r="E7317">
            <v>7319</v>
          </cell>
        </row>
        <row r="7318">
          <cell r="B7318" t="str">
            <v>Раскатчик стержней</v>
          </cell>
          <cell r="C7318">
            <v>177164</v>
          </cell>
          <cell r="D7318" t="str">
            <v>8144</v>
          </cell>
          <cell r="E7318">
            <v>7320</v>
          </cell>
        </row>
        <row r="7319">
          <cell r="B7319" t="str">
            <v>Раскатчик ткани</v>
          </cell>
          <cell r="C7319">
            <v>177179</v>
          </cell>
          <cell r="D7319" t="str">
            <v>7431</v>
          </cell>
          <cell r="E7319">
            <v>7321</v>
          </cell>
        </row>
        <row r="7320">
          <cell r="B7320" t="str">
            <v>Раскатчик-сортировщик бумаги</v>
          </cell>
          <cell r="C7320">
            <v>177145</v>
          </cell>
          <cell r="D7320" t="str">
            <v>8143</v>
          </cell>
          <cell r="E7320">
            <v>7322</v>
          </cell>
        </row>
        <row r="7321">
          <cell r="B7321" t="str">
            <v>Раскладчик лекал</v>
          </cell>
          <cell r="C7321">
            <v>177198</v>
          </cell>
          <cell r="D7321" t="str">
            <v>7443</v>
          </cell>
          <cell r="E7321">
            <v>7323</v>
          </cell>
        </row>
        <row r="7322">
          <cell r="B7322" t="str">
            <v>Раскладчик листового табака</v>
          </cell>
          <cell r="C7322">
            <v>177215</v>
          </cell>
          <cell r="D7322" t="str">
            <v>9350</v>
          </cell>
          <cell r="E7322">
            <v>7324</v>
          </cell>
        </row>
        <row r="7323">
          <cell r="B7323" t="str">
            <v>Раскладчик стекловолокна</v>
          </cell>
          <cell r="C7323">
            <v>177234</v>
          </cell>
          <cell r="D7323" t="str">
            <v>8228</v>
          </cell>
          <cell r="E7323">
            <v>7325</v>
          </cell>
        </row>
        <row r="7324">
          <cell r="B7324" t="str">
            <v>Раскладчик сырья</v>
          </cell>
          <cell r="C7324">
            <v>177253</v>
          </cell>
          <cell r="D7324" t="str">
            <v>9350</v>
          </cell>
          <cell r="E7324">
            <v>7326</v>
          </cell>
        </row>
        <row r="7325">
          <cell r="B7325" t="str">
            <v>Расклейщик объявлений</v>
          </cell>
          <cell r="C7325">
            <v>177272</v>
          </cell>
          <cell r="D7325" t="str">
            <v>9113</v>
          </cell>
          <cell r="E7325">
            <v>7327</v>
          </cell>
        </row>
        <row r="7326">
          <cell r="B7326" t="str">
            <v>Раскольщик алмазов</v>
          </cell>
          <cell r="C7326">
            <v>177291</v>
          </cell>
          <cell r="D7326" t="str">
            <v>7313</v>
          </cell>
          <cell r="E7326">
            <v>7328</v>
          </cell>
        </row>
        <row r="7327">
          <cell r="B7327" t="str">
            <v>Раскольщик блоков</v>
          </cell>
          <cell r="C7327">
            <v>177319</v>
          </cell>
          <cell r="D7327" t="str">
            <v>7321</v>
          </cell>
          <cell r="E7327">
            <v>7329</v>
          </cell>
        </row>
        <row r="7328">
          <cell r="B7328" t="str">
            <v>Раскрасчик диапозитивов и фотоотпечатков</v>
          </cell>
          <cell r="C7328">
            <v>177338</v>
          </cell>
          <cell r="D7328" t="str">
            <v>7460</v>
          </cell>
          <cell r="E7328">
            <v>7330</v>
          </cell>
        </row>
        <row r="7329">
          <cell r="B7329" t="str">
            <v>Раскрасчик законтурованных рисунков</v>
          </cell>
          <cell r="C7329">
            <v>177342</v>
          </cell>
          <cell r="D7329" t="str">
            <v>5410</v>
          </cell>
          <cell r="E7329">
            <v>7331</v>
          </cell>
        </row>
        <row r="7330">
          <cell r="B7330" t="str">
            <v>Раскрасчик изделий</v>
          </cell>
          <cell r="C7330">
            <v>177361</v>
          </cell>
          <cell r="D7330" t="str">
            <v>7324</v>
          </cell>
          <cell r="E7330">
            <v>7332</v>
          </cell>
        </row>
        <row r="7331">
          <cell r="B7331" t="str">
            <v>Раскройщик</v>
          </cell>
          <cell r="C7331">
            <v>177380</v>
          </cell>
          <cell r="D7331" t="str">
            <v>7443</v>
          </cell>
          <cell r="E7331">
            <v>7333</v>
          </cell>
        </row>
        <row r="7332">
          <cell r="B7332" t="str">
            <v>Раскройщик бересты</v>
          </cell>
          <cell r="C7332">
            <v>177408</v>
          </cell>
          <cell r="D7332" t="str">
            <v>7331</v>
          </cell>
          <cell r="E7332">
            <v>7334</v>
          </cell>
        </row>
        <row r="7333">
          <cell r="B7333" t="str">
            <v>Раскройщик кожевенного сырья</v>
          </cell>
          <cell r="C7333">
            <v>177427</v>
          </cell>
          <cell r="D7333" t="str">
            <v>7441</v>
          </cell>
          <cell r="E7333">
            <v>7335</v>
          </cell>
        </row>
        <row r="7334">
          <cell r="B7334" t="str">
            <v>Раскройщик кожи и меха</v>
          </cell>
          <cell r="C7334">
            <v>177446</v>
          </cell>
          <cell r="D7334" t="str">
            <v>7332</v>
          </cell>
          <cell r="E7334">
            <v>7336</v>
          </cell>
        </row>
        <row r="7335">
          <cell r="B7335" t="str">
            <v>Раскройщик листового материала</v>
          </cell>
          <cell r="C7335">
            <v>177465</v>
          </cell>
          <cell r="D7335" t="str">
            <v>8234</v>
          </cell>
          <cell r="E7335">
            <v>7337</v>
          </cell>
        </row>
        <row r="7336">
          <cell r="B7336" t="str">
            <v>Раскройщик материалов</v>
          </cell>
          <cell r="C7336">
            <v>177484</v>
          </cell>
          <cell r="D7336" t="str">
            <v>8269</v>
          </cell>
          <cell r="E7336">
            <v>7338</v>
          </cell>
        </row>
        <row r="7337">
          <cell r="B7337" t="str">
            <v>Раскройщик пленки</v>
          </cell>
          <cell r="C7337">
            <v>177501</v>
          </cell>
          <cell r="D7337" t="str">
            <v>8142</v>
          </cell>
          <cell r="E7337">
            <v>7339</v>
          </cell>
        </row>
        <row r="7338">
          <cell r="B7338" t="str">
            <v>Раскройщик стекловолокнистых материалов</v>
          </cell>
          <cell r="C7338">
            <v>177520</v>
          </cell>
          <cell r="D7338" t="str">
            <v>8228</v>
          </cell>
          <cell r="E7338">
            <v>7340</v>
          </cell>
        </row>
        <row r="7339">
          <cell r="B7339" t="str">
            <v>Раскройщик шлифовального полотна</v>
          </cell>
          <cell r="C7339">
            <v>177535</v>
          </cell>
          <cell r="D7339" t="str">
            <v>8141</v>
          </cell>
          <cell r="E7339">
            <v>7341</v>
          </cell>
        </row>
        <row r="7340">
          <cell r="B7340" t="str">
            <v>Раскряжевщик</v>
          </cell>
          <cell r="C7340">
            <v>177554</v>
          </cell>
          <cell r="D7340" t="str">
            <v>6141</v>
          </cell>
          <cell r="E7340">
            <v>7342</v>
          </cell>
        </row>
        <row r="7341">
          <cell r="B7341" t="str">
            <v>Распаковщик сырья</v>
          </cell>
          <cell r="C7341">
            <v>177573</v>
          </cell>
          <cell r="D7341" t="str">
            <v>7441</v>
          </cell>
          <cell r="E7341">
            <v>7343</v>
          </cell>
        </row>
        <row r="7342">
          <cell r="B7342" t="str">
            <v>Распалубщик теплоизоляционных и акустических изделий</v>
          </cell>
          <cell r="C7342">
            <v>177592</v>
          </cell>
          <cell r="D7342" t="str">
            <v>7450</v>
          </cell>
          <cell r="E7342">
            <v>7344</v>
          </cell>
        </row>
        <row r="7343">
          <cell r="B7343" t="str">
            <v>Распарщик целлулоидных пластин</v>
          </cell>
          <cell r="C7343">
            <v>177624</v>
          </cell>
          <cell r="D7343" t="str">
            <v>9322</v>
          </cell>
          <cell r="E7343">
            <v>7345</v>
          </cell>
        </row>
        <row r="7344">
          <cell r="B7344" t="str">
            <v>Распиловщик алмазов</v>
          </cell>
          <cell r="C7344">
            <v>177643</v>
          </cell>
          <cell r="D7344" t="str">
            <v>7313</v>
          </cell>
          <cell r="E7344">
            <v>7346</v>
          </cell>
        </row>
        <row r="7345">
          <cell r="B7345" t="str">
            <v>Распиловщик водорастворимых кристаллов</v>
          </cell>
          <cell r="C7345">
            <v>177662</v>
          </cell>
          <cell r="D7345" t="str">
            <v>7242</v>
          </cell>
          <cell r="E7345">
            <v>7347</v>
          </cell>
        </row>
        <row r="7346">
          <cell r="B7346" t="str">
            <v>Распиловщик войлока</v>
          </cell>
          <cell r="C7346">
            <v>177681</v>
          </cell>
          <cell r="D7346" t="str">
            <v>7439</v>
          </cell>
          <cell r="E7346">
            <v>7348</v>
          </cell>
        </row>
        <row r="7347">
          <cell r="B7347" t="str">
            <v>Распиловщик камня</v>
          </cell>
          <cell r="C7347">
            <v>177696</v>
          </cell>
          <cell r="D7347" t="str">
            <v>7334</v>
          </cell>
          <cell r="E7347">
            <v>7349</v>
          </cell>
        </row>
        <row r="7348">
          <cell r="B7348" t="str">
            <v>Распиловщик камня</v>
          </cell>
          <cell r="C7348">
            <v>177709</v>
          </cell>
          <cell r="D7348" t="str">
            <v>7113</v>
          </cell>
          <cell r="E7348">
            <v>7350</v>
          </cell>
        </row>
        <row r="7349">
          <cell r="B7349" t="str">
            <v>Распиловщик кости и рога</v>
          </cell>
          <cell r="C7349">
            <v>177728</v>
          </cell>
          <cell r="D7349" t="str">
            <v>7334</v>
          </cell>
          <cell r="E7349">
            <v>7351</v>
          </cell>
        </row>
        <row r="7350">
          <cell r="B7350" t="str">
            <v>Распиловщик меха и войлока</v>
          </cell>
          <cell r="C7350">
            <v>177747</v>
          </cell>
          <cell r="D7350" t="str">
            <v>7441</v>
          </cell>
          <cell r="E7350">
            <v>7352</v>
          </cell>
        </row>
        <row r="7351">
          <cell r="B7351" t="str">
            <v>Распиловщик мясопродуктов</v>
          </cell>
          <cell r="C7351">
            <v>177766</v>
          </cell>
          <cell r="D7351" t="str">
            <v>7411</v>
          </cell>
          <cell r="E7351">
            <v>7353</v>
          </cell>
        </row>
        <row r="7352">
          <cell r="B7352" t="str">
            <v>Распиловщик необожженных кругов и брусков</v>
          </cell>
          <cell r="C7352">
            <v>177770</v>
          </cell>
          <cell r="D7352" t="str">
            <v>7270</v>
          </cell>
          <cell r="E7352">
            <v>7354</v>
          </cell>
        </row>
        <row r="7353">
          <cell r="B7353" t="str">
            <v>Распиловщик оптического стекла</v>
          </cell>
          <cell r="C7353">
            <v>177796</v>
          </cell>
          <cell r="D7353" t="str">
            <v>7260</v>
          </cell>
          <cell r="E7353">
            <v>7355</v>
          </cell>
        </row>
        <row r="7354">
          <cell r="B7354" t="str">
            <v>Распорядитель блока дежурный</v>
          </cell>
          <cell r="C7354">
            <v>259863</v>
          </cell>
          <cell r="D7354" t="str">
            <v>3439</v>
          </cell>
          <cell r="E7354">
            <v>7356</v>
          </cell>
        </row>
        <row r="7355">
          <cell r="B7355" t="str">
            <v>Распорядитель Дворца Бракосочетания</v>
          </cell>
          <cell r="C7355">
            <v>259896</v>
          </cell>
          <cell r="D7355" t="str">
            <v>3431</v>
          </cell>
          <cell r="E7355">
            <v>7357</v>
          </cell>
        </row>
        <row r="7356">
          <cell r="B7356" t="str">
            <v>Распорядитель танцевального вечера</v>
          </cell>
          <cell r="C7356">
            <v>259913</v>
          </cell>
          <cell r="D7356" t="str">
            <v>3431</v>
          </cell>
          <cell r="E7356">
            <v>7358</v>
          </cell>
        </row>
        <row r="7357">
          <cell r="B7357" t="str">
            <v>Расправщик</v>
          </cell>
          <cell r="C7357">
            <v>177817</v>
          </cell>
          <cell r="D7357" t="str">
            <v>9350</v>
          </cell>
          <cell r="E7357">
            <v>7359</v>
          </cell>
        </row>
        <row r="7358">
          <cell r="B7358" t="str">
            <v>Расправщик войлочных изделий</v>
          </cell>
          <cell r="C7358">
            <v>177836</v>
          </cell>
          <cell r="D7358" t="str">
            <v>7439</v>
          </cell>
          <cell r="E7358">
            <v>7360</v>
          </cell>
        </row>
        <row r="7359">
          <cell r="B7359" t="str">
            <v>Расправщик основ</v>
          </cell>
          <cell r="C7359">
            <v>177855</v>
          </cell>
          <cell r="D7359" t="str">
            <v>7431</v>
          </cell>
          <cell r="E7359">
            <v>7361</v>
          </cell>
        </row>
        <row r="7360">
          <cell r="B7360" t="str">
            <v>Распределитель работ</v>
          </cell>
          <cell r="C7360">
            <v>177874</v>
          </cell>
          <cell r="D7360" t="str">
            <v>8290</v>
          </cell>
          <cell r="E7360">
            <v>7362</v>
          </cell>
        </row>
        <row r="7361">
          <cell r="B7361" t="str">
            <v>Распределитель силикатной массы</v>
          </cell>
          <cell r="C7361">
            <v>177893</v>
          </cell>
          <cell r="D7361" t="str">
            <v>7450</v>
          </cell>
          <cell r="E7361">
            <v>7363</v>
          </cell>
        </row>
        <row r="7362">
          <cell r="B7362" t="str">
            <v>Распространитель</v>
          </cell>
          <cell r="C7362">
            <v>177820</v>
          </cell>
          <cell r="D7362" t="str">
            <v>9415</v>
          </cell>
          <cell r="E7362">
            <v>7364</v>
          </cell>
        </row>
        <row r="7363">
          <cell r="B7363" t="str">
            <v>Распространитель билетов</v>
          </cell>
          <cell r="C7363">
            <v>177780</v>
          </cell>
          <cell r="D7363" t="str">
            <v>9322</v>
          </cell>
          <cell r="E7363">
            <v>7365</v>
          </cell>
        </row>
        <row r="7364">
          <cell r="B7364" t="str">
            <v>Распылитель газопоглотителя</v>
          </cell>
          <cell r="C7364">
            <v>177910</v>
          </cell>
          <cell r="D7364" t="str">
            <v>8223</v>
          </cell>
          <cell r="E7364">
            <v>7366</v>
          </cell>
        </row>
        <row r="7365">
          <cell r="B7365" t="str">
            <v>Рассевальщик шлифзерна и шлифпорошков</v>
          </cell>
          <cell r="C7365">
            <v>177925</v>
          </cell>
          <cell r="D7365" t="str">
            <v>7260</v>
          </cell>
          <cell r="E7365">
            <v>7367</v>
          </cell>
        </row>
        <row r="7366">
          <cell r="B7366" t="str">
            <v>Рассевщик</v>
          </cell>
          <cell r="C7366">
            <v>177944</v>
          </cell>
          <cell r="D7366" t="str">
            <v>9350</v>
          </cell>
          <cell r="E7366">
            <v>7368</v>
          </cell>
        </row>
        <row r="7367">
          <cell r="B7367" t="str">
            <v>Растворщик реагентов</v>
          </cell>
          <cell r="C7367">
            <v>177963</v>
          </cell>
          <cell r="D7367" t="str">
            <v>8112</v>
          </cell>
          <cell r="E7367">
            <v>7369</v>
          </cell>
        </row>
        <row r="7368">
          <cell r="B7368" t="str">
            <v>Растворщик реагентов</v>
          </cell>
          <cell r="C7368">
            <v>377970</v>
          </cell>
          <cell r="D7368" t="str">
            <v>8159</v>
          </cell>
          <cell r="E7368">
            <v>7370</v>
          </cell>
        </row>
        <row r="7369">
          <cell r="B7369" t="str">
            <v>Растильщик грибницы</v>
          </cell>
          <cell r="C7369">
            <v>177982</v>
          </cell>
          <cell r="D7369" t="str">
            <v>8221</v>
          </cell>
          <cell r="E7369">
            <v>7371</v>
          </cell>
        </row>
        <row r="7370">
          <cell r="B7370" t="str">
            <v>Растяжчик кож и овчин на рамы</v>
          </cell>
          <cell r="C7370">
            <v>178025</v>
          </cell>
          <cell r="D7370" t="str">
            <v>7441</v>
          </cell>
          <cell r="E7370">
            <v>7372</v>
          </cell>
        </row>
        <row r="7371">
          <cell r="B7371" t="str">
            <v>Растяжчик кожаных полос</v>
          </cell>
          <cell r="C7371">
            <v>178006</v>
          </cell>
          <cell r="D7371" t="str">
            <v>7442</v>
          </cell>
          <cell r="E7371">
            <v>7373</v>
          </cell>
        </row>
        <row r="7372">
          <cell r="B7372" t="str">
            <v>Растяжчик металлосеток</v>
          </cell>
          <cell r="C7372">
            <v>178034</v>
          </cell>
          <cell r="D7372" t="str">
            <v>7280</v>
          </cell>
          <cell r="E7372">
            <v>7374</v>
          </cell>
        </row>
        <row r="7373">
          <cell r="B7373" t="str">
            <v>Растяжчик секций и катушек электрических машин</v>
          </cell>
          <cell r="C7373">
            <v>178059</v>
          </cell>
          <cell r="D7373" t="str">
            <v>8282</v>
          </cell>
          <cell r="E7373">
            <v>7375</v>
          </cell>
        </row>
        <row r="7374">
          <cell r="B7374" t="str">
            <v>Расфасовщик алмазов и алмазных порошков</v>
          </cell>
          <cell r="C7374">
            <v>178078</v>
          </cell>
          <cell r="D7374" t="str">
            <v>7270</v>
          </cell>
          <cell r="E7374">
            <v>7376</v>
          </cell>
        </row>
        <row r="7375">
          <cell r="B7375" t="str">
            <v>Расфасовщик ваты</v>
          </cell>
          <cell r="C7375">
            <v>178097</v>
          </cell>
          <cell r="D7375" t="str">
            <v>9350</v>
          </cell>
          <cell r="E7375">
            <v>7377</v>
          </cell>
        </row>
        <row r="7376">
          <cell r="B7376" t="str">
            <v>Расфасовщик мясопродуктов</v>
          </cell>
          <cell r="C7376">
            <v>178114</v>
          </cell>
          <cell r="D7376" t="str">
            <v>7411</v>
          </cell>
          <cell r="E7376">
            <v>7378</v>
          </cell>
        </row>
        <row r="7377">
          <cell r="B7377" t="str">
            <v>Расфасовщик нюхательной махорки и табака</v>
          </cell>
          <cell r="C7377">
            <v>178133</v>
          </cell>
          <cell r="D7377" t="str">
            <v>7414</v>
          </cell>
          <cell r="E7377">
            <v>7379</v>
          </cell>
        </row>
        <row r="7378">
          <cell r="B7378" t="str">
            <v>Расфасовщик табака</v>
          </cell>
          <cell r="C7378">
            <v>178148</v>
          </cell>
          <cell r="D7378" t="str">
            <v>9350</v>
          </cell>
          <cell r="E7378">
            <v>7380</v>
          </cell>
        </row>
        <row r="7379">
          <cell r="B7379" t="str">
            <v>Расформовщик</v>
          </cell>
          <cell r="C7379">
            <v>178167</v>
          </cell>
          <cell r="D7379" t="str">
            <v>8144</v>
          </cell>
          <cell r="E7379">
            <v>7381</v>
          </cell>
        </row>
        <row r="7380">
          <cell r="B7380" t="str">
            <v>Расчесывальщик меховых шкурок</v>
          </cell>
          <cell r="C7380">
            <v>178186</v>
          </cell>
          <cell r="D7380" t="str">
            <v>7441</v>
          </cell>
          <cell r="E7380">
            <v>7382</v>
          </cell>
        </row>
        <row r="7381">
          <cell r="B7381" t="str">
            <v>Расчехловщик</v>
          </cell>
          <cell r="C7381">
            <v>378192</v>
          </cell>
          <cell r="D7381" t="str">
            <v>8290</v>
          </cell>
          <cell r="E7381">
            <v>7383</v>
          </cell>
        </row>
        <row r="7382">
          <cell r="B7382" t="str">
            <v>Расшлифовщик фильеров</v>
          </cell>
          <cell r="C7382">
            <v>178203</v>
          </cell>
          <cell r="D7382" t="str">
            <v>7312</v>
          </cell>
          <cell r="E7382">
            <v>7384</v>
          </cell>
        </row>
        <row r="7383">
          <cell r="B7383" t="str">
            <v>Расщепляльщик синтетических нитей</v>
          </cell>
          <cell r="C7383">
            <v>178222</v>
          </cell>
          <cell r="D7383" t="str">
            <v>8232</v>
          </cell>
          <cell r="E7383">
            <v>7385</v>
          </cell>
        </row>
        <row r="7384">
          <cell r="B7384" t="str">
            <v>Рафинировщик</v>
          </cell>
          <cell r="C7384">
            <v>178241</v>
          </cell>
          <cell r="D7384" t="str">
            <v>8231</v>
          </cell>
          <cell r="E7384">
            <v>7386</v>
          </cell>
        </row>
        <row r="7385">
          <cell r="B7385" t="str">
            <v>Рафинировщик ртути</v>
          </cell>
          <cell r="C7385">
            <v>178260</v>
          </cell>
          <cell r="D7385" t="str">
            <v>8121</v>
          </cell>
          <cell r="E7385">
            <v>7387</v>
          </cell>
        </row>
        <row r="7386">
          <cell r="B7386" t="str">
            <v>Реактивщик</v>
          </cell>
          <cell r="C7386">
            <v>178287</v>
          </cell>
          <cell r="D7386" t="str">
            <v>7324</v>
          </cell>
          <cell r="E7386">
            <v>7388</v>
          </cell>
        </row>
        <row r="7387">
          <cell r="B7387" t="str">
            <v>Реакторщик</v>
          </cell>
          <cell r="C7387">
            <v>178307</v>
          </cell>
          <cell r="D7387" t="str">
            <v>8228</v>
          </cell>
          <cell r="E7387">
            <v>7389</v>
          </cell>
        </row>
        <row r="7388">
          <cell r="B7388" t="str">
            <v>Реакторщик химочистки рассола</v>
          </cell>
          <cell r="C7388">
            <v>178326</v>
          </cell>
          <cell r="D7388" t="str">
            <v>8273</v>
          </cell>
          <cell r="E7388">
            <v>7390</v>
          </cell>
        </row>
        <row r="7389">
          <cell r="B7389" t="str">
            <v>Реализатор</v>
          </cell>
          <cell r="C7389">
            <v>178340</v>
          </cell>
          <cell r="D7389" t="str">
            <v>5210</v>
          </cell>
          <cell r="E7389">
            <v>7391</v>
          </cell>
        </row>
        <row r="7390">
          <cell r="B7390" t="str">
            <v>Реализатор сельхозпродукции</v>
          </cell>
          <cell r="C7390">
            <v>178290</v>
          </cell>
          <cell r="D7390" t="str">
            <v>9211</v>
          </cell>
          <cell r="E7390">
            <v>7392</v>
          </cell>
        </row>
        <row r="7391">
          <cell r="B7391" t="str">
            <v>Ревизор</v>
          </cell>
          <cell r="C7391">
            <v>259951</v>
          </cell>
          <cell r="D7391" t="str">
            <v>3449</v>
          </cell>
          <cell r="E7391">
            <v>7393</v>
          </cell>
        </row>
        <row r="7392">
          <cell r="B7392" t="str">
            <v>Ревизор автомобильного транспорта</v>
          </cell>
          <cell r="C7392">
            <v>259970</v>
          </cell>
          <cell r="D7392" t="str">
            <v>3152</v>
          </cell>
          <cell r="E7392">
            <v>7394</v>
          </cell>
        </row>
        <row r="7393">
          <cell r="B7393" t="str">
            <v>Ревизор весового хозяйства</v>
          </cell>
          <cell r="C7393">
            <v>259985</v>
          </cell>
          <cell r="D7393" t="str">
            <v>3152</v>
          </cell>
          <cell r="E7393">
            <v>7395</v>
          </cell>
        </row>
        <row r="7394">
          <cell r="B7394" t="str">
            <v>Ревизор движения отделения железной дороги</v>
          </cell>
          <cell r="C7394">
            <v>259991</v>
          </cell>
          <cell r="D7394" t="str">
            <v>2149</v>
          </cell>
          <cell r="E7394">
            <v>7396</v>
          </cell>
        </row>
        <row r="7395">
          <cell r="B7395" t="str">
            <v>Ревизор дорожный по безопасности движения поездов</v>
          </cell>
          <cell r="C7395">
            <v>259992</v>
          </cell>
          <cell r="D7395" t="str">
            <v>2142</v>
          </cell>
          <cell r="E7395">
            <v>7397</v>
          </cell>
        </row>
        <row r="7396">
          <cell r="B7396" t="str">
            <v>Ревизор коммерческий</v>
          </cell>
          <cell r="C7396">
            <v>260075</v>
          </cell>
          <cell r="D7396" t="str">
            <v>3444</v>
          </cell>
          <cell r="E7396">
            <v>7398</v>
          </cell>
        </row>
        <row r="7397">
          <cell r="B7397" t="str">
            <v>Ревизор коммерческий дорожный</v>
          </cell>
          <cell r="C7397">
            <v>260089</v>
          </cell>
          <cell r="D7397" t="str">
            <v>2413</v>
          </cell>
          <cell r="E7397">
            <v>7399</v>
          </cell>
        </row>
        <row r="7398">
          <cell r="B7398" t="str">
            <v>Ревизор по безопасности движения</v>
          </cell>
          <cell r="C7398">
            <v>260094</v>
          </cell>
          <cell r="D7398" t="str">
            <v>2149</v>
          </cell>
          <cell r="E7398">
            <v>7400</v>
          </cell>
        </row>
        <row r="7399">
          <cell r="B7399" t="str">
            <v>Ревизор по подвесному составу,пути и сооружениям</v>
          </cell>
          <cell r="C7399">
            <v>260095</v>
          </cell>
          <cell r="D7399" t="str">
            <v>2149</v>
          </cell>
          <cell r="E7399">
            <v>7401</v>
          </cell>
        </row>
        <row r="7400">
          <cell r="B7400" t="str">
            <v>Ревизор по проверке деятельности арбитражных судов</v>
          </cell>
          <cell r="C7400">
            <v>260111</v>
          </cell>
          <cell r="D7400" t="str">
            <v>2429</v>
          </cell>
          <cell r="E7400">
            <v>7402</v>
          </cell>
        </row>
        <row r="7401">
          <cell r="B7401" t="str">
            <v>Ревизор по производственно-техническим и экономическим вопросам</v>
          </cell>
          <cell r="C7401">
            <v>260130</v>
          </cell>
          <cell r="D7401" t="str">
            <v>3152</v>
          </cell>
          <cell r="E7401">
            <v>7403</v>
          </cell>
        </row>
        <row r="7402">
          <cell r="B7402" t="str">
            <v>Ревизор по сохранности вагонного парка</v>
          </cell>
          <cell r="C7402">
            <v>260135</v>
          </cell>
          <cell r="D7402" t="str">
            <v>2149</v>
          </cell>
          <cell r="E7402">
            <v>7404</v>
          </cell>
        </row>
        <row r="7403">
          <cell r="B7403" t="str">
            <v>Ревизор по холодильному хозяйству</v>
          </cell>
          <cell r="C7403">
            <v>260155</v>
          </cell>
          <cell r="D7403" t="str">
            <v>3152</v>
          </cell>
          <cell r="E7403">
            <v>7405</v>
          </cell>
        </row>
        <row r="7404">
          <cell r="B7404" t="str">
            <v>Ревизор-инспектор налоговый</v>
          </cell>
          <cell r="C7404">
            <v>260022</v>
          </cell>
          <cell r="D7404" t="str">
            <v>3442</v>
          </cell>
          <cell r="E7404">
            <v>7406</v>
          </cell>
        </row>
        <row r="7405">
          <cell r="B7405" t="str">
            <v>Ревизор-инструктор по контролю пассажирских поездов</v>
          </cell>
          <cell r="C7405">
            <v>260056</v>
          </cell>
          <cell r="D7405" t="str">
            <v>3152</v>
          </cell>
          <cell r="E7405">
            <v>7407</v>
          </cell>
        </row>
        <row r="7406">
          <cell r="B7406" t="str">
            <v>Регенераторщик</v>
          </cell>
          <cell r="C7406">
            <v>178345</v>
          </cell>
          <cell r="D7406" t="str">
            <v>8159</v>
          </cell>
          <cell r="E7406">
            <v>7408</v>
          </cell>
        </row>
        <row r="7407">
          <cell r="B7407" t="str">
            <v>Регенераторщик абразивов</v>
          </cell>
          <cell r="C7407">
            <v>178364</v>
          </cell>
          <cell r="D7407" t="str">
            <v>7270</v>
          </cell>
          <cell r="E7407">
            <v>7409</v>
          </cell>
        </row>
        <row r="7408">
          <cell r="B7408" t="str">
            <v>Регенераторщик драгоценных металлов</v>
          </cell>
          <cell r="C7408">
            <v>178383</v>
          </cell>
          <cell r="D7408" t="str">
            <v>8153</v>
          </cell>
          <cell r="E7408">
            <v>7410</v>
          </cell>
        </row>
        <row r="7409">
          <cell r="B7409" t="str">
            <v>Регенераторщик отработанного масла</v>
          </cell>
          <cell r="C7409">
            <v>178400</v>
          </cell>
          <cell r="D7409" t="str">
            <v>8154</v>
          </cell>
          <cell r="E7409">
            <v>7411</v>
          </cell>
        </row>
        <row r="7410">
          <cell r="B7410" t="str">
            <v>Регенераторщик сернистой кислоты</v>
          </cell>
          <cell r="C7410">
            <v>178415</v>
          </cell>
          <cell r="D7410" t="str">
            <v>8159</v>
          </cell>
          <cell r="E7410">
            <v>7412</v>
          </cell>
        </row>
        <row r="7411">
          <cell r="B7411" t="str">
            <v>Регенераторщик слюды</v>
          </cell>
          <cell r="C7411">
            <v>178449</v>
          </cell>
          <cell r="D7411" t="str">
            <v>9321</v>
          </cell>
          <cell r="E7411">
            <v>7413</v>
          </cell>
        </row>
        <row r="7412">
          <cell r="B7412" t="str">
            <v>Регенераторщик спецсмазок</v>
          </cell>
          <cell r="C7412">
            <v>378455</v>
          </cell>
          <cell r="D7412" t="str">
            <v>8290</v>
          </cell>
          <cell r="E7412">
            <v>7414</v>
          </cell>
        </row>
        <row r="7413">
          <cell r="B7413" t="str">
            <v>Регионовед</v>
          </cell>
          <cell r="C7413">
            <v>260160</v>
          </cell>
          <cell r="D7413" t="str">
            <v>2442</v>
          </cell>
          <cell r="E7413">
            <v>7415</v>
          </cell>
        </row>
        <row r="7414">
          <cell r="B7414" t="str">
            <v>Регистратор</v>
          </cell>
          <cell r="C7414">
            <v>260215</v>
          </cell>
          <cell r="D7414" t="str">
            <v>4222</v>
          </cell>
          <cell r="E7414">
            <v>7416</v>
          </cell>
        </row>
        <row r="7415">
          <cell r="B7415" t="str">
            <v>Регистратор медицинский</v>
          </cell>
          <cell r="C7415">
            <v>260216</v>
          </cell>
          <cell r="D7415" t="str">
            <v>4222</v>
          </cell>
          <cell r="E7415">
            <v>7417</v>
          </cell>
        </row>
        <row r="7416">
          <cell r="B7416" t="str">
            <v>Регистратор прав на недвижимое имущество и сделок с ним</v>
          </cell>
          <cell r="C7416">
            <v>260221</v>
          </cell>
          <cell r="D7416" t="str">
            <v>1120</v>
          </cell>
          <cell r="E7416">
            <v>7418</v>
          </cell>
        </row>
        <row r="7417">
          <cell r="B7417" t="str">
            <v>Регулировщик асбестообогатительного оборудования</v>
          </cell>
          <cell r="C7417">
            <v>178468</v>
          </cell>
          <cell r="D7417" t="str">
            <v>8111</v>
          </cell>
          <cell r="E7417">
            <v>7419</v>
          </cell>
        </row>
        <row r="7418">
          <cell r="B7418" t="str">
            <v>Регулировщик движения</v>
          </cell>
          <cell r="C7418">
            <v>178490</v>
          </cell>
          <cell r="D7418" t="str">
            <v>3450</v>
          </cell>
          <cell r="E7418">
            <v>7420</v>
          </cell>
        </row>
        <row r="7419">
          <cell r="B7419" t="str">
            <v>Регулировщик композиции и концентрации массы</v>
          </cell>
          <cell r="C7419">
            <v>178504</v>
          </cell>
          <cell r="D7419" t="str">
            <v>8142</v>
          </cell>
          <cell r="E7419">
            <v>7421</v>
          </cell>
        </row>
        <row r="7420">
          <cell r="B7420" t="str">
            <v>Регулировщик пианино и роялей</v>
          </cell>
          <cell r="C7420">
            <v>178542</v>
          </cell>
          <cell r="D7420" t="str">
            <v>7312</v>
          </cell>
          <cell r="E7420">
            <v>7422</v>
          </cell>
        </row>
        <row r="7421">
          <cell r="B7421" t="str">
            <v>Регулировщик подачи воды</v>
          </cell>
          <cell r="C7421">
            <v>178561</v>
          </cell>
          <cell r="D7421" t="str">
            <v>7431</v>
          </cell>
          <cell r="E7421">
            <v>7423</v>
          </cell>
        </row>
        <row r="7422">
          <cell r="B7422" t="str">
            <v>Регулировщик полей фильтрации</v>
          </cell>
          <cell r="C7422">
            <v>178576</v>
          </cell>
          <cell r="D7422" t="str">
            <v>7415</v>
          </cell>
          <cell r="E7422">
            <v>7424</v>
          </cell>
        </row>
        <row r="7423">
          <cell r="B7423" t="str">
            <v>Регулировщик работы скважин</v>
          </cell>
          <cell r="C7423">
            <v>178595</v>
          </cell>
          <cell r="D7423" t="str">
            <v>8111</v>
          </cell>
          <cell r="E7423">
            <v>7425</v>
          </cell>
        </row>
        <row r="7424">
          <cell r="B7424" t="str">
            <v>Регулировщик радиоэлектронной аппаратуры и приборов</v>
          </cell>
          <cell r="C7424">
            <v>178612</v>
          </cell>
          <cell r="D7424" t="str">
            <v>8283</v>
          </cell>
          <cell r="E7424">
            <v>7426</v>
          </cell>
        </row>
        <row r="7425">
          <cell r="B7425" t="str">
            <v>Регулировщик скорости движения вагонов</v>
          </cell>
          <cell r="C7425">
            <v>178631</v>
          </cell>
          <cell r="D7425" t="str">
            <v>8312</v>
          </cell>
          <cell r="E7425">
            <v>7427</v>
          </cell>
        </row>
        <row r="7426">
          <cell r="B7426" t="str">
            <v>Регулировщик хвостового хозяйства</v>
          </cell>
          <cell r="C7426">
            <v>178650</v>
          </cell>
          <cell r="D7426" t="str">
            <v>7111</v>
          </cell>
          <cell r="E7426">
            <v>7428</v>
          </cell>
        </row>
        <row r="7427">
          <cell r="B7427" t="str">
            <v>Регулировщик хвостового хозяйства</v>
          </cell>
          <cell r="C7427">
            <v>378667</v>
          </cell>
          <cell r="D7427" t="str">
            <v>8290</v>
          </cell>
          <cell r="E7427">
            <v>7429</v>
          </cell>
        </row>
        <row r="7428">
          <cell r="B7428" t="str">
            <v>Регулировщик электродов</v>
          </cell>
          <cell r="C7428">
            <v>178672</v>
          </cell>
          <cell r="D7428" t="str">
            <v>8122</v>
          </cell>
          <cell r="E7428">
            <v>7430</v>
          </cell>
        </row>
        <row r="7429">
          <cell r="B7429" t="str">
            <v>Регулировщик язычковых инструментов</v>
          </cell>
          <cell r="C7429">
            <v>178699</v>
          </cell>
          <cell r="D7429" t="str">
            <v>7312</v>
          </cell>
          <cell r="E7429">
            <v>7431</v>
          </cell>
        </row>
        <row r="7430">
          <cell r="B7430" t="str">
            <v>Регулировщик-градуировщик электроизмерительных приборов</v>
          </cell>
          <cell r="C7430">
            <v>178487</v>
          </cell>
          <cell r="D7430" t="str">
            <v>7241</v>
          </cell>
          <cell r="E7430">
            <v>7432</v>
          </cell>
        </row>
        <row r="7431">
          <cell r="B7431" t="str">
            <v>Регулировщик-настройщик тренажеров</v>
          </cell>
          <cell r="C7431">
            <v>178523</v>
          </cell>
          <cell r="D7431" t="str">
            <v>7132</v>
          </cell>
          <cell r="E7431">
            <v>7433</v>
          </cell>
        </row>
        <row r="7432">
          <cell r="B7432" t="str">
            <v>Редактор</v>
          </cell>
          <cell r="C7432">
            <v>260253</v>
          </cell>
          <cell r="D7432" t="str">
            <v>2451</v>
          </cell>
          <cell r="E7432">
            <v>7434</v>
          </cell>
        </row>
        <row r="7433">
          <cell r="B7433" t="str">
            <v>Редактор карт</v>
          </cell>
          <cell r="C7433">
            <v>260287</v>
          </cell>
          <cell r="D7433" t="str">
            <v>2148</v>
          </cell>
          <cell r="E7433">
            <v>7435</v>
          </cell>
        </row>
        <row r="7434">
          <cell r="B7434" t="str">
            <v>Редактор карт технический</v>
          </cell>
          <cell r="C7434">
            <v>260319</v>
          </cell>
          <cell r="D7434" t="str">
            <v>2148</v>
          </cell>
          <cell r="E7434">
            <v>7436</v>
          </cell>
        </row>
        <row r="7435">
          <cell r="B7435" t="str">
            <v>Редактор контрольный переводов</v>
          </cell>
          <cell r="C7435">
            <v>260357</v>
          </cell>
          <cell r="D7435" t="str">
            <v>2451</v>
          </cell>
          <cell r="E7435">
            <v>7437</v>
          </cell>
        </row>
        <row r="7436">
          <cell r="B7436" t="str">
            <v>Редактор литературный</v>
          </cell>
          <cell r="C7436">
            <v>260358</v>
          </cell>
          <cell r="D7436" t="str">
            <v>2451</v>
          </cell>
          <cell r="E7436">
            <v>7438</v>
          </cell>
        </row>
        <row r="7437">
          <cell r="B7437" t="str">
            <v>Редактор музыкальный</v>
          </cell>
          <cell r="C7437">
            <v>260376</v>
          </cell>
          <cell r="D7437" t="str">
            <v>2451</v>
          </cell>
          <cell r="E7437">
            <v>7439</v>
          </cell>
        </row>
        <row r="7438">
          <cell r="B7438" t="str">
            <v>Редактор научный</v>
          </cell>
          <cell r="C7438">
            <v>260395</v>
          </cell>
          <cell r="D7438" t="str">
            <v>2451</v>
          </cell>
          <cell r="E7438">
            <v>7440</v>
          </cell>
        </row>
        <row r="7439">
          <cell r="B7439" t="str">
            <v>Редактор ответственный</v>
          </cell>
          <cell r="C7439">
            <v>260396</v>
          </cell>
          <cell r="D7439" t="str">
            <v>2451</v>
          </cell>
          <cell r="E7439">
            <v>7441</v>
          </cell>
        </row>
        <row r="7440">
          <cell r="B7440" t="str">
            <v>Редактор руководств для плавания</v>
          </cell>
          <cell r="C7440">
            <v>260431</v>
          </cell>
          <cell r="D7440" t="str">
            <v>2148</v>
          </cell>
          <cell r="E7440">
            <v>7442</v>
          </cell>
        </row>
        <row r="7441">
          <cell r="B7441" t="str">
            <v>Редактор телефильмов</v>
          </cell>
          <cell r="C7441">
            <v>260474</v>
          </cell>
          <cell r="D7441" t="str">
            <v>2451</v>
          </cell>
          <cell r="E7441">
            <v>7443</v>
          </cell>
        </row>
        <row r="7442">
          <cell r="B7442" t="str">
            <v>Редактор технический</v>
          </cell>
          <cell r="C7442">
            <v>260499</v>
          </cell>
          <cell r="D7442" t="str">
            <v>2452</v>
          </cell>
          <cell r="E7442">
            <v>7444</v>
          </cell>
        </row>
        <row r="7443">
          <cell r="B7443" t="str">
            <v>Редактор художественный</v>
          </cell>
          <cell r="C7443">
            <v>260516</v>
          </cell>
          <cell r="D7443" t="str">
            <v>2451</v>
          </cell>
          <cell r="E7443">
            <v>7445</v>
          </cell>
        </row>
        <row r="7444">
          <cell r="B7444" t="str">
            <v>Редактор-консультант</v>
          </cell>
          <cell r="C7444">
            <v>260338</v>
          </cell>
          <cell r="D7444" t="str">
            <v>2451</v>
          </cell>
          <cell r="E7444">
            <v>7446</v>
          </cell>
        </row>
        <row r="7445">
          <cell r="B7445" t="str">
            <v>Редактор-переводчик</v>
          </cell>
          <cell r="C7445">
            <v>260412</v>
          </cell>
          <cell r="D7445" t="str">
            <v>2451</v>
          </cell>
          <cell r="E7445">
            <v>7447</v>
          </cell>
        </row>
        <row r="7446">
          <cell r="B7446" t="str">
            <v>Редактор-стилист</v>
          </cell>
          <cell r="C7446">
            <v>260450</v>
          </cell>
          <cell r="D7446" t="str">
            <v>2451</v>
          </cell>
          <cell r="E7446">
            <v>7448</v>
          </cell>
        </row>
        <row r="7447">
          <cell r="B7447" t="str">
            <v>Редуцировщик игл</v>
          </cell>
          <cell r="C7447">
            <v>178716</v>
          </cell>
          <cell r="D7447" t="str">
            <v>7280</v>
          </cell>
          <cell r="E7447">
            <v>7449</v>
          </cell>
        </row>
        <row r="7448">
          <cell r="B7448" t="str">
            <v>Редуцировщик трубчатых электронагревателей</v>
          </cell>
          <cell r="C7448">
            <v>178720</v>
          </cell>
          <cell r="D7448" t="str">
            <v>8122</v>
          </cell>
          <cell r="E7448">
            <v>7450</v>
          </cell>
        </row>
        <row r="7449">
          <cell r="B7449" t="str">
            <v>Режиссер</v>
          </cell>
          <cell r="C7449">
            <v>260588</v>
          </cell>
          <cell r="D7449" t="str">
            <v>2455</v>
          </cell>
          <cell r="E7449">
            <v>7451</v>
          </cell>
        </row>
        <row r="7450">
          <cell r="B7450" t="str">
            <v>Режиссер монтажа</v>
          </cell>
          <cell r="C7450">
            <v>260592</v>
          </cell>
          <cell r="D7450" t="str">
            <v>2455</v>
          </cell>
          <cell r="E7450">
            <v>7452</v>
          </cell>
        </row>
        <row r="7451">
          <cell r="B7451" t="str">
            <v>Режиссер радиовещания</v>
          </cell>
          <cell r="C7451">
            <v>260639</v>
          </cell>
          <cell r="D7451" t="str">
            <v>2455</v>
          </cell>
          <cell r="E7451">
            <v>7453</v>
          </cell>
        </row>
        <row r="7452">
          <cell r="B7452" t="str">
            <v>Режиссер телевидения</v>
          </cell>
          <cell r="C7452">
            <v>260643</v>
          </cell>
          <cell r="D7452" t="str">
            <v>2455</v>
          </cell>
          <cell r="E7452">
            <v>7454</v>
          </cell>
        </row>
        <row r="7453">
          <cell r="B7453" t="str">
            <v>Режиссер-постановщик</v>
          </cell>
          <cell r="C7453">
            <v>260617</v>
          </cell>
          <cell r="D7453" t="str">
            <v>2455</v>
          </cell>
          <cell r="E7453">
            <v>7455</v>
          </cell>
        </row>
        <row r="7454">
          <cell r="B7454" t="str">
            <v>Резчик алмазов</v>
          </cell>
          <cell r="C7454">
            <v>178749</v>
          </cell>
          <cell r="D7454" t="str">
            <v>7270</v>
          </cell>
          <cell r="E7454">
            <v>7456</v>
          </cell>
        </row>
        <row r="7455">
          <cell r="B7455" t="str">
            <v>Резчик ампул и трубок</v>
          </cell>
          <cell r="C7455">
            <v>178769</v>
          </cell>
          <cell r="D7455" t="str">
            <v>8132</v>
          </cell>
          <cell r="E7455">
            <v>7457</v>
          </cell>
        </row>
        <row r="7456">
          <cell r="B7456" t="str">
            <v>Резчик асбестоцементных и асбестосилитовых изделий</v>
          </cell>
          <cell r="C7456">
            <v>178788</v>
          </cell>
          <cell r="D7456" t="str">
            <v>7450</v>
          </cell>
          <cell r="E7456">
            <v>7458</v>
          </cell>
        </row>
        <row r="7457">
          <cell r="B7457" t="str">
            <v>Резчик бетонных и железобетонных изделий</v>
          </cell>
          <cell r="C7457">
            <v>178805</v>
          </cell>
          <cell r="D7457" t="str">
            <v>7450</v>
          </cell>
          <cell r="E7457">
            <v>7459</v>
          </cell>
        </row>
        <row r="7458">
          <cell r="B7458" t="str">
            <v>Резчик брикета и заготовок</v>
          </cell>
          <cell r="C7458">
            <v>178824</v>
          </cell>
          <cell r="D7458" t="str">
            <v>9322</v>
          </cell>
          <cell r="E7458">
            <v>7460</v>
          </cell>
        </row>
        <row r="7459">
          <cell r="B7459" t="str">
            <v>Резчик бумаги, картона и целлюлозы</v>
          </cell>
          <cell r="C7459">
            <v>178839</v>
          </cell>
          <cell r="D7459" t="str">
            <v>8142</v>
          </cell>
          <cell r="E7459">
            <v>7461</v>
          </cell>
        </row>
        <row r="7460">
          <cell r="B7460" t="str">
            <v>Резчик галерты</v>
          </cell>
          <cell r="C7460">
            <v>178858</v>
          </cell>
          <cell r="D7460" t="str">
            <v>8271</v>
          </cell>
          <cell r="E7460">
            <v>7462</v>
          </cell>
        </row>
        <row r="7461">
          <cell r="B7461" t="str">
            <v>Резчик гипсокартонных листов</v>
          </cell>
          <cell r="C7461">
            <v>178877</v>
          </cell>
          <cell r="D7461" t="str">
            <v>7450</v>
          </cell>
          <cell r="E7461">
            <v>7463</v>
          </cell>
        </row>
        <row r="7462">
          <cell r="B7462" t="str">
            <v>Резчик горячего металла</v>
          </cell>
          <cell r="C7462">
            <v>178896</v>
          </cell>
          <cell r="D7462" t="str">
            <v>8122</v>
          </cell>
          <cell r="E7462">
            <v>7464</v>
          </cell>
        </row>
        <row r="7463">
          <cell r="B7463" t="str">
            <v>Резчик декалькоманий</v>
          </cell>
          <cell r="C7463">
            <v>178913</v>
          </cell>
          <cell r="D7463" t="str">
            <v>9321</v>
          </cell>
          <cell r="E7463">
            <v>7465</v>
          </cell>
        </row>
        <row r="7464">
          <cell r="B7464" t="str">
            <v>Резчик деревянного шрифта</v>
          </cell>
          <cell r="C7464">
            <v>178932</v>
          </cell>
          <cell r="D7464" t="str">
            <v>9343</v>
          </cell>
          <cell r="E7464">
            <v>7466</v>
          </cell>
        </row>
        <row r="7465">
          <cell r="B7465" t="str">
            <v>Резчик заготовок и изделий из пластических масс</v>
          </cell>
          <cell r="C7465">
            <v>178951</v>
          </cell>
          <cell r="D7465" t="str">
            <v>8284</v>
          </cell>
          <cell r="E7465">
            <v>7467</v>
          </cell>
        </row>
        <row r="7466">
          <cell r="B7466" t="str">
            <v>Резчик керамических и фарфоровых изделий</v>
          </cell>
          <cell r="C7466">
            <v>178970</v>
          </cell>
          <cell r="D7466" t="str">
            <v>8133</v>
          </cell>
          <cell r="E7466">
            <v>7468</v>
          </cell>
        </row>
        <row r="7467">
          <cell r="B7467" t="str">
            <v>Резчик кирпича и черепицы</v>
          </cell>
          <cell r="C7467">
            <v>178991</v>
          </cell>
          <cell r="D7467" t="str">
            <v>7450</v>
          </cell>
          <cell r="E7467">
            <v>7469</v>
          </cell>
        </row>
        <row r="7468">
          <cell r="B7468" t="str">
            <v>Резчик конвертов</v>
          </cell>
          <cell r="C7468">
            <v>179013</v>
          </cell>
          <cell r="D7468" t="str">
            <v>9222</v>
          </cell>
          <cell r="E7468">
            <v>7470</v>
          </cell>
        </row>
        <row r="7469">
          <cell r="B7469" t="str">
            <v>Резчик кроя</v>
          </cell>
          <cell r="C7469">
            <v>178860</v>
          </cell>
          <cell r="D7469" t="str">
            <v>7443</v>
          </cell>
          <cell r="E7469">
            <v>7471</v>
          </cell>
        </row>
        <row r="7470">
          <cell r="B7470" t="str">
            <v>Резчик ленты</v>
          </cell>
          <cell r="C7470">
            <v>379034</v>
          </cell>
          <cell r="D7470" t="str">
            <v>8290</v>
          </cell>
          <cell r="E7470">
            <v>7472</v>
          </cell>
        </row>
        <row r="7471">
          <cell r="B7471" t="str">
            <v>Резчик магнитных лент</v>
          </cell>
          <cell r="C7471">
            <v>179047</v>
          </cell>
          <cell r="D7471" t="str">
            <v>8224</v>
          </cell>
          <cell r="E7471">
            <v>7473</v>
          </cell>
        </row>
        <row r="7472">
          <cell r="B7472" t="str">
            <v>Резчик магнитопроводов</v>
          </cell>
          <cell r="C7472">
            <v>179066</v>
          </cell>
          <cell r="D7472" t="str">
            <v>7241</v>
          </cell>
          <cell r="E7472">
            <v>7474</v>
          </cell>
        </row>
        <row r="7473">
          <cell r="B7473" t="str">
            <v>Резчик материалов</v>
          </cell>
          <cell r="C7473">
            <v>179085</v>
          </cell>
          <cell r="D7473" t="str">
            <v>7442</v>
          </cell>
          <cell r="E7473">
            <v>7475</v>
          </cell>
        </row>
        <row r="7474">
          <cell r="B7474" t="str">
            <v>Резчик материалов и изделий</v>
          </cell>
          <cell r="C7474">
            <v>179097</v>
          </cell>
          <cell r="D7474" t="str">
            <v>8269</v>
          </cell>
          <cell r="E7474">
            <v>7476</v>
          </cell>
        </row>
        <row r="7475">
          <cell r="B7475" t="str">
            <v>Резчик материалов кабельного производства</v>
          </cell>
          <cell r="C7475">
            <v>179121</v>
          </cell>
          <cell r="D7475" t="str">
            <v>7241</v>
          </cell>
          <cell r="E7475">
            <v>7477</v>
          </cell>
        </row>
        <row r="7476">
          <cell r="B7476" t="str">
            <v>Резчик металла на ножницах и прессах</v>
          </cell>
          <cell r="C7476">
            <v>179140</v>
          </cell>
          <cell r="D7476" t="str">
            <v>7217</v>
          </cell>
          <cell r="E7476">
            <v>7478</v>
          </cell>
        </row>
        <row r="7477">
          <cell r="B7477" t="str">
            <v>Резчик металлического натрия</v>
          </cell>
          <cell r="C7477">
            <v>179163</v>
          </cell>
          <cell r="D7477" t="str">
            <v>8225</v>
          </cell>
          <cell r="E7477">
            <v>7479</v>
          </cell>
        </row>
        <row r="7478">
          <cell r="B7478" t="str">
            <v>Резчик минералов</v>
          </cell>
          <cell r="C7478">
            <v>179189</v>
          </cell>
          <cell r="D7478" t="str">
            <v>7311</v>
          </cell>
          <cell r="E7478">
            <v>7480</v>
          </cell>
        </row>
        <row r="7479">
          <cell r="B7479" t="str">
            <v>Резчик мясопродуктов</v>
          </cell>
          <cell r="C7479">
            <v>179206</v>
          </cell>
          <cell r="D7479" t="str">
            <v>7411</v>
          </cell>
          <cell r="E7479">
            <v>7481</v>
          </cell>
        </row>
        <row r="7480">
          <cell r="B7480" t="str">
            <v>Резчик на микротоме</v>
          </cell>
          <cell r="C7480">
            <v>179225</v>
          </cell>
          <cell r="D7480" t="str">
            <v>7460</v>
          </cell>
          <cell r="E7480">
            <v>7482</v>
          </cell>
        </row>
        <row r="7481">
          <cell r="B7481" t="str">
            <v>Резчик на огне</v>
          </cell>
          <cell r="C7481">
            <v>179259</v>
          </cell>
          <cell r="D7481" t="str">
            <v>8132</v>
          </cell>
          <cell r="E7481">
            <v>7483</v>
          </cell>
        </row>
        <row r="7482">
          <cell r="B7482" t="str">
            <v>Резчик на отжимной машине</v>
          </cell>
          <cell r="C7482">
            <v>179263</v>
          </cell>
          <cell r="D7482" t="str">
            <v>8142</v>
          </cell>
          <cell r="E7482">
            <v>7484</v>
          </cell>
        </row>
        <row r="7483">
          <cell r="B7483" t="str">
            <v>Резчик на пилах, ножовках и станках</v>
          </cell>
          <cell r="C7483">
            <v>179282</v>
          </cell>
          <cell r="D7483" t="str">
            <v>7223</v>
          </cell>
          <cell r="E7483">
            <v>7485</v>
          </cell>
        </row>
        <row r="7484">
          <cell r="B7484" t="str">
            <v>Резчик на роликовых ножницах</v>
          </cell>
          <cell r="C7484">
            <v>179300</v>
          </cell>
          <cell r="D7484" t="str">
            <v>7223</v>
          </cell>
          <cell r="E7484">
            <v>7486</v>
          </cell>
        </row>
        <row r="7485">
          <cell r="B7485" t="str">
            <v>Резчик неэмульсированных пленок</v>
          </cell>
          <cell r="C7485">
            <v>179306</v>
          </cell>
          <cell r="D7485" t="str">
            <v>8224</v>
          </cell>
          <cell r="E7485">
            <v>7487</v>
          </cell>
        </row>
        <row r="7486">
          <cell r="B7486" t="str">
            <v>Резчик нитей стержней</v>
          </cell>
          <cell r="C7486">
            <v>179329</v>
          </cell>
          <cell r="D7486" t="str">
            <v>8285</v>
          </cell>
          <cell r="E7486">
            <v>7488</v>
          </cell>
        </row>
        <row r="7487">
          <cell r="B7487" t="str">
            <v>Резчик пеноблоков</v>
          </cell>
          <cell r="C7487">
            <v>179348</v>
          </cell>
          <cell r="D7487" t="str">
            <v>8132</v>
          </cell>
          <cell r="E7487">
            <v>7489</v>
          </cell>
        </row>
        <row r="7488">
          <cell r="B7488" t="str">
            <v>Резчик пищевой продукции</v>
          </cell>
          <cell r="C7488">
            <v>179367</v>
          </cell>
          <cell r="D7488" t="str">
            <v>7411</v>
          </cell>
          <cell r="E7488">
            <v>7490</v>
          </cell>
        </row>
        <row r="7489">
          <cell r="B7489" t="str">
            <v>Резчик по дереву и бересте</v>
          </cell>
          <cell r="C7489">
            <v>179386</v>
          </cell>
          <cell r="D7489" t="str">
            <v>7331</v>
          </cell>
          <cell r="E7489">
            <v>7491</v>
          </cell>
        </row>
        <row r="7490">
          <cell r="B7490" t="str">
            <v>Резчик по камню</v>
          </cell>
          <cell r="C7490">
            <v>179403</v>
          </cell>
          <cell r="D7490" t="str">
            <v>7334</v>
          </cell>
          <cell r="E7490">
            <v>7492</v>
          </cell>
        </row>
        <row r="7491">
          <cell r="B7491" t="str">
            <v>Резчик по кости и рогу</v>
          </cell>
          <cell r="C7491">
            <v>179422</v>
          </cell>
          <cell r="D7491" t="str">
            <v>7334</v>
          </cell>
          <cell r="E7491">
            <v>7493</v>
          </cell>
        </row>
        <row r="7492">
          <cell r="B7492" t="str">
            <v>Резчик по металлу</v>
          </cell>
          <cell r="C7492">
            <v>179431</v>
          </cell>
          <cell r="D7492" t="str">
            <v>7333</v>
          </cell>
          <cell r="E7492">
            <v>7494</v>
          </cell>
        </row>
        <row r="7493">
          <cell r="B7493" t="str">
            <v>Резчик полуфабрикатов изделий медицинского назначения</v>
          </cell>
          <cell r="C7493">
            <v>179437</v>
          </cell>
          <cell r="D7493" t="str">
            <v>8221</v>
          </cell>
          <cell r="E7493">
            <v>7495</v>
          </cell>
        </row>
        <row r="7494">
          <cell r="B7494" t="str">
            <v>Резчик пробковых изделий</v>
          </cell>
          <cell r="C7494">
            <v>179456</v>
          </cell>
          <cell r="D7494" t="str">
            <v>8285</v>
          </cell>
          <cell r="E7494">
            <v>7496</v>
          </cell>
        </row>
        <row r="7495">
          <cell r="B7495" t="str">
            <v>Резчик пряжи</v>
          </cell>
          <cell r="C7495">
            <v>179475</v>
          </cell>
          <cell r="D7495" t="str">
            <v>7432</v>
          </cell>
          <cell r="E7495">
            <v>7497</v>
          </cell>
        </row>
        <row r="7496">
          <cell r="B7496" t="str">
            <v>Резчик радиокерамики и ферритов</v>
          </cell>
          <cell r="C7496">
            <v>179494</v>
          </cell>
          <cell r="D7496" t="str">
            <v>7242</v>
          </cell>
          <cell r="E7496">
            <v>7498</v>
          </cell>
        </row>
        <row r="7497">
          <cell r="B7497" t="str">
            <v>Резчик свеклы</v>
          </cell>
          <cell r="C7497">
            <v>179511</v>
          </cell>
          <cell r="D7497" t="str">
            <v>7412</v>
          </cell>
          <cell r="E7497">
            <v>7499</v>
          </cell>
        </row>
        <row r="7498">
          <cell r="B7498" t="str">
            <v>Резчик слюды</v>
          </cell>
          <cell r="C7498">
            <v>179526</v>
          </cell>
          <cell r="D7498" t="str">
            <v>7450</v>
          </cell>
          <cell r="E7498">
            <v>7500</v>
          </cell>
        </row>
        <row r="7499">
          <cell r="B7499" t="str">
            <v>Резчик стекла</v>
          </cell>
          <cell r="C7499">
            <v>179545</v>
          </cell>
          <cell r="D7499" t="str">
            <v>8132</v>
          </cell>
          <cell r="E7499">
            <v>7501</v>
          </cell>
        </row>
        <row r="7500">
          <cell r="B7500" t="str">
            <v>Резчик стекловолокнистых и стеклопластиковых материалов</v>
          </cell>
          <cell r="C7500">
            <v>179564</v>
          </cell>
          <cell r="D7500" t="str">
            <v>8228</v>
          </cell>
          <cell r="E7500">
            <v>7502</v>
          </cell>
        </row>
        <row r="7501">
          <cell r="B7501" t="str">
            <v>Резчик стеклоизделий</v>
          </cell>
          <cell r="C7501">
            <v>179583</v>
          </cell>
          <cell r="D7501" t="str">
            <v>8132</v>
          </cell>
          <cell r="E7501">
            <v>7503</v>
          </cell>
        </row>
        <row r="7502">
          <cell r="B7502" t="str">
            <v>Резчик сусальных металлов</v>
          </cell>
          <cell r="C7502">
            <v>179600</v>
          </cell>
          <cell r="D7502" t="str">
            <v>7214</v>
          </cell>
          <cell r="E7502">
            <v>7504</v>
          </cell>
        </row>
        <row r="7503">
          <cell r="B7503" t="str">
            <v>Резчик сырья</v>
          </cell>
          <cell r="C7503">
            <v>179625</v>
          </cell>
          <cell r="D7503" t="str">
            <v>8221</v>
          </cell>
          <cell r="E7503">
            <v>7505</v>
          </cell>
        </row>
        <row r="7504">
          <cell r="B7504" t="str">
            <v>Резчик теплоизоляционных и акустических издел.</v>
          </cell>
          <cell r="C7504">
            <v>179649</v>
          </cell>
          <cell r="D7504" t="str">
            <v>7450</v>
          </cell>
          <cell r="E7504">
            <v>7506</v>
          </cell>
        </row>
        <row r="7505">
          <cell r="B7505" t="str">
            <v>Резчик траншей</v>
          </cell>
          <cell r="C7505">
            <v>179668</v>
          </cell>
          <cell r="D7505" t="str">
            <v>7111</v>
          </cell>
          <cell r="E7505">
            <v>7507</v>
          </cell>
        </row>
        <row r="7506">
          <cell r="B7506" t="str">
            <v>Резчик труб и заготовок</v>
          </cell>
          <cell r="C7506">
            <v>179687</v>
          </cell>
          <cell r="D7506" t="str">
            <v>7223</v>
          </cell>
          <cell r="E7506">
            <v>7508</v>
          </cell>
        </row>
        <row r="7507">
          <cell r="B7507" t="str">
            <v>Резчик фольги</v>
          </cell>
          <cell r="C7507">
            <v>379693</v>
          </cell>
          <cell r="D7507" t="str">
            <v>8290</v>
          </cell>
          <cell r="E7507">
            <v>7509</v>
          </cell>
        </row>
        <row r="7508">
          <cell r="B7508" t="str">
            <v>Резчик химического волокна</v>
          </cell>
          <cell r="C7508">
            <v>179704</v>
          </cell>
          <cell r="D7508" t="str">
            <v>8228</v>
          </cell>
          <cell r="E7508">
            <v>7510</v>
          </cell>
        </row>
        <row r="7509">
          <cell r="B7509" t="str">
            <v>Резчик холодного металла</v>
          </cell>
          <cell r="C7509">
            <v>179723</v>
          </cell>
          <cell r="D7509" t="str">
            <v>7417</v>
          </cell>
          <cell r="E7509">
            <v>7511</v>
          </cell>
        </row>
        <row r="7510">
          <cell r="B7510" t="str">
            <v>Резчик шлифовальной шкурки</v>
          </cell>
          <cell r="C7510">
            <v>179742</v>
          </cell>
          <cell r="D7510" t="str">
            <v>7270</v>
          </cell>
          <cell r="E7510">
            <v>7512</v>
          </cell>
        </row>
        <row r="7511">
          <cell r="B7511" t="str">
            <v>Резчик шпона и облицовочных материалов</v>
          </cell>
          <cell r="C7511">
            <v>179757</v>
          </cell>
          <cell r="D7511" t="str">
            <v>8141</v>
          </cell>
          <cell r="E7511">
            <v>7513</v>
          </cell>
        </row>
        <row r="7512">
          <cell r="B7512" t="str">
            <v>Резчик эластомеров и резины</v>
          </cell>
          <cell r="C7512">
            <v>179776</v>
          </cell>
          <cell r="D7512" t="str">
            <v>8284</v>
          </cell>
          <cell r="E7512">
            <v>7514</v>
          </cell>
        </row>
        <row r="7513">
          <cell r="B7513" t="str">
            <v>Резчик электроизоляционных материалов</v>
          </cell>
          <cell r="C7513">
            <v>179795</v>
          </cell>
          <cell r="D7513" t="str">
            <v>7450</v>
          </cell>
          <cell r="E7513">
            <v>7515</v>
          </cell>
        </row>
        <row r="7514">
          <cell r="B7514" t="str">
            <v>Резчик-лудильщик фольги</v>
          </cell>
          <cell r="C7514">
            <v>179028</v>
          </cell>
          <cell r="D7514" t="str">
            <v>9321</v>
          </cell>
          <cell r="E7514">
            <v>7516</v>
          </cell>
        </row>
        <row r="7515">
          <cell r="B7515" t="str">
            <v>Резьбонарезчик деталей часов</v>
          </cell>
          <cell r="C7515">
            <v>179812</v>
          </cell>
          <cell r="D7515" t="str">
            <v>7311</v>
          </cell>
          <cell r="E7515">
            <v>7517</v>
          </cell>
        </row>
        <row r="7516">
          <cell r="B7516" t="str">
            <v>Резьбонарезчик на специальных станках</v>
          </cell>
          <cell r="C7516">
            <v>179831</v>
          </cell>
          <cell r="D7516" t="str">
            <v>7223</v>
          </cell>
          <cell r="E7516">
            <v>7518</v>
          </cell>
        </row>
        <row r="7517">
          <cell r="B7517" t="str">
            <v>Резьбофрезеровщик</v>
          </cell>
          <cell r="C7517">
            <v>179850</v>
          </cell>
          <cell r="D7517" t="str">
            <v>7223</v>
          </cell>
          <cell r="E7517">
            <v>7519</v>
          </cell>
        </row>
        <row r="7518">
          <cell r="B7518" t="str">
            <v>Резьбошлифовщик</v>
          </cell>
          <cell r="C7518">
            <v>179865</v>
          </cell>
          <cell r="D7518" t="str">
            <v>7224</v>
          </cell>
          <cell r="E7518">
            <v>7520</v>
          </cell>
        </row>
        <row r="7519">
          <cell r="B7519" t="str">
            <v>Реквизитор</v>
          </cell>
          <cell r="C7519">
            <v>179884</v>
          </cell>
          <cell r="D7519" t="str">
            <v>5410</v>
          </cell>
          <cell r="E7519">
            <v>7521</v>
          </cell>
        </row>
        <row r="7520">
          <cell r="B7520" t="str">
            <v>Ректор</v>
          </cell>
          <cell r="C7520">
            <v>260696</v>
          </cell>
          <cell r="D7520" t="str">
            <v>1210</v>
          </cell>
          <cell r="E7520">
            <v>7522</v>
          </cell>
        </row>
        <row r="7521">
          <cell r="B7521" t="str">
            <v>Ректор вуза</v>
          </cell>
          <cell r="C7521">
            <v>260697</v>
          </cell>
          <cell r="D7521" t="str">
            <v>1210</v>
          </cell>
          <cell r="E7521">
            <v>7523</v>
          </cell>
        </row>
        <row r="7522">
          <cell r="B7522" t="str">
            <v>Рекуператорщик</v>
          </cell>
          <cell r="C7522">
            <v>179901</v>
          </cell>
          <cell r="D7522" t="str">
            <v>7450</v>
          </cell>
          <cell r="E7522">
            <v>7524</v>
          </cell>
        </row>
        <row r="7523">
          <cell r="B7523" t="str">
            <v>Рекуператорщик алмазов</v>
          </cell>
          <cell r="C7523">
            <v>179920</v>
          </cell>
          <cell r="D7523" t="str">
            <v>7270</v>
          </cell>
          <cell r="E7523">
            <v>7525</v>
          </cell>
        </row>
        <row r="7524">
          <cell r="B7524" t="str">
            <v>Религиовед</v>
          </cell>
          <cell r="C7524">
            <v>260700</v>
          </cell>
          <cell r="D7524" t="str">
            <v>2460</v>
          </cell>
          <cell r="E7524">
            <v>7526</v>
          </cell>
        </row>
        <row r="7525">
          <cell r="B7525" t="str">
            <v>Ремонтировщик высотных частей зданий</v>
          </cell>
          <cell r="C7525">
            <v>179944</v>
          </cell>
          <cell r="D7525" t="str">
            <v>7136</v>
          </cell>
          <cell r="E7525">
            <v>7527</v>
          </cell>
        </row>
        <row r="7526">
          <cell r="B7526" t="str">
            <v>Ремонтировщик кожгалантерейных изделий</v>
          </cell>
          <cell r="C7526">
            <v>179969</v>
          </cell>
          <cell r="D7526" t="str">
            <v>7442</v>
          </cell>
          <cell r="E7526">
            <v>7528</v>
          </cell>
        </row>
        <row r="7527">
          <cell r="B7527" t="str">
            <v>Ремонтировщик обувных колодок</v>
          </cell>
          <cell r="C7527">
            <v>179988</v>
          </cell>
          <cell r="D7527" t="str">
            <v>7442</v>
          </cell>
          <cell r="E7527">
            <v>7529</v>
          </cell>
        </row>
        <row r="7528">
          <cell r="B7528" t="str">
            <v>Ремонтировщик плоскостных спортивных сооружен.</v>
          </cell>
          <cell r="C7528">
            <v>180006</v>
          </cell>
          <cell r="D7528" t="str">
            <v>5330</v>
          </cell>
          <cell r="E7528">
            <v>7530</v>
          </cell>
        </row>
        <row r="7529">
          <cell r="B7529" t="str">
            <v>Ремонтировщик полимеризационного инвентаря</v>
          </cell>
          <cell r="C7529">
            <v>180010</v>
          </cell>
          <cell r="D7529" t="str">
            <v>8284</v>
          </cell>
          <cell r="E7529">
            <v>7531</v>
          </cell>
        </row>
        <row r="7530">
          <cell r="B7530" t="str">
            <v>Ремонтировщик резиновых изделий</v>
          </cell>
          <cell r="C7530">
            <v>180031</v>
          </cell>
          <cell r="D7530" t="str">
            <v>8284</v>
          </cell>
          <cell r="E7530">
            <v>7532</v>
          </cell>
        </row>
        <row r="7531">
          <cell r="B7531" t="str">
            <v>Ремонтировщик респираторов и противогазов</v>
          </cell>
          <cell r="C7531">
            <v>180059</v>
          </cell>
          <cell r="D7531" t="str">
            <v>5164</v>
          </cell>
          <cell r="E7531">
            <v>7533</v>
          </cell>
        </row>
        <row r="7532">
          <cell r="B7532" t="str">
            <v>Ремонтировщик сетеизделий</v>
          </cell>
          <cell r="C7532">
            <v>180078</v>
          </cell>
          <cell r="D7532" t="str">
            <v>7438</v>
          </cell>
          <cell r="E7532">
            <v>7534</v>
          </cell>
        </row>
        <row r="7533">
          <cell r="B7533" t="str">
            <v>Ремонтировщик спортивного оружия</v>
          </cell>
          <cell r="C7533">
            <v>180080</v>
          </cell>
          <cell r="D7533" t="str">
            <v>8290</v>
          </cell>
          <cell r="E7533">
            <v>7535</v>
          </cell>
        </row>
        <row r="7534">
          <cell r="B7534" t="str">
            <v>Ремонтировщик спортивных судов</v>
          </cell>
          <cell r="C7534">
            <v>180085</v>
          </cell>
          <cell r="D7534" t="str">
            <v>8290</v>
          </cell>
          <cell r="E7534">
            <v>7536</v>
          </cell>
        </row>
        <row r="7535">
          <cell r="B7535" t="str">
            <v>Ремонтировщик шпуль</v>
          </cell>
          <cell r="C7535">
            <v>180129</v>
          </cell>
          <cell r="D7535" t="str">
            <v>7438</v>
          </cell>
          <cell r="E7535">
            <v>7537</v>
          </cell>
        </row>
        <row r="7536">
          <cell r="B7536" t="str">
            <v>Ремонтник искусственных сооружений</v>
          </cell>
          <cell r="C7536">
            <v>180133</v>
          </cell>
          <cell r="D7536" t="str">
            <v>7511</v>
          </cell>
          <cell r="E7536">
            <v>7538</v>
          </cell>
        </row>
        <row r="7537">
          <cell r="B7537" t="str">
            <v>Ремонтник технологической оснастки</v>
          </cell>
          <cell r="C7537">
            <v>180148</v>
          </cell>
          <cell r="D7537" t="str">
            <v>8269</v>
          </cell>
          <cell r="E7537">
            <v>7539</v>
          </cell>
        </row>
        <row r="7538">
          <cell r="B7538" t="str">
            <v>Ремюер</v>
          </cell>
          <cell r="C7538">
            <v>180190</v>
          </cell>
          <cell r="D7538" t="str">
            <v>8415</v>
          </cell>
          <cell r="E7538">
            <v>7540</v>
          </cell>
        </row>
        <row r="7539">
          <cell r="B7539" t="str">
            <v>Рентгенгониометрист</v>
          </cell>
          <cell r="C7539">
            <v>180218</v>
          </cell>
          <cell r="D7539" t="str">
            <v>8283</v>
          </cell>
          <cell r="E7539">
            <v>7541</v>
          </cell>
        </row>
        <row r="7540">
          <cell r="B7540" t="str">
            <v>Рентгенолаборант</v>
          </cell>
          <cell r="C7540">
            <v>260732</v>
          </cell>
          <cell r="D7540" t="str">
            <v>3226</v>
          </cell>
          <cell r="E7540">
            <v>7542</v>
          </cell>
        </row>
        <row r="7541">
          <cell r="B7541" t="str">
            <v>Рентгеномеханик</v>
          </cell>
          <cell r="C7541">
            <v>180237</v>
          </cell>
          <cell r="D7541" t="str">
            <v>8283</v>
          </cell>
          <cell r="E7541">
            <v>7543</v>
          </cell>
        </row>
        <row r="7542">
          <cell r="B7542" t="str">
            <v>Рентгенотехник</v>
          </cell>
          <cell r="C7542">
            <v>260740</v>
          </cell>
          <cell r="D7542" t="str">
            <v>2144</v>
          </cell>
          <cell r="E7542">
            <v>7544</v>
          </cell>
        </row>
        <row r="7543">
          <cell r="B7543" t="str">
            <v>Реперщик</v>
          </cell>
          <cell r="C7543">
            <v>180256</v>
          </cell>
          <cell r="D7543" t="str">
            <v>7620</v>
          </cell>
          <cell r="E7543">
            <v>7545</v>
          </cell>
        </row>
        <row r="7544">
          <cell r="B7544" t="str">
            <v>Репетитор</v>
          </cell>
          <cell r="C7544">
            <v>260733</v>
          </cell>
          <cell r="D7544" t="str">
            <v>2359</v>
          </cell>
          <cell r="E7544">
            <v>7546</v>
          </cell>
        </row>
        <row r="7545">
          <cell r="B7545" t="str">
            <v>Репетитор по балету</v>
          </cell>
          <cell r="C7545">
            <v>260766</v>
          </cell>
          <cell r="D7545" t="str">
            <v>2454</v>
          </cell>
          <cell r="E7545">
            <v>7547</v>
          </cell>
        </row>
        <row r="7546">
          <cell r="B7546" t="str">
            <v>Репетитор по вокалу</v>
          </cell>
          <cell r="C7546">
            <v>260770</v>
          </cell>
          <cell r="D7546" t="str">
            <v>2453</v>
          </cell>
          <cell r="E7546">
            <v>7548</v>
          </cell>
        </row>
        <row r="7547">
          <cell r="B7547" t="str">
            <v>Репетитор по технике речи</v>
          </cell>
          <cell r="C7547">
            <v>260793</v>
          </cell>
          <cell r="D7547" t="str">
            <v>2455</v>
          </cell>
          <cell r="E7547">
            <v>7549</v>
          </cell>
        </row>
        <row r="7548">
          <cell r="B7548" t="str">
            <v>Репетитор цирковых номеров</v>
          </cell>
          <cell r="C7548">
            <v>260794</v>
          </cell>
          <cell r="D7548" t="str">
            <v>2455</v>
          </cell>
          <cell r="E7548">
            <v>7550</v>
          </cell>
        </row>
        <row r="7549">
          <cell r="B7549" t="str">
            <v>Репульпаторщик</v>
          </cell>
          <cell r="C7549">
            <v>180275</v>
          </cell>
          <cell r="D7549" t="str">
            <v>8159</v>
          </cell>
          <cell r="E7549">
            <v>7551</v>
          </cell>
        </row>
        <row r="7550">
          <cell r="B7550" t="str">
            <v>Рессорщик на обработке горячего металла</v>
          </cell>
          <cell r="C7550">
            <v>180311</v>
          </cell>
          <cell r="D7550" t="str">
            <v>7214</v>
          </cell>
          <cell r="E7550">
            <v>7552</v>
          </cell>
        </row>
        <row r="7551">
          <cell r="B7551" t="str">
            <v>Реставратор архивных и библиотечных материалов</v>
          </cell>
          <cell r="C7551">
            <v>180326</v>
          </cell>
          <cell r="D7551" t="str">
            <v>5520</v>
          </cell>
          <cell r="E7551">
            <v>7553</v>
          </cell>
        </row>
        <row r="7552">
          <cell r="B7552" t="str">
            <v>Реставратор готовой продукции</v>
          </cell>
          <cell r="C7552">
            <v>180330</v>
          </cell>
          <cell r="D7552" t="str">
            <v>7432</v>
          </cell>
          <cell r="E7552">
            <v>7554</v>
          </cell>
        </row>
        <row r="7553">
          <cell r="B7553" t="str">
            <v>Реставратор декоративно-художественных покрасок</v>
          </cell>
          <cell r="C7553">
            <v>180350</v>
          </cell>
          <cell r="D7553" t="str">
            <v>5520</v>
          </cell>
          <cell r="E7553">
            <v>7555</v>
          </cell>
        </row>
        <row r="7554">
          <cell r="B7554" t="str">
            <v>Реставратор декоративных штукатурок и лепных изделий</v>
          </cell>
          <cell r="C7554">
            <v>180364</v>
          </cell>
          <cell r="D7554" t="str">
            <v>5520</v>
          </cell>
          <cell r="E7554">
            <v>7556</v>
          </cell>
        </row>
        <row r="7555">
          <cell r="B7555" t="str">
            <v>Реставратор духовых инструментов</v>
          </cell>
          <cell r="C7555">
            <v>180383</v>
          </cell>
          <cell r="D7555" t="str">
            <v>7312</v>
          </cell>
          <cell r="E7555">
            <v>7557</v>
          </cell>
        </row>
        <row r="7556">
          <cell r="B7556" t="str">
            <v>Реставратор клавишных инструментов</v>
          </cell>
          <cell r="C7556">
            <v>180400</v>
          </cell>
          <cell r="D7556" t="str">
            <v>7312</v>
          </cell>
          <cell r="E7556">
            <v>7558</v>
          </cell>
        </row>
        <row r="7557">
          <cell r="B7557" t="str">
            <v>Реставратор кровельных покрытий</v>
          </cell>
          <cell r="C7557">
            <v>180427</v>
          </cell>
          <cell r="D7557" t="str">
            <v>5520</v>
          </cell>
          <cell r="E7557">
            <v>7559</v>
          </cell>
        </row>
        <row r="7558">
          <cell r="B7558" t="str">
            <v>Реставратор металлических конструкций</v>
          </cell>
          <cell r="C7558">
            <v>180449</v>
          </cell>
          <cell r="D7558" t="str">
            <v>5520</v>
          </cell>
          <cell r="E7558">
            <v>7560</v>
          </cell>
        </row>
        <row r="7559">
          <cell r="B7559" t="str">
            <v>Реставратор памятников деревянного зодчества</v>
          </cell>
          <cell r="C7559">
            <v>180468</v>
          </cell>
          <cell r="D7559" t="str">
            <v>5520</v>
          </cell>
          <cell r="E7559">
            <v>7561</v>
          </cell>
        </row>
        <row r="7560">
          <cell r="B7560" t="str">
            <v>Реставратор памятников каменного зодчества</v>
          </cell>
          <cell r="C7560">
            <v>180487</v>
          </cell>
          <cell r="D7560" t="str">
            <v>5520</v>
          </cell>
          <cell r="E7560">
            <v>7562</v>
          </cell>
        </row>
        <row r="7561">
          <cell r="B7561" t="str">
            <v>Реставратор произведений из дерева</v>
          </cell>
          <cell r="C7561">
            <v>180504</v>
          </cell>
          <cell r="D7561" t="str">
            <v>5520</v>
          </cell>
          <cell r="E7561">
            <v>7563</v>
          </cell>
        </row>
        <row r="7562">
          <cell r="B7562" t="str">
            <v>Реставратор смычковых и щипковых инструментов</v>
          </cell>
          <cell r="C7562">
            <v>180523</v>
          </cell>
          <cell r="D7562" t="str">
            <v>7312</v>
          </cell>
          <cell r="E7562">
            <v>7564</v>
          </cell>
        </row>
        <row r="7563">
          <cell r="B7563" t="str">
            <v>Реставратор тканей, гобеленов и ковров</v>
          </cell>
          <cell r="C7563">
            <v>180542</v>
          </cell>
          <cell r="D7563" t="str">
            <v>5520</v>
          </cell>
          <cell r="E7563">
            <v>7565</v>
          </cell>
        </row>
        <row r="7564">
          <cell r="B7564" t="str">
            <v>Реставратор ударных инструментов</v>
          </cell>
          <cell r="C7564">
            <v>180561</v>
          </cell>
          <cell r="D7564" t="str">
            <v>7312</v>
          </cell>
          <cell r="E7564">
            <v>7566</v>
          </cell>
        </row>
        <row r="7565">
          <cell r="B7565" t="str">
            <v>Реставратор фильмовых материалов</v>
          </cell>
          <cell r="C7565">
            <v>180580</v>
          </cell>
          <cell r="D7565" t="str">
            <v>8224</v>
          </cell>
          <cell r="E7565">
            <v>7567</v>
          </cell>
        </row>
        <row r="7566">
          <cell r="B7566" t="str">
            <v>Реставратор фильмокопий</v>
          </cell>
          <cell r="C7566">
            <v>180595</v>
          </cell>
          <cell r="D7566" t="str">
            <v>5410</v>
          </cell>
          <cell r="E7566">
            <v>7568</v>
          </cell>
        </row>
        <row r="7567">
          <cell r="B7567" t="str">
            <v>Реставратор художественных изделий и декоративных предметов</v>
          </cell>
          <cell r="C7567">
            <v>180612</v>
          </cell>
          <cell r="D7567" t="str">
            <v>5520</v>
          </cell>
          <cell r="E7567">
            <v>7569</v>
          </cell>
        </row>
        <row r="7568">
          <cell r="B7568" t="str">
            <v>Реставратор язычковых инструментов</v>
          </cell>
          <cell r="C7568">
            <v>180631</v>
          </cell>
          <cell r="D7568" t="str">
            <v>7312</v>
          </cell>
          <cell r="E7568">
            <v>7570</v>
          </cell>
        </row>
        <row r="7569">
          <cell r="B7569" t="str">
            <v>Ретушер</v>
          </cell>
          <cell r="C7569">
            <v>180650</v>
          </cell>
          <cell r="D7569" t="str">
            <v>7324</v>
          </cell>
          <cell r="E7569">
            <v>7571</v>
          </cell>
        </row>
        <row r="7570">
          <cell r="B7570" t="str">
            <v>Ретушер (фотоработы)</v>
          </cell>
          <cell r="C7570">
            <v>180665</v>
          </cell>
          <cell r="D7570" t="str">
            <v>5148</v>
          </cell>
          <cell r="E7570">
            <v>7572</v>
          </cell>
        </row>
        <row r="7571">
          <cell r="B7571" t="str">
            <v>Ретушер прецизионной фотолитографии</v>
          </cell>
          <cell r="C7571">
            <v>180684</v>
          </cell>
          <cell r="D7571" t="str">
            <v>8283</v>
          </cell>
          <cell r="E7571">
            <v>7573</v>
          </cell>
        </row>
        <row r="7572">
          <cell r="B7572" t="str">
            <v>Ретушер субтитров</v>
          </cell>
          <cell r="C7572">
            <v>180701</v>
          </cell>
          <cell r="D7572" t="str">
            <v>5410</v>
          </cell>
          <cell r="E7572">
            <v>7574</v>
          </cell>
        </row>
        <row r="7573">
          <cell r="B7573" t="str">
            <v>Референт</v>
          </cell>
          <cell r="C7573">
            <v>260889</v>
          </cell>
          <cell r="D7573" t="str">
            <v>3431</v>
          </cell>
          <cell r="E7573">
            <v>7575</v>
          </cell>
        </row>
        <row r="7574">
          <cell r="B7574" t="str">
            <v>Референт (в представительстве,консульском учреждении)</v>
          </cell>
          <cell r="C7574">
            <v>260906</v>
          </cell>
          <cell r="D7574" t="str">
            <v>1120</v>
          </cell>
          <cell r="E7574">
            <v>7576</v>
          </cell>
        </row>
        <row r="7575">
          <cell r="B7575" t="str">
            <v>Референт в Администрации Президента РФ</v>
          </cell>
          <cell r="C7575">
            <v>260910</v>
          </cell>
          <cell r="D7575" t="str">
            <v>1120</v>
          </cell>
          <cell r="E7575">
            <v>7577</v>
          </cell>
        </row>
        <row r="7576">
          <cell r="B7576" t="str">
            <v>Референт в аппарате Конституционного Суда РФ</v>
          </cell>
          <cell r="C7576">
            <v>260936</v>
          </cell>
          <cell r="D7576" t="str">
            <v>1120</v>
          </cell>
          <cell r="E7576">
            <v>7578</v>
          </cell>
        </row>
        <row r="7577">
          <cell r="B7577" t="str">
            <v>Референт по основной деятельности</v>
          </cell>
          <cell r="C7577">
            <v>260963</v>
          </cell>
          <cell r="D7577" t="str">
            <v>3431</v>
          </cell>
          <cell r="E7577">
            <v>7579</v>
          </cell>
        </row>
        <row r="7578">
          <cell r="B7578" t="str">
            <v>Референт председателя совета федерации федер.собрания</v>
          </cell>
          <cell r="C7578">
            <v>260997</v>
          </cell>
          <cell r="D7578" t="str">
            <v>1120</v>
          </cell>
          <cell r="E7578">
            <v>7580</v>
          </cell>
        </row>
        <row r="7579">
          <cell r="B7579" t="str">
            <v>Референт Президента РФ</v>
          </cell>
          <cell r="C7579">
            <v>261010</v>
          </cell>
          <cell r="D7579" t="str">
            <v>1120</v>
          </cell>
          <cell r="E7579">
            <v>7581</v>
          </cell>
        </row>
        <row r="7580">
          <cell r="B7580" t="str">
            <v>Рецептурщик</v>
          </cell>
          <cell r="C7580">
            <v>180720</v>
          </cell>
          <cell r="D7580" t="str">
            <v>5412</v>
          </cell>
          <cell r="E7580">
            <v>7582</v>
          </cell>
        </row>
        <row r="7581">
          <cell r="B7581" t="str">
            <v>Речной рабочий на подводно-техн., габ. и фаш. работах, вып. с поверхн.</v>
          </cell>
          <cell r="C7581">
            <v>180746</v>
          </cell>
          <cell r="D7581" t="str">
            <v>7129</v>
          </cell>
          <cell r="E7581">
            <v>7583</v>
          </cell>
        </row>
        <row r="7582">
          <cell r="B7582" t="str">
            <v>Речной рабочий на экспл. и обсл. несамоходных плавучих снарядов и др.</v>
          </cell>
          <cell r="C7582">
            <v>180754</v>
          </cell>
          <cell r="D7582" t="str">
            <v>7129</v>
          </cell>
          <cell r="E7582">
            <v>7584</v>
          </cell>
        </row>
        <row r="7583">
          <cell r="B7583" t="str">
            <v>Рисовальщик светящимися красками</v>
          </cell>
          <cell r="C7583">
            <v>180773</v>
          </cell>
          <cell r="D7583" t="str">
            <v>7324</v>
          </cell>
          <cell r="E7583">
            <v>7585</v>
          </cell>
        </row>
        <row r="7584">
          <cell r="B7584" t="str">
            <v>Рисовальщик эмалями</v>
          </cell>
          <cell r="C7584">
            <v>180792</v>
          </cell>
          <cell r="D7584" t="str">
            <v>7350</v>
          </cell>
          <cell r="E7584">
            <v>7586</v>
          </cell>
        </row>
        <row r="7585">
          <cell r="B7585" t="str">
            <v>Рисовод</v>
          </cell>
          <cell r="C7585">
            <v>180805</v>
          </cell>
          <cell r="D7585" t="str">
            <v>6111</v>
          </cell>
          <cell r="E7585">
            <v>7587</v>
          </cell>
        </row>
        <row r="7586">
          <cell r="B7586" t="str">
            <v>Рифлевщик</v>
          </cell>
          <cell r="C7586">
            <v>180812</v>
          </cell>
          <cell r="D7586" t="str">
            <v>8143</v>
          </cell>
          <cell r="E7586">
            <v>7588</v>
          </cell>
        </row>
        <row r="7587">
          <cell r="B7587" t="str">
            <v>Рихтовщик игольно-платинных изделий</v>
          </cell>
          <cell r="C7587">
            <v>180839</v>
          </cell>
          <cell r="D7587" t="str">
            <v>7280</v>
          </cell>
          <cell r="E7587">
            <v>7589</v>
          </cell>
        </row>
        <row r="7588">
          <cell r="B7588" t="str">
            <v>Рихтовщик кузовов</v>
          </cell>
          <cell r="C7588">
            <v>180858</v>
          </cell>
          <cell r="D7588" t="str">
            <v>7231</v>
          </cell>
          <cell r="E7588">
            <v>7590</v>
          </cell>
        </row>
        <row r="7589">
          <cell r="B7589" t="str">
            <v>Риэлтер</v>
          </cell>
          <cell r="C7589">
            <v>461027</v>
          </cell>
          <cell r="D7589" t="str">
            <v>3413</v>
          </cell>
          <cell r="E7589">
            <v>7591</v>
          </cell>
        </row>
        <row r="7590">
          <cell r="B7590" t="str">
            <v>Рубщик проволоки</v>
          </cell>
          <cell r="C7590">
            <v>180877</v>
          </cell>
          <cell r="D7590" t="str">
            <v>7280</v>
          </cell>
          <cell r="E7590">
            <v>7592</v>
          </cell>
        </row>
        <row r="7591">
          <cell r="B7591" t="str">
            <v>Рубщик судовой</v>
          </cell>
          <cell r="C7591">
            <v>180896</v>
          </cell>
          <cell r="D7591" t="str">
            <v>7232</v>
          </cell>
          <cell r="E7591">
            <v>7593</v>
          </cell>
        </row>
        <row r="7592">
          <cell r="B7592" t="str">
            <v>Рук. Секретариата первого зам. Предс. Государственной Думы Федер.Собр.</v>
          </cell>
          <cell r="C7592">
            <v>261896</v>
          </cell>
          <cell r="D7592" t="str">
            <v>1110</v>
          </cell>
          <cell r="E7592">
            <v>7594</v>
          </cell>
        </row>
        <row r="7593">
          <cell r="B7593" t="str">
            <v>Руков.межрегион.террит.органа федер.органа исполн.власт</v>
          </cell>
          <cell r="C7593">
            <v>261631</v>
          </cell>
          <cell r="D7593" t="str">
            <v>1120</v>
          </cell>
          <cell r="E7593">
            <v>7595</v>
          </cell>
        </row>
        <row r="7594">
          <cell r="B7594" t="str">
            <v>Руков.представительства федер.органа исполнит.власти</v>
          </cell>
          <cell r="C7594">
            <v>261699</v>
          </cell>
          <cell r="D7594" t="str">
            <v>1120</v>
          </cell>
          <cell r="E7594">
            <v>7596</v>
          </cell>
        </row>
        <row r="7595">
          <cell r="B7595" t="str">
            <v>Руководитель (директор) федеральной службы</v>
          </cell>
          <cell r="C7595">
            <v>261595</v>
          </cell>
          <cell r="D7595" t="str">
            <v>1120</v>
          </cell>
          <cell r="E7595">
            <v>7597</v>
          </cell>
        </row>
        <row r="7596">
          <cell r="B7596" t="str">
            <v>Руководитель (начальник) департамента</v>
          </cell>
          <cell r="C7596">
            <v>261580</v>
          </cell>
          <cell r="D7596" t="str">
            <v>1120</v>
          </cell>
          <cell r="E7596">
            <v>7598</v>
          </cell>
        </row>
        <row r="7597">
          <cell r="B7597" t="str">
            <v>Руководитель Администрации Президента РФ</v>
          </cell>
          <cell r="C7597">
            <v>261108</v>
          </cell>
          <cell r="D7597" t="str">
            <v>1110</v>
          </cell>
          <cell r="E7597">
            <v>7599</v>
          </cell>
        </row>
        <row r="7598">
          <cell r="B7598" t="str">
            <v>Руководитель аналит.гр.подразд.по компл.защ.информации</v>
          </cell>
          <cell r="C7598">
            <v>461154</v>
          </cell>
          <cell r="D7598" t="str">
            <v>1239</v>
          </cell>
          <cell r="E7598">
            <v>7600</v>
          </cell>
        </row>
        <row r="7599">
          <cell r="B7599" t="str">
            <v>Руководитель Аналитического центра при Президенте РФ</v>
          </cell>
          <cell r="C7599">
            <v>261148</v>
          </cell>
          <cell r="D7599" t="str">
            <v>1110</v>
          </cell>
          <cell r="E7599">
            <v>7601</v>
          </cell>
        </row>
        <row r="7600">
          <cell r="B7600" t="str">
            <v>Руководитель Аппарата Государственной Думы Федерального Собрания</v>
          </cell>
          <cell r="C7600">
            <v>261186</v>
          </cell>
          <cell r="D7600" t="str">
            <v>1110</v>
          </cell>
          <cell r="E7600">
            <v>7602</v>
          </cell>
        </row>
        <row r="7601">
          <cell r="B7601" t="str">
            <v>Руководитель аппарата депутатского объединения</v>
          </cell>
          <cell r="C7601">
            <v>261190</v>
          </cell>
          <cell r="D7601" t="str">
            <v>1110</v>
          </cell>
          <cell r="E7601">
            <v>7603</v>
          </cell>
        </row>
        <row r="7602">
          <cell r="B7602" t="str">
            <v>Руководитель аппарата комитета (комиссии) Гос. Думы Федер. Собр.</v>
          </cell>
          <cell r="C7602">
            <v>261203</v>
          </cell>
          <cell r="D7602" t="str">
            <v>1110</v>
          </cell>
          <cell r="E7602">
            <v>7604</v>
          </cell>
        </row>
        <row r="7603">
          <cell r="B7603" t="str">
            <v>Руководитель аппарата комитета(комиссии) Совета Федерации Федер. Собр.</v>
          </cell>
          <cell r="C7603">
            <v>261218</v>
          </cell>
          <cell r="D7603" t="str">
            <v>1110</v>
          </cell>
          <cell r="E7603">
            <v>7605</v>
          </cell>
        </row>
        <row r="7604">
          <cell r="B7604" t="str">
            <v>Руководитель Аппарата Правительства РФ</v>
          </cell>
          <cell r="C7604">
            <v>261237</v>
          </cell>
          <cell r="D7604" t="str">
            <v>1110</v>
          </cell>
          <cell r="E7604">
            <v>7606</v>
          </cell>
        </row>
        <row r="7605">
          <cell r="B7605" t="str">
            <v>Руководитель Аппарата Совета Федерации Федерального Собрания</v>
          </cell>
          <cell r="C7605">
            <v>261241</v>
          </cell>
          <cell r="D7605" t="str">
            <v>1110</v>
          </cell>
          <cell r="E7605">
            <v>7607</v>
          </cell>
        </row>
        <row r="7606">
          <cell r="B7606" t="str">
            <v>Руководитель аппарата счетной палаты РФ</v>
          </cell>
          <cell r="C7606">
            <v>261256</v>
          </cell>
          <cell r="D7606" t="str">
            <v>1110</v>
          </cell>
          <cell r="E7606">
            <v>7608</v>
          </cell>
        </row>
        <row r="7607">
          <cell r="B7607" t="str">
            <v>Руководитель аппарата Центральной избирательной комиссии РФ</v>
          </cell>
          <cell r="C7607">
            <v>261260</v>
          </cell>
          <cell r="D7607" t="str">
            <v>1110</v>
          </cell>
          <cell r="E7607">
            <v>7609</v>
          </cell>
        </row>
        <row r="7608">
          <cell r="B7608" t="str">
            <v>Руководитель бригады (изыскательской, проектной организации)</v>
          </cell>
          <cell r="C7608">
            <v>261364</v>
          </cell>
          <cell r="D7608" t="str">
            <v>1229</v>
          </cell>
          <cell r="E7608">
            <v>7610</v>
          </cell>
        </row>
        <row r="7609">
          <cell r="B7609" t="str">
            <v>Руководитель бюро медико-социальной экспертизы</v>
          </cell>
          <cell r="C7609">
            <v>261379</v>
          </cell>
          <cell r="D7609" t="str">
            <v>1231</v>
          </cell>
          <cell r="E7609">
            <v>7611</v>
          </cell>
        </row>
        <row r="7610">
          <cell r="B7610" t="str">
            <v>Руководитель внеучеб.воспитат.работы с ин.учащимися</v>
          </cell>
          <cell r="C7610">
            <v>261365</v>
          </cell>
          <cell r="D7610" t="str">
            <v>2359</v>
          </cell>
          <cell r="E7610">
            <v>7612</v>
          </cell>
        </row>
        <row r="7611">
          <cell r="B7611" t="str">
            <v>Руководитель высшего исполн.органа гос.власти субъекта РФ</v>
          </cell>
          <cell r="C7611">
            <v>261415</v>
          </cell>
          <cell r="D7611" t="str">
            <v>1120</v>
          </cell>
          <cell r="E7611">
            <v>7613</v>
          </cell>
        </row>
        <row r="7612">
          <cell r="B7612" t="str">
            <v>Руководитель главного бюро медико-соц.экспертизы</v>
          </cell>
          <cell r="C7612">
            <v>261472</v>
          </cell>
          <cell r="D7612" t="str">
            <v>1231</v>
          </cell>
          <cell r="E7612">
            <v>7614</v>
          </cell>
        </row>
        <row r="7613">
          <cell r="B7613" t="str">
            <v>Руководитель главного секретариата теле и радиокомпании</v>
          </cell>
          <cell r="C7613">
            <v>261487</v>
          </cell>
          <cell r="D7613" t="str">
            <v>1229</v>
          </cell>
          <cell r="E7613">
            <v>7615</v>
          </cell>
        </row>
        <row r="7614">
          <cell r="B7614" t="str">
            <v>Руководитель группы</v>
          </cell>
          <cell r="C7614">
            <v>261416</v>
          </cell>
          <cell r="D7614" t="str">
            <v>1229</v>
          </cell>
          <cell r="E7614">
            <v>7616</v>
          </cell>
        </row>
        <row r="7615">
          <cell r="B7615" t="str">
            <v>Руководитель группы (в промышленности)</v>
          </cell>
          <cell r="C7615">
            <v>261491</v>
          </cell>
          <cell r="D7615" t="str">
            <v>1222</v>
          </cell>
          <cell r="E7615">
            <v>7617</v>
          </cell>
        </row>
        <row r="7616">
          <cell r="B7616" t="str">
            <v>Руководитель группы (в централиз.бухгалтерии)</v>
          </cell>
          <cell r="C7616">
            <v>261530</v>
          </cell>
          <cell r="D7616" t="str">
            <v>1231</v>
          </cell>
          <cell r="E7616">
            <v>7618</v>
          </cell>
        </row>
        <row r="7617">
          <cell r="B7617" t="str">
            <v>Руководитель группы (на транспорте)</v>
          </cell>
          <cell r="C7617">
            <v>261504</v>
          </cell>
          <cell r="D7617" t="str">
            <v>1226</v>
          </cell>
          <cell r="E7617">
            <v>7619</v>
          </cell>
        </row>
        <row r="7618">
          <cell r="B7618" t="str">
            <v>Руководитель группы (научно-технического развития)</v>
          </cell>
          <cell r="C7618">
            <v>261523</v>
          </cell>
          <cell r="D7618" t="str">
            <v>1237</v>
          </cell>
          <cell r="E7618">
            <v>7620</v>
          </cell>
        </row>
        <row r="7619">
          <cell r="B7619" t="str">
            <v>Руководитель группы (специализированной в прочих отраслях)</v>
          </cell>
          <cell r="C7619">
            <v>261519</v>
          </cell>
          <cell r="D7619" t="str">
            <v>1229</v>
          </cell>
          <cell r="E7619">
            <v>7621</v>
          </cell>
        </row>
        <row r="7620">
          <cell r="B7620" t="str">
            <v>Руководитель группы (функциональной в прочих областях деятельности)</v>
          </cell>
          <cell r="C7620">
            <v>261538</v>
          </cell>
          <cell r="D7620" t="str">
            <v>1239</v>
          </cell>
          <cell r="E7620">
            <v>7622</v>
          </cell>
        </row>
        <row r="7621">
          <cell r="B7621" t="str">
            <v>Руководитель группы по буровзрывным работам</v>
          </cell>
          <cell r="C7621">
            <v>261524</v>
          </cell>
          <cell r="D7621" t="str">
            <v>1222</v>
          </cell>
          <cell r="E7621">
            <v>7623</v>
          </cell>
        </row>
        <row r="7622">
          <cell r="B7622" t="str">
            <v>Руководитель группы по инвентаризации строений и сооруж</v>
          </cell>
          <cell r="C7622">
            <v>261542</v>
          </cell>
          <cell r="D7622" t="str">
            <v>1229</v>
          </cell>
          <cell r="E7622">
            <v>7624</v>
          </cell>
        </row>
        <row r="7623">
          <cell r="B7623" t="str">
            <v>Руководитель группы по надзору за строительчтвом флота</v>
          </cell>
          <cell r="C7623">
            <v>261525</v>
          </cell>
          <cell r="D7623" t="str">
            <v>1222</v>
          </cell>
          <cell r="E7623">
            <v>7625</v>
          </cell>
        </row>
        <row r="7624">
          <cell r="B7624" t="str">
            <v>Руководитель группы подразделения по компл.защ.информ.</v>
          </cell>
          <cell r="C7624">
            <v>461559</v>
          </cell>
          <cell r="D7624" t="str">
            <v>1239</v>
          </cell>
          <cell r="E7624">
            <v>7626</v>
          </cell>
        </row>
        <row r="7625">
          <cell r="B7625" t="str">
            <v>Руководитель группы учета</v>
          </cell>
          <cell r="C7625">
            <v>261526</v>
          </cell>
          <cell r="D7625" t="str">
            <v>1223</v>
          </cell>
          <cell r="E7625">
            <v>7627</v>
          </cell>
        </row>
        <row r="7626">
          <cell r="B7626" t="str">
            <v>Руководитель допризывной подготовки (военный руководитель)</v>
          </cell>
          <cell r="C7626">
            <v>261627</v>
          </cell>
          <cell r="D7626" t="str">
            <v>2320</v>
          </cell>
          <cell r="E7626">
            <v>7628</v>
          </cell>
        </row>
        <row r="7627">
          <cell r="B7627" t="str">
            <v>Руководитель кружка (клуба по интересам, коллектива, секции и др.)</v>
          </cell>
          <cell r="C7627">
            <v>261650</v>
          </cell>
          <cell r="D7627" t="str">
            <v>2359</v>
          </cell>
          <cell r="E7627">
            <v>7629</v>
          </cell>
        </row>
        <row r="7628">
          <cell r="B7628" t="str">
            <v>Руководитель курсов кройки и шитья</v>
          </cell>
          <cell r="C7628">
            <v>261640</v>
          </cell>
          <cell r="D7628" t="str">
            <v>2359</v>
          </cell>
          <cell r="E7628">
            <v>7630</v>
          </cell>
        </row>
        <row r="7629">
          <cell r="B7629" t="str">
            <v>Руководитель миссии РФ</v>
          </cell>
          <cell r="C7629">
            <v>261646</v>
          </cell>
          <cell r="D7629" t="str">
            <v>1120</v>
          </cell>
          <cell r="E7629">
            <v>7631</v>
          </cell>
        </row>
        <row r="7630">
          <cell r="B7630" t="str">
            <v>Руководитель музыкальный</v>
          </cell>
          <cell r="C7630">
            <v>261651</v>
          </cell>
          <cell r="D7630" t="str">
            <v>2453</v>
          </cell>
          <cell r="E7630">
            <v>7632</v>
          </cell>
        </row>
        <row r="7631">
          <cell r="B7631" t="str">
            <v>Руководитель органа государственной приемки</v>
          </cell>
          <cell r="C7631">
            <v>261652</v>
          </cell>
          <cell r="D7631" t="str">
            <v>1120</v>
          </cell>
          <cell r="E7631">
            <v>7633</v>
          </cell>
        </row>
        <row r="7632">
          <cell r="B7632" t="str">
            <v>Руководитель органа исп.власти субъекта РФ</v>
          </cell>
          <cell r="C7632">
            <v>262259</v>
          </cell>
          <cell r="D7632" t="str">
            <v>1120</v>
          </cell>
          <cell r="E7632">
            <v>7634</v>
          </cell>
        </row>
        <row r="7633">
          <cell r="B7633" t="str">
            <v>Руководитель педагогических программ</v>
          </cell>
          <cell r="C7633">
            <v>261665</v>
          </cell>
          <cell r="D7633" t="str">
            <v>2351</v>
          </cell>
          <cell r="E7633">
            <v>7635</v>
          </cell>
        </row>
        <row r="7634">
          <cell r="B7634" t="str">
            <v>Руководитель подразд.объекта использ.атомн.эн.по физ.за</v>
          </cell>
          <cell r="C7634">
            <v>261720</v>
          </cell>
          <cell r="D7634" t="str">
            <v>1222</v>
          </cell>
          <cell r="E7634">
            <v>7636</v>
          </cell>
        </row>
        <row r="7635">
          <cell r="B7635" t="str">
            <v>Руководитель полетов</v>
          </cell>
          <cell r="C7635">
            <v>261684</v>
          </cell>
          <cell r="D7635" t="str">
            <v>1226</v>
          </cell>
          <cell r="E7635">
            <v>7637</v>
          </cell>
        </row>
        <row r="7636">
          <cell r="B7636" t="str">
            <v>Руководитель пресслужбы</v>
          </cell>
          <cell r="C7636">
            <v>261701</v>
          </cell>
          <cell r="D7636" t="str">
            <v>1120</v>
          </cell>
          <cell r="E7636">
            <v>7638</v>
          </cell>
        </row>
        <row r="7637">
          <cell r="B7637" t="str">
            <v>Руководитель производственной практики</v>
          </cell>
          <cell r="C7637">
            <v>261716</v>
          </cell>
          <cell r="D7637" t="str">
            <v>1229</v>
          </cell>
          <cell r="E7637">
            <v>7639</v>
          </cell>
        </row>
        <row r="7638">
          <cell r="B7638" t="str">
            <v>Руководитель протокола президента РФ</v>
          </cell>
          <cell r="C7638">
            <v>261788</v>
          </cell>
          <cell r="D7638" t="str">
            <v>1120</v>
          </cell>
          <cell r="E7638">
            <v>7640</v>
          </cell>
        </row>
        <row r="7639">
          <cell r="B7639" t="str">
            <v>Руководитель расчетно-финансовой группы</v>
          </cell>
          <cell r="C7639">
            <v>261717</v>
          </cell>
          <cell r="D7639" t="str">
            <v>1231</v>
          </cell>
          <cell r="E7639">
            <v>7641</v>
          </cell>
        </row>
        <row r="7640">
          <cell r="B7640" t="str">
            <v>Руководитель реабилитационного учреждения</v>
          </cell>
          <cell r="C7640">
            <v>261773</v>
          </cell>
          <cell r="D7640" t="str">
            <v>1229</v>
          </cell>
          <cell r="E7640">
            <v>7642</v>
          </cell>
        </row>
        <row r="7641">
          <cell r="B7641" t="str">
            <v>Руководитель секретариата аудитора счетной палаты РФ</v>
          </cell>
          <cell r="C7641">
            <v>261792</v>
          </cell>
          <cell r="D7641" t="str">
            <v>1110</v>
          </cell>
          <cell r="E7641">
            <v>7643</v>
          </cell>
        </row>
        <row r="7642">
          <cell r="B7642" t="str">
            <v>Руководитель Секретариата зам. Предс. Совета Федерации Федер. Собр.</v>
          </cell>
          <cell r="C7642">
            <v>261843</v>
          </cell>
          <cell r="D7642" t="str">
            <v>1110</v>
          </cell>
          <cell r="E7642">
            <v>7644</v>
          </cell>
        </row>
        <row r="7643">
          <cell r="B7643" t="str">
            <v>Руководитель Секретариата зам. Предс.Государственной Думы Федер. Собр.</v>
          </cell>
          <cell r="C7643">
            <v>261812</v>
          </cell>
          <cell r="D7643" t="str">
            <v>1110</v>
          </cell>
          <cell r="E7643">
            <v>7645</v>
          </cell>
        </row>
        <row r="7644">
          <cell r="B7644" t="str">
            <v>Руководитель Секретариата зам. Председателя Конституционного Суда РФ</v>
          </cell>
          <cell r="C7644">
            <v>261824</v>
          </cell>
          <cell r="D7644" t="str">
            <v>1110</v>
          </cell>
          <cell r="E7644">
            <v>7646</v>
          </cell>
        </row>
        <row r="7645">
          <cell r="B7645" t="str">
            <v>Руководитель Секретариата Заместителя Председателя Правительства РФ</v>
          </cell>
          <cell r="C7645">
            <v>261839</v>
          </cell>
          <cell r="D7645" t="str">
            <v>1110</v>
          </cell>
          <cell r="E7645">
            <v>7647</v>
          </cell>
        </row>
        <row r="7646">
          <cell r="B7646" t="str">
            <v>Руководитель Секретариата Конституционного Суда РФ</v>
          </cell>
          <cell r="C7646">
            <v>261862</v>
          </cell>
          <cell r="D7646" t="str">
            <v>1110</v>
          </cell>
          <cell r="E7646">
            <v>7648</v>
          </cell>
        </row>
        <row r="7647">
          <cell r="B7647" t="str">
            <v>Руководитель Секретариата первого зам. Предс. Высшего Арбитр. Суда РФ</v>
          </cell>
          <cell r="C7647">
            <v>261881</v>
          </cell>
          <cell r="D7647" t="str">
            <v>1110</v>
          </cell>
          <cell r="E7647">
            <v>7649</v>
          </cell>
        </row>
        <row r="7648">
          <cell r="B7648" t="str">
            <v>Руководитель Секретариата Первого зам. Председателя Правительства РФ</v>
          </cell>
          <cell r="C7648">
            <v>261909</v>
          </cell>
          <cell r="D7648" t="str">
            <v>1110</v>
          </cell>
          <cell r="E7648">
            <v>7650</v>
          </cell>
        </row>
        <row r="7649">
          <cell r="B7649" t="str">
            <v>Руководитель Секретариата Предс. Государственной Думы Федер. Собр.</v>
          </cell>
          <cell r="C7649">
            <v>261966</v>
          </cell>
          <cell r="D7649" t="str">
            <v>1110</v>
          </cell>
          <cell r="E7649">
            <v>7651</v>
          </cell>
        </row>
        <row r="7650">
          <cell r="B7650" t="str">
            <v>Руководитель секретариата председ. счетной палаты РФ</v>
          </cell>
          <cell r="C7650">
            <v>262009</v>
          </cell>
          <cell r="D7650" t="str">
            <v>1110</v>
          </cell>
          <cell r="E7650">
            <v>7652</v>
          </cell>
        </row>
        <row r="7651">
          <cell r="B7651" t="str">
            <v>Руководитель секретариата председателя арбитражного суд</v>
          </cell>
          <cell r="C7651">
            <v>262013</v>
          </cell>
          <cell r="D7651" t="str">
            <v>1110</v>
          </cell>
          <cell r="E7651">
            <v>7653</v>
          </cell>
        </row>
        <row r="7652">
          <cell r="B7652" t="str">
            <v>Руководитель Секретариата Председателя Верховного Суда РФ</v>
          </cell>
          <cell r="C7652">
            <v>261947</v>
          </cell>
          <cell r="D7652" t="str">
            <v>1110</v>
          </cell>
          <cell r="E7652">
            <v>7654</v>
          </cell>
        </row>
        <row r="7653">
          <cell r="B7653" t="str">
            <v>Руководитель Секретариата Председателя Высшего Арбитражного Суда РФ</v>
          </cell>
          <cell r="C7653">
            <v>261951</v>
          </cell>
          <cell r="D7653" t="str">
            <v>1110</v>
          </cell>
          <cell r="E7653">
            <v>7655</v>
          </cell>
        </row>
        <row r="7654">
          <cell r="B7654" t="str">
            <v>Руководитель Секретариата Председателя Конституционного Суда РФ</v>
          </cell>
          <cell r="C7654">
            <v>261970</v>
          </cell>
          <cell r="D7654" t="str">
            <v>1110</v>
          </cell>
          <cell r="E7654">
            <v>7656</v>
          </cell>
        </row>
        <row r="7655">
          <cell r="B7655" t="str">
            <v>Руководитель Секретариата Председателя Правительства РФ</v>
          </cell>
          <cell r="C7655">
            <v>261985</v>
          </cell>
          <cell r="D7655" t="str">
            <v>1110</v>
          </cell>
          <cell r="E7655">
            <v>7657</v>
          </cell>
        </row>
        <row r="7656">
          <cell r="B7656" t="str">
            <v>Руководитель Секретариата Председателя Совета Федерации Федер. Собр.</v>
          </cell>
          <cell r="C7656">
            <v>261999</v>
          </cell>
          <cell r="D7656" t="str">
            <v>1110</v>
          </cell>
          <cell r="E7656">
            <v>7658</v>
          </cell>
        </row>
        <row r="7657">
          <cell r="B7657" t="str">
            <v>Руководитель Секретариата Совета Государственной Думы Федер. Собр.</v>
          </cell>
          <cell r="C7657">
            <v>262032</v>
          </cell>
          <cell r="D7657" t="str">
            <v>1110</v>
          </cell>
          <cell r="E7657">
            <v>7659</v>
          </cell>
        </row>
        <row r="7658">
          <cell r="B7658" t="str">
            <v>Руководитель Секретариата судьи-секретаря Конституционного Суда РФ</v>
          </cell>
          <cell r="C7658">
            <v>262047</v>
          </cell>
          <cell r="D7658" t="str">
            <v>1110</v>
          </cell>
          <cell r="E7658">
            <v>7660</v>
          </cell>
        </row>
        <row r="7659">
          <cell r="B7659" t="str">
            <v>Руководитель сл.учета и контр.ядерн.матер.объекта исп.</v>
          </cell>
          <cell r="C7659">
            <v>262094</v>
          </cell>
          <cell r="D7659" t="str">
            <v>1222</v>
          </cell>
          <cell r="E7659">
            <v>7661</v>
          </cell>
        </row>
        <row r="7660">
          <cell r="B7660" t="str">
            <v>Руководитель Службы протокола Администрации Президента РФ</v>
          </cell>
          <cell r="C7660">
            <v>262066</v>
          </cell>
          <cell r="D7660" t="str">
            <v>1110</v>
          </cell>
          <cell r="E7660">
            <v>7662</v>
          </cell>
        </row>
        <row r="7661">
          <cell r="B7661" t="str">
            <v>Руководитель студенческого исследовательского бюро</v>
          </cell>
          <cell r="C7661">
            <v>262160</v>
          </cell>
          <cell r="D7661" t="str">
            <v>1229</v>
          </cell>
          <cell r="E7661">
            <v>7663</v>
          </cell>
        </row>
        <row r="7662">
          <cell r="B7662" t="str">
            <v>Руководитель студии,коллектива(по видам искусств и наро</v>
          </cell>
          <cell r="C7662">
            <v>262162</v>
          </cell>
          <cell r="D7662" t="str">
            <v>1229</v>
          </cell>
          <cell r="E7662">
            <v>7664</v>
          </cell>
        </row>
        <row r="7663">
          <cell r="B7663" t="str">
            <v>Руководитель творческой мастерской</v>
          </cell>
          <cell r="C7663">
            <v>262206</v>
          </cell>
          <cell r="D7663" t="str">
            <v>1229</v>
          </cell>
          <cell r="E7663">
            <v>7665</v>
          </cell>
        </row>
        <row r="7664">
          <cell r="B7664" t="str">
            <v>Руководитель территор.органа федер.органа исполн.власти</v>
          </cell>
          <cell r="C7664">
            <v>262210</v>
          </cell>
          <cell r="D7664" t="str">
            <v>1120</v>
          </cell>
          <cell r="E7664">
            <v>7666</v>
          </cell>
        </row>
        <row r="7665">
          <cell r="B7665" t="str">
            <v>Руководитель туристской группы</v>
          </cell>
          <cell r="C7665">
            <v>262208</v>
          </cell>
          <cell r="D7665" t="str">
            <v>1229</v>
          </cell>
          <cell r="E7665">
            <v>7667</v>
          </cell>
        </row>
        <row r="7666">
          <cell r="B7666" t="str">
            <v>Руководитель участка</v>
          </cell>
          <cell r="C7666">
            <v>262207</v>
          </cell>
          <cell r="D7666" t="str">
            <v>1229</v>
          </cell>
          <cell r="E7666">
            <v>7668</v>
          </cell>
        </row>
        <row r="7667">
          <cell r="B7667" t="str">
            <v>Руководитель федер. органа исп. власти (кроме федер. министерства)</v>
          </cell>
          <cell r="C7667">
            <v>262244</v>
          </cell>
          <cell r="D7667" t="str">
            <v>1110</v>
          </cell>
          <cell r="E7667">
            <v>7669</v>
          </cell>
        </row>
        <row r="7668">
          <cell r="B7668" t="str">
            <v>Руководитель физического воспитания</v>
          </cell>
          <cell r="C7668">
            <v>262348</v>
          </cell>
          <cell r="D7668" t="str">
            <v>2320</v>
          </cell>
          <cell r="E7668">
            <v>7670</v>
          </cell>
        </row>
        <row r="7669">
          <cell r="B7669" t="str">
            <v>Руководитель художественный</v>
          </cell>
          <cell r="C7669">
            <v>262349</v>
          </cell>
          <cell r="D7669" t="str">
            <v>1229</v>
          </cell>
          <cell r="E7669">
            <v>7671</v>
          </cell>
        </row>
        <row r="7670">
          <cell r="B7670" t="str">
            <v>Руководитель художественный цеха,мастерской</v>
          </cell>
          <cell r="C7670">
            <v>262350</v>
          </cell>
          <cell r="D7670" t="str">
            <v>1229</v>
          </cell>
          <cell r="E7670">
            <v>7672</v>
          </cell>
        </row>
        <row r="7671">
          <cell r="B7671" t="str">
            <v>Руководитель части (литературно-драматургической, музыкальной)</v>
          </cell>
          <cell r="C7671">
            <v>262386</v>
          </cell>
          <cell r="D7671" t="str">
            <v>1229</v>
          </cell>
          <cell r="E7671">
            <v>7673</v>
          </cell>
        </row>
        <row r="7672">
          <cell r="B7672" t="str">
            <v>Рулевой (кормщик)</v>
          </cell>
          <cell r="C7672">
            <v>180913</v>
          </cell>
          <cell r="D7672" t="str">
            <v>8340</v>
          </cell>
          <cell r="E7672">
            <v>7674</v>
          </cell>
        </row>
        <row r="7673">
          <cell r="B7673" t="str">
            <v>Рулевой моторист</v>
          </cell>
          <cell r="C7673">
            <v>180914</v>
          </cell>
          <cell r="D7673" t="str">
            <v>8340</v>
          </cell>
          <cell r="E7673">
            <v>7675</v>
          </cell>
        </row>
        <row r="7674">
          <cell r="B7674" t="str">
            <v>Рыбак кефального хозяйства</v>
          </cell>
          <cell r="C7674">
            <v>180932</v>
          </cell>
          <cell r="D7674" t="str">
            <v>6152</v>
          </cell>
          <cell r="E7674">
            <v>7676</v>
          </cell>
        </row>
        <row r="7675">
          <cell r="B7675" t="str">
            <v>Рыбак прибрежного лова</v>
          </cell>
          <cell r="C7675">
            <v>180951</v>
          </cell>
          <cell r="D7675" t="str">
            <v>6152</v>
          </cell>
          <cell r="E7675">
            <v>7677</v>
          </cell>
        </row>
        <row r="7676">
          <cell r="B7676" t="str">
            <v>Рыбовод</v>
          </cell>
          <cell r="C7676">
            <v>262418</v>
          </cell>
          <cell r="D7676" t="str">
            <v>2211</v>
          </cell>
          <cell r="E7676">
            <v>7678</v>
          </cell>
        </row>
        <row r="7677">
          <cell r="B7677" t="str">
            <v>Садовник</v>
          </cell>
          <cell r="C7677">
            <v>181032</v>
          </cell>
          <cell r="D7677" t="str">
            <v>5330</v>
          </cell>
          <cell r="E7677">
            <v>7679</v>
          </cell>
        </row>
        <row r="7678">
          <cell r="B7678" t="str">
            <v>Садовод</v>
          </cell>
          <cell r="C7678">
            <v>181047</v>
          </cell>
          <cell r="D7678" t="str">
            <v>6113</v>
          </cell>
          <cell r="E7678">
            <v>7680</v>
          </cell>
        </row>
        <row r="7679">
          <cell r="B7679" t="str">
            <v>Садчик</v>
          </cell>
          <cell r="C7679">
            <v>181051</v>
          </cell>
          <cell r="D7679" t="str">
            <v>7450</v>
          </cell>
          <cell r="E7679">
            <v>7681</v>
          </cell>
        </row>
        <row r="7680">
          <cell r="B7680" t="str">
            <v>Садчик в печи и на туннельные вагоны</v>
          </cell>
          <cell r="C7680">
            <v>181070</v>
          </cell>
          <cell r="D7680" t="str">
            <v>8123</v>
          </cell>
          <cell r="E7680">
            <v>7682</v>
          </cell>
        </row>
        <row r="7681">
          <cell r="B7681" t="str">
            <v>Садчик камня в обжигательные печи</v>
          </cell>
          <cell r="C7681">
            <v>181094</v>
          </cell>
          <cell r="D7681" t="str">
            <v>7450</v>
          </cell>
          <cell r="E7681">
            <v>7683</v>
          </cell>
        </row>
        <row r="7682">
          <cell r="B7682" t="str">
            <v>Санитар</v>
          </cell>
          <cell r="C7682">
            <v>181106</v>
          </cell>
          <cell r="D7682" t="str">
            <v>5132</v>
          </cell>
          <cell r="E7682">
            <v>7684</v>
          </cell>
        </row>
        <row r="7683">
          <cell r="B7683" t="str">
            <v>Санитар бактериологической лаборатории</v>
          </cell>
          <cell r="C7683">
            <v>181110</v>
          </cell>
          <cell r="D7683" t="str">
            <v>8221</v>
          </cell>
          <cell r="E7683">
            <v>7685</v>
          </cell>
        </row>
        <row r="7684">
          <cell r="B7684" t="str">
            <v>Санитар ветеринарный</v>
          </cell>
          <cell r="C7684">
            <v>181117</v>
          </cell>
          <cell r="D7684" t="str">
            <v>5139</v>
          </cell>
          <cell r="E7684">
            <v>7686</v>
          </cell>
        </row>
        <row r="7685">
          <cell r="B7685" t="str">
            <v>Санитар операционный</v>
          </cell>
          <cell r="C7685">
            <v>181119</v>
          </cell>
          <cell r="D7685" t="str">
            <v>5132</v>
          </cell>
          <cell r="E7685">
            <v>7687</v>
          </cell>
        </row>
        <row r="7686">
          <cell r="B7686" t="str">
            <v>Санитар палатный</v>
          </cell>
          <cell r="C7686">
            <v>181120</v>
          </cell>
          <cell r="D7686" t="str">
            <v>5132</v>
          </cell>
          <cell r="E7686">
            <v>7688</v>
          </cell>
        </row>
        <row r="7687">
          <cell r="B7687" t="str">
            <v>Санитар похоронного обслуживания</v>
          </cell>
          <cell r="C7687">
            <v>181129</v>
          </cell>
          <cell r="D7687" t="str">
            <v>5143</v>
          </cell>
          <cell r="E7687">
            <v>7689</v>
          </cell>
        </row>
        <row r="7688">
          <cell r="B7688" t="str">
            <v>Санитар реанимационного отделения</v>
          </cell>
          <cell r="C7688">
            <v>181127</v>
          </cell>
          <cell r="D7688" t="str">
            <v>5132</v>
          </cell>
          <cell r="E7688">
            <v>7690</v>
          </cell>
        </row>
        <row r="7689">
          <cell r="B7689" t="str">
            <v>Санитарка-мойщица</v>
          </cell>
          <cell r="C7689">
            <v>181121</v>
          </cell>
          <cell r="D7689" t="str">
            <v>9132</v>
          </cell>
          <cell r="E7689">
            <v>7691</v>
          </cell>
        </row>
        <row r="7690">
          <cell r="B7690" t="str">
            <v>Сатураторщик</v>
          </cell>
          <cell r="C7690">
            <v>181140</v>
          </cell>
          <cell r="D7690" t="str">
            <v>5149</v>
          </cell>
          <cell r="E7690">
            <v>7692</v>
          </cell>
        </row>
        <row r="7691">
          <cell r="B7691" t="str">
            <v>Сборщик</v>
          </cell>
          <cell r="C7691">
            <v>181160</v>
          </cell>
          <cell r="D7691" t="str">
            <v>8285</v>
          </cell>
          <cell r="E7691">
            <v>7693</v>
          </cell>
        </row>
        <row r="7692">
          <cell r="B7692" t="str">
            <v>Сборщик алмазных инструментов</v>
          </cell>
          <cell r="C7692">
            <v>181189</v>
          </cell>
          <cell r="D7692" t="str">
            <v>7270</v>
          </cell>
          <cell r="E7692">
            <v>7694</v>
          </cell>
        </row>
        <row r="7693">
          <cell r="B7693" t="str">
            <v>Сборщик асбестоцементных плит</v>
          </cell>
          <cell r="C7693">
            <v>181206</v>
          </cell>
          <cell r="D7693" t="str">
            <v>7450</v>
          </cell>
          <cell r="E7693">
            <v>7695</v>
          </cell>
        </row>
        <row r="7694">
          <cell r="B7694" t="str">
            <v>Сборщик асбометаллических листов</v>
          </cell>
          <cell r="C7694">
            <v>181210</v>
          </cell>
          <cell r="D7694" t="str">
            <v>7450</v>
          </cell>
          <cell r="E7694">
            <v>7696</v>
          </cell>
        </row>
        <row r="7695">
          <cell r="B7695" t="str">
            <v>Сборщик баллонов</v>
          </cell>
          <cell r="C7695">
            <v>181237</v>
          </cell>
          <cell r="D7695" t="str">
            <v>7233</v>
          </cell>
          <cell r="E7695">
            <v>7697</v>
          </cell>
        </row>
        <row r="7696">
          <cell r="B7696" t="str">
            <v>Сборщик безбандажных шин</v>
          </cell>
          <cell r="C7696">
            <v>181259</v>
          </cell>
          <cell r="D7696" t="str">
            <v>8284</v>
          </cell>
          <cell r="E7696">
            <v>7698</v>
          </cell>
        </row>
        <row r="7697">
          <cell r="B7697" t="str">
            <v>Сборщик браслетов и брекеров</v>
          </cell>
          <cell r="C7697">
            <v>181297</v>
          </cell>
          <cell r="D7697" t="str">
            <v>8284</v>
          </cell>
          <cell r="E7697">
            <v>7699</v>
          </cell>
        </row>
        <row r="7698">
          <cell r="B7698" t="str">
            <v>Сборщик бумажных изделий</v>
          </cell>
          <cell r="C7698">
            <v>181303</v>
          </cell>
          <cell r="D7698" t="str">
            <v>8286</v>
          </cell>
          <cell r="E7698">
            <v>7700</v>
          </cell>
        </row>
        <row r="7699">
          <cell r="B7699" t="str">
            <v>Сборщик верха обуви</v>
          </cell>
          <cell r="C7699">
            <v>181329</v>
          </cell>
          <cell r="D7699" t="str">
            <v>7442</v>
          </cell>
          <cell r="E7699">
            <v>7701</v>
          </cell>
        </row>
        <row r="7700">
          <cell r="B7700" t="str">
            <v>Сборщик влагопоглотителей</v>
          </cell>
          <cell r="C7700">
            <v>181348</v>
          </cell>
          <cell r="D7700" t="str">
            <v>9321</v>
          </cell>
          <cell r="E7700">
            <v>7702</v>
          </cell>
        </row>
        <row r="7701">
          <cell r="B7701" t="str">
            <v>Сборщик восстанавливаемых покрышек</v>
          </cell>
          <cell r="C7701">
            <v>181367</v>
          </cell>
          <cell r="D7701" t="str">
            <v>8284</v>
          </cell>
          <cell r="E7701">
            <v>7703</v>
          </cell>
        </row>
        <row r="7702">
          <cell r="B7702" t="str">
            <v>Сборщик выпрямителей</v>
          </cell>
          <cell r="C7702">
            <v>181386</v>
          </cell>
          <cell r="D7702" t="str">
            <v>7242</v>
          </cell>
          <cell r="E7702">
            <v>7704</v>
          </cell>
        </row>
        <row r="7703">
          <cell r="B7703" t="str">
            <v>Сборщик гальванических элементов и батарей</v>
          </cell>
          <cell r="C7703">
            <v>181403</v>
          </cell>
          <cell r="D7703" t="str">
            <v>7241</v>
          </cell>
          <cell r="E7703">
            <v>7705</v>
          </cell>
        </row>
        <row r="7704">
          <cell r="B7704" t="str">
            <v>Сборщик деревянных судов</v>
          </cell>
          <cell r="C7704">
            <v>181422</v>
          </cell>
          <cell r="D7704" t="str">
            <v>7232</v>
          </cell>
          <cell r="E7704">
            <v>7706</v>
          </cell>
        </row>
        <row r="7705">
          <cell r="B7705" t="str">
            <v>Сборщик деталей и изделий</v>
          </cell>
          <cell r="C7705">
            <v>181441</v>
          </cell>
          <cell r="D7705" t="str">
            <v>7442</v>
          </cell>
          <cell r="E7705">
            <v>7707</v>
          </cell>
        </row>
        <row r="7706">
          <cell r="B7706" t="str">
            <v>Сборщик духовых инструментов</v>
          </cell>
          <cell r="C7706">
            <v>181475</v>
          </cell>
          <cell r="D7706" t="str">
            <v>7312</v>
          </cell>
          <cell r="E7706">
            <v>7708</v>
          </cell>
        </row>
        <row r="7707">
          <cell r="B7707" t="str">
            <v>Сборщик железобетонных конструкций</v>
          </cell>
          <cell r="C7707">
            <v>181507</v>
          </cell>
          <cell r="D7707" t="str">
            <v>7450</v>
          </cell>
          <cell r="E7707">
            <v>7709</v>
          </cell>
        </row>
        <row r="7708">
          <cell r="B7708" t="str">
            <v>Сборщик железобетонных судов</v>
          </cell>
          <cell r="C7708">
            <v>181526</v>
          </cell>
          <cell r="D7708" t="str">
            <v>7232</v>
          </cell>
          <cell r="E7708">
            <v>7710</v>
          </cell>
        </row>
        <row r="7709">
          <cell r="B7709" t="str">
            <v>Сборщик живицы</v>
          </cell>
          <cell r="C7709">
            <v>181530</v>
          </cell>
          <cell r="D7709" t="str">
            <v>6141</v>
          </cell>
          <cell r="E7709">
            <v>7711</v>
          </cell>
        </row>
        <row r="7710">
          <cell r="B7710" t="str">
            <v>Сборщик игрушек</v>
          </cell>
          <cell r="C7710">
            <v>181556</v>
          </cell>
          <cell r="D7710" t="str">
            <v>7450</v>
          </cell>
          <cell r="E7710">
            <v>7712</v>
          </cell>
        </row>
        <row r="7711">
          <cell r="B7711" t="str">
            <v>Сборщик изделий</v>
          </cell>
          <cell r="C7711">
            <v>181579</v>
          </cell>
          <cell r="D7711" t="str">
            <v>8286</v>
          </cell>
          <cell r="E7711">
            <v>7713</v>
          </cell>
        </row>
        <row r="7712">
          <cell r="B7712" t="str">
            <v>Сборщик изделий из дерева и папье-маше</v>
          </cell>
          <cell r="C7712">
            <v>181598</v>
          </cell>
          <cell r="D7712" t="str">
            <v>7313</v>
          </cell>
          <cell r="E7712">
            <v>7714</v>
          </cell>
        </row>
        <row r="7713">
          <cell r="B7713" t="str">
            <v>Сборщик изделий из древесины</v>
          </cell>
          <cell r="C7713">
            <v>181615</v>
          </cell>
          <cell r="D7713" t="str">
            <v>7422</v>
          </cell>
          <cell r="E7713">
            <v>7715</v>
          </cell>
        </row>
        <row r="7714">
          <cell r="B7714" t="str">
            <v>Сборщик изделий из кожи и меха</v>
          </cell>
          <cell r="C7714">
            <v>181634</v>
          </cell>
          <cell r="D7714" t="str">
            <v>7332</v>
          </cell>
          <cell r="E7714">
            <v>7716</v>
          </cell>
        </row>
        <row r="7715">
          <cell r="B7715" t="str">
            <v>Сборщик изделий из пластмасс</v>
          </cell>
          <cell r="C7715">
            <v>181653</v>
          </cell>
          <cell r="D7715" t="str">
            <v>8284</v>
          </cell>
          <cell r="E7715">
            <v>7717</v>
          </cell>
        </row>
        <row r="7716">
          <cell r="B7716" t="str">
            <v>Сборщик изделий из стеклопластиков</v>
          </cell>
          <cell r="C7716">
            <v>181672</v>
          </cell>
          <cell r="D7716" t="str">
            <v>7232</v>
          </cell>
          <cell r="E7716">
            <v>7718</v>
          </cell>
        </row>
        <row r="7717">
          <cell r="B7717" t="str">
            <v>Сборщик изделий из янтаря</v>
          </cell>
          <cell r="C7717">
            <v>181691</v>
          </cell>
          <cell r="D7717" t="str">
            <v>7334</v>
          </cell>
          <cell r="E7717">
            <v>7719</v>
          </cell>
        </row>
        <row r="7718">
          <cell r="B7718" t="str">
            <v>Сборщик изделий электронной техники</v>
          </cell>
          <cell r="C7718">
            <v>181704</v>
          </cell>
          <cell r="D7718" t="str">
            <v>7242</v>
          </cell>
          <cell r="E7718">
            <v>7720</v>
          </cell>
        </row>
        <row r="7719">
          <cell r="B7719" t="str">
            <v>Сборщик индикаторов</v>
          </cell>
          <cell r="C7719">
            <v>181719</v>
          </cell>
          <cell r="D7719" t="str">
            <v>7242</v>
          </cell>
          <cell r="E7719">
            <v>7721</v>
          </cell>
        </row>
        <row r="7720">
          <cell r="B7720" t="str">
            <v>Сборщик инъекционных игл</v>
          </cell>
          <cell r="C7720">
            <v>181723</v>
          </cell>
          <cell r="D7720" t="str">
            <v>7311</v>
          </cell>
          <cell r="E7720">
            <v>7722</v>
          </cell>
        </row>
        <row r="7721">
          <cell r="B7721" t="str">
            <v>Сборщик каркасов в производстве гипсобетонных панелей</v>
          </cell>
          <cell r="C7721">
            <v>181742</v>
          </cell>
          <cell r="D7721" t="str">
            <v>7450</v>
          </cell>
          <cell r="E7721">
            <v>7723</v>
          </cell>
        </row>
        <row r="7722">
          <cell r="B7722" t="str">
            <v>Сборщик кассет для малогабаритных магнитофонов</v>
          </cell>
          <cell r="C7722">
            <v>181761</v>
          </cell>
          <cell r="D7722" t="str">
            <v>8284</v>
          </cell>
          <cell r="E7722">
            <v>7724</v>
          </cell>
        </row>
        <row r="7723">
          <cell r="B7723" t="str">
            <v>Сборщик квантовых приборов</v>
          </cell>
          <cell r="C7723">
            <v>181780</v>
          </cell>
          <cell r="D7723" t="str">
            <v>7311</v>
          </cell>
          <cell r="E7723">
            <v>7725</v>
          </cell>
        </row>
        <row r="7724">
          <cell r="B7724" t="str">
            <v>Сборщик кварцевых держателей</v>
          </cell>
          <cell r="C7724">
            <v>181808</v>
          </cell>
          <cell r="D7724" t="str">
            <v>7242</v>
          </cell>
          <cell r="E7724">
            <v>7726</v>
          </cell>
        </row>
        <row r="7725">
          <cell r="B7725" t="str">
            <v>Сборщик кожгалантерейных изделий</v>
          </cell>
          <cell r="C7725">
            <v>181850</v>
          </cell>
          <cell r="D7725" t="str">
            <v>7442</v>
          </cell>
          <cell r="E7725">
            <v>7727</v>
          </cell>
        </row>
        <row r="7726">
          <cell r="B7726" t="str">
            <v>Сборщик контейнеров</v>
          </cell>
          <cell r="C7726">
            <v>181741</v>
          </cell>
          <cell r="D7726" t="str">
            <v>9414</v>
          </cell>
          <cell r="E7726">
            <v>7728</v>
          </cell>
        </row>
        <row r="7727">
          <cell r="B7727" t="str">
            <v>Сборщик корпусов металлических судов</v>
          </cell>
          <cell r="C7727">
            <v>181875</v>
          </cell>
          <cell r="D7727" t="str">
            <v>7232</v>
          </cell>
          <cell r="E7727">
            <v>7729</v>
          </cell>
        </row>
        <row r="7728">
          <cell r="B7728" t="str">
            <v>Сборщик лент</v>
          </cell>
          <cell r="C7728">
            <v>181899</v>
          </cell>
          <cell r="D7728" t="str">
            <v>9321</v>
          </cell>
          <cell r="E7728">
            <v>7730</v>
          </cell>
        </row>
        <row r="7729">
          <cell r="B7729" t="str">
            <v>Сборщик металлических щеток</v>
          </cell>
          <cell r="C7729">
            <v>181916</v>
          </cell>
          <cell r="D7729" t="str">
            <v>7280</v>
          </cell>
          <cell r="E7729">
            <v>7731</v>
          </cell>
        </row>
        <row r="7730">
          <cell r="B7730" t="str">
            <v>Сборщик микросхем</v>
          </cell>
          <cell r="C7730">
            <v>181935</v>
          </cell>
          <cell r="D7730" t="str">
            <v>7242</v>
          </cell>
          <cell r="E7730">
            <v>7732</v>
          </cell>
        </row>
        <row r="7731">
          <cell r="B7731" t="str">
            <v>Сборщик мокрых отходов</v>
          </cell>
          <cell r="C7731">
            <v>181941</v>
          </cell>
          <cell r="D7731" t="str">
            <v>9350</v>
          </cell>
          <cell r="E7731">
            <v>7733</v>
          </cell>
        </row>
        <row r="7732">
          <cell r="B7732" t="str">
            <v>Сборщик музыкальных и озвученных игрушек</v>
          </cell>
          <cell r="C7732">
            <v>182035</v>
          </cell>
          <cell r="D7732" t="str">
            <v>7460</v>
          </cell>
          <cell r="E7732">
            <v>7734</v>
          </cell>
        </row>
        <row r="7733">
          <cell r="B7733" t="str">
            <v>Сборщик мусора</v>
          </cell>
          <cell r="C7733">
            <v>182040</v>
          </cell>
          <cell r="D7733" t="str">
            <v>9414</v>
          </cell>
          <cell r="E7733">
            <v>7735</v>
          </cell>
        </row>
        <row r="7734">
          <cell r="B7734" t="str">
            <v>Сборщик натуральных объектов</v>
          </cell>
          <cell r="C7734">
            <v>182073</v>
          </cell>
          <cell r="D7734" t="str">
            <v>7460</v>
          </cell>
          <cell r="E7734">
            <v>7736</v>
          </cell>
        </row>
        <row r="7735">
          <cell r="B7735" t="str">
            <v>Сборщик низа обуви</v>
          </cell>
          <cell r="C7735">
            <v>182092</v>
          </cell>
          <cell r="D7735" t="str">
            <v>7442</v>
          </cell>
          <cell r="E7735">
            <v>7737</v>
          </cell>
        </row>
        <row r="7736">
          <cell r="B7736" t="str">
            <v>Сборщик обмоток трансформаторов</v>
          </cell>
          <cell r="C7736">
            <v>182113</v>
          </cell>
          <cell r="D7736" t="str">
            <v>7241</v>
          </cell>
          <cell r="E7736">
            <v>7738</v>
          </cell>
        </row>
        <row r="7737">
          <cell r="B7737" t="str">
            <v>Сборщик обуви</v>
          </cell>
          <cell r="C7737">
            <v>182139</v>
          </cell>
          <cell r="D7737" t="str">
            <v>7442</v>
          </cell>
          <cell r="E7737">
            <v>7739</v>
          </cell>
        </row>
        <row r="7738">
          <cell r="B7738" t="str">
            <v>Сборщик очков</v>
          </cell>
          <cell r="C7738">
            <v>182162</v>
          </cell>
          <cell r="D7738" t="str">
            <v>7311</v>
          </cell>
          <cell r="E7738">
            <v>7740</v>
          </cell>
        </row>
        <row r="7739">
          <cell r="B7739" t="str">
            <v>Сборщик пакетов</v>
          </cell>
          <cell r="C7739">
            <v>182181</v>
          </cell>
          <cell r="D7739" t="str">
            <v>9321</v>
          </cell>
          <cell r="E7739">
            <v>7741</v>
          </cell>
        </row>
        <row r="7740">
          <cell r="B7740" t="str">
            <v>Сборщик пакетов конденсаторов</v>
          </cell>
          <cell r="C7740">
            <v>182209</v>
          </cell>
          <cell r="D7740" t="str">
            <v>7241</v>
          </cell>
          <cell r="E7740">
            <v>7742</v>
          </cell>
        </row>
        <row r="7741">
          <cell r="B7741" t="str">
            <v>Сборщик перевязочных материалов</v>
          </cell>
          <cell r="C7741">
            <v>182228</v>
          </cell>
          <cell r="D7741" t="str">
            <v>9321</v>
          </cell>
          <cell r="E7741">
            <v>7743</v>
          </cell>
        </row>
        <row r="7742">
          <cell r="B7742" t="str">
            <v>Сборщик пластин искусственной кожи</v>
          </cell>
          <cell r="C7742">
            <v>182247</v>
          </cell>
          <cell r="D7742" t="str">
            <v>7442</v>
          </cell>
          <cell r="E7742">
            <v>7744</v>
          </cell>
        </row>
        <row r="7743">
          <cell r="B7743" t="str">
            <v>Сборщик пластмассовых судов</v>
          </cell>
          <cell r="C7743">
            <v>182266</v>
          </cell>
          <cell r="D7743" t="str">
            <v>7232</v>
          </cell>
          <cell r="E7743">
            <v>7745</v>
          </cell>
        </row>
        <row r="7744">
          <cell r="B7744" t="str">
            <v>Сборщик плетеной мебели</v>
          </cell>
          <cell r="C7744">
            <v>182285</v>
          </cell>
          <cell r="D7744" t="str">
            <v>7424</v>
          </cell>
          <cell r="E7744">
            <v>7746</v>
          </cell>
        </row>
        <row r="7745">
          <cell r="B7745" t="str">
            <v>Сборщик по обрамлению стекла</v>
          </cell>
          <cell r="C7745">
            <v>182355</v>
          </cell>
          <cell r="D7745" t="str">
            <v>8285</v>
          </cell>
          <cell r="E7745">
            <v>7747</v>
          </cell>
        </row>
        <row r="7746">
          <cell r="B7746" t="str">
            <v>Сборщик покрышек</v>
          </cell>
          <cell r="C7746">
            <v>182302</v>
          </cell>
          <cell r="D7746" t="str">
            <v>8284</v>
          </cell>
          <cell r="E7746">
            <v>7748</v>
          </cell>
        </row>
        <row r="7747">
          <cell r="B7747" t="str">
            <v>Сборщик полимеризационного инвентаря</v>
          </cell>
          <cell r="C7747">
            <v>182321</v>
          </cell>
          <cell r="D7747" t="str">
            <v>8284</v>
          </cell>
          <cell r="E7747">
            <v>7749</v>
          </cell>
        </row>
        <row r="7748">
          <cell r="B7748" t="str">
            <v>Сборщик полупроводниковых приборов</v>
          </cell>
          <cell r="C7748">
            <v>182336</v>
          </cell>
          <cell r="D7748" t="str">
            <v>7242</v>
          </cell>
          <cell r="E7748">
            <v>7750</v>
          </cell>
        </row>
        <row r="7749">
          <cell r="B7749" t="str">
            <v>Сборщик посуды</v>
          </cell>
          <cell r="C7749">
            <v>182360</v>
          </cell>
          <cell r="D7749" t="str">
            <v>5122</v>
          </cell>
          <cell r="E7749">
            <v>7751</v>
          </cell>
        </row>
        <row r="7750">
          <cell r="B7750" t="str">
            <v>Сборщик приборов из стекла</v>
          </cell>
          <cell r="C7750">
            <v>182374</v>
          </cell>
          <cell r="D7750" t="str">
            <v>8285</v>
          </cell>
          <cell r="E7750">
            <v>7752</v>
          </cell>
        </row>
        <row r="7751">
          <cell r="B7751" t="str">
            <v>Сборщик пробковой пыли</v>
          </cell>
          <cell r="C7751">
            <v>182393</v>
          </cell>
          <cell r="D7751" t="str">
            <v>9350</v>
          </cell>
          <cell r="E7751">
            <v>7753</v>
          </cell>
        </row>
        <row r="7752">
          <cell r="B7752" t="str">
            <v>Сборщик пробковых изделий</v>
          </cell>
          <cell r="C7752">
            <v>182410</v>
          </cell>
          <cell r="D7752" t="str">
            <v>8285</v>
          </cell>
          <cell r="E7752">
            <v>7754</v>
          </cell>
        </row>
        <row r="7753">
          <cell r="B7753" t="str">
            <v>Сборщик продукции в аэрозольной упаковке</v>
          </cell>
          <cell r="C7753">
            <v>182432</v>
          </cell>
          <cell r="D7753" t="str">
            <v>8229</v>
          </cell>
          <cell r="E7753">
            <v>7755</v>
          </cell>
        </row>
        <row r="7754">
          <cell r="B7754" t="str">
            <v>Сборщик прядильных блоков и насосов</v>
          </cell>
          <cell r="C7754">
            <v>182459</v>
          </cell>
          <cell r="D7754" t="str">
            <v>8228</v>
          </cell>
          <cell r="E7754">
            <v>7756</v>
          </cell>
        </row>
        <row r="7755">
          <cell r="B7755" t="str">
            <v>Сборщик пьезорезонаторов и изделий на основе пьезоэлементов</v>
          </cell>
          <cell r="C7755">
            <v>182478</v>
          </cell>
          <cell r="D7755" t="str">
            <v>7242</v>
          </cell>
          <cell r="E7755">
            <v>7757</v>
          </cell>
        </row>
        <row r="7756">
          <cell r="B7756" t="str">
            <v>Сборщик радиодеталей</v>
          </cell>
          <cell r="C7756">
            <v>182497</v>
          </cell>
          <cell r="D7756" t="str">
            <v>7242</v>
          </cell>
          <cell r="E7756">
            <v>7758</v>
          </cell>
        </row>
        <row r="7757">
          <cell r="B7757" t="str">
            <v>Сборщик резиновых технических изделий</v>
          </cell>
          <cell r="C7757">
            <v>182533</v>
          </cell>
          <cell r="D7757" t="str">
            <v>8284</v>
          </cell>
          <cell r="E7757">
            <v>7759</v>
          </cell>
        </row>
        <row r="7758">
          <cell r="B7758" t="str">
            <v>Сборщик ртути</v>
          </cell>
          <cell r="C7758">
            <v>182552</v>
          </cell>
          <cell r="D7758" t="str">
            <v>9322</v>
          </cell>
          <cell r="E7758">
            <v>7760</v>
          </cell>
        </row>
        <row r="7759">
          <cell r="B7759" t="str">
            <v>Сборщик ртутно-цинковых, магниевых и других источников тока</v>
          </cell>
          <cell r="C7759">
            <v>182567</v>
          </cell>
          <cell r="D7759" t="str">
            <v>8290</v>
          </cell>
          <cell r="E7759">
            <v>7761</v>
          </cell>
        </row>
        <row r="7760">
          <cell r="B7760" t="str">
            <v>Сборщик ртутных выпрямителей</v>
          </cell>
          <cell r="C7760">
            <v>182586</v>
          </cell>
          <cell r="D7760" t="str">
            <v>7241</v>
          </cell>
          <cell r="E7760">
            <v>7762</v>
          </cell>
        </row>
        <row r="7761">
          <cell r="B7761" t="str">
            <v>Сборщик сборочных единиц часов</v>
          </cell>
          <cell r="C7761">
            <v>182603</v>
          </cell>
          <cell r="D7761" t="str">
            <v>7311</v>
          </cell>
          <cell r="E7761">
            <v>7763</v>
          </cell>
        </row>
        <row r="7762">
          <cell r="B7762" t="str">
            <v>Сборщик свинцовых аккумуляторов и батарей</v>
          </cell>
          <cell r="C7762">
            <v>182622</v>
          </cell>
          <cell r="D7762" t="str">
            <v>8290</v>
          </cell>
          <cell r="E7762">
            <v>7764</v>
          </cell>
        </row>
        <row r="7763">
          <cell r="B7763" t="str">
            <v>Сборщик сердечников трансформаторов</v>
          </cell>
          <cell r="C7763">
            <v>182641</v>
          </cell>
          <cell r="D7763" t="str">
            <v>7241</v>
          </cell>
          <cell r="E7763">
            <v>7765</v>
          </cell>
        </row>
        <row r="7764">
          <cell r="B7764" t="str">
            <v>Сборщик сильноточных конденсаторов</v>
          </cell>
          <cell r="C7764">
            <v>182656</v>
          </cell>
          <cell r="D7764" t="str">
            <v>7241</v>
          </cell>
          <cell r="E7764">
            <v>7766</v>
          </cell>
        </row>
        <row r="7765">
          <cell r="B7765" t="str">
            <v>Сборщик стеклоизделий</v>
          </cell>
          <cell r="C7765">
            <v>182675</v>
          </cell>
          <cell r="D7765" t="str">
            <v>8285</v>
          </cell>
          <cell r="E7765">
            <v>7767</v>
          </cell>
        </row>
        <row r="7766">
          <cell r="B7766" t="str">
            <v>Сборщик стеклопакетов</v>
          </cell>
          <cell r="C7766">
            <v>182694</v>
          </cell>
          <cell r="D7766" t="str">
            <v>8285</v>
          </cell>
          <cell r="E7766">
            <v>7768</v>
          </cell>
        </row>
        <row r="7767">
          <cell r="B7767" t="str">
            <v>Сборщик телевизоров</v>
          </cell>
          <cell r="C7767">
            <v>182701</v>
          </cell>
          <cell r="D7767" t="str">
            <v>7242</v>
          </cell>
          <cell r="E7767">
            <v>7769</v>
          </cell>
        </row>
        <row r="7768">
          <cell r="B7768" t="str">
            <v>Сборщик теплоизоляционных конструкций</v>
          </cell>
          <cell r="C7768">
            <v>182711</v>
          </cell>
          <cell r="D7768" t="str">
            <v>7450</v>
          </cell>
          <cell r="E7768">
            <v>7770</v>
          </cell>
        </row>
        <row r="7769">
          <cell r="B7769" t="str">
            <v>Сборщик термосов</v>
          </cell>
          <cell r="C7769">
            <v>182730</v>
          </cell>
          <cell r="D7769" t="str">
            <v>9321</v>
          </cell>
          <cell r="E7769">
            <v>7771</v>
          </cell>
        </row>
        <row r="7770">
          <cell r="B7770" t="str">
            <v>Сборщик технологических каналов</v>
          </cell>
          <cell r="C7770">
            <v>382747</v>
          </cell>
          <cell r="D7770" t="str">
            <v>8290</v>
          </cell>
          <cell r="E7770">
            <v>7772</v>
          </cell>
        </row>
        <row r="7771">
          <cell r="B7771" t="str">
            <v>Сборщик тиглей</v>
          </cell>
          <cell r="C7771">
            <v>182751</v>
          </cell>
          <cell r="D7771" t="str">
            <v>8285</v>
          </cell>
          <cell r="E7771">
            <v>7773</v>
          </cell>
        </row>
        <row r="7772">
          <cell r="B7772" t="str">
            <v>Сборщик токоограничивающих реакторов</v>
          </cell>
          <cell r="C7772">
            <v>182779</v>
          </cell>
          <cell r="D7772" t="str">
            <v>8282</v>
          </cell>
          <cell r="E7772">
            <v>7774</v>
          </cell>
        </row>
        <row r="7773">
          <cell r="B7773" t="str">
            <v>Сборщик трансформаторов</v>
          </cell>
          <cell r="C7773">
            <v>182798</v>
          </cell>
          <cell r="D7773" t="str">
            <v>8282</v>
          </cell>
          <cell r="E7773">
            <v>7775</v>
          </cell>
        </row>
        <row r="7774">
          <cell r="B7774" t="str">
            <v>Сборщик ударных инструментов</v>
          </cell>
          <cell r="C7774">
            <v>182815</v>
          </cell>
          <cell r="D7774" t="str">
            <v>7312</v>
          </cell>
          <cell r="E7774">
            <v>7776</v>
          </cell>
        </row>
        <row r="7775">
          <cell r="B7775" t="str">
            <v>Сборщик фанерных труб</v>
          </cell>
          <cell r="C7775">
            <v>182828</v>
          </cell>
          <cell r="D7775" t="str">
            <v>8285</v>
          </cell>
          <cell r="E7775">
            <v>7777</v>
          </cell>
        </row>
        <row r="7776">
          <cell r="B7776" t="str">
            <v>Сборщик фарфоровых и фаянсовых изделий</v>
          </cell>
          <cell r="C7776">
            <v>182849</v>
          </cell>
          <cell r="D7776" t="str">
            <v>8285</v>
          </cell>
          <cell r="E7776">
            <v>7778</v>
          </cell>
        </row>
        <row r="7777">
          <cell r="B7777" t="str">
            <v>Сборщик ферритовых изделий</v>
          </cell>
          <cell r="C7777">
            <v>382855</v>
          </cell>
          <cell r="D7777" t="str">
            <v>8290</v>
          </cell>
          <cell r="E7777">
            <v>7779</v>
          </cell>
        </row>
        <row r="7778">
          <cell r="B7778" t="str">
            <v>Сборщик форм</v>
          </cell>
          <cell r="C7778">
            <v>182868</v>
          </cell>
          <cell r="D7778" t="str">
            <v>7233</v>
          </cell>
          <cell r="E7778">
            <v>7780</v>
          </cell>
        </row>
        <row r="7779">
          <cell r="B7779" t="str">
            <v>Сборщик форм для флексографской печати</v>
          </cell>
          <cell r="C7779">
            <v>182887</v>
          </cell>
          <cell r="D7779" t="str">
            <v>7233</v>
          </cell>
          <cell r="E7779">
            <v>7781</v>
          </cell>
        </row>
        <row r="7780">
          <cell r="B7780" t="str">
            <v>Сборщик химаппаратуры и химоборудования</v>
          </cell>
          <cell r="C7780">
            <v>182904</v>
          </cell>
          <cell r="D7780" t="str">
            <v>8285</v>
          </cell>
          <cell r="E7780">
            <v>7782</v>
          </cell>
        </row>
        <row r="7781">
          <cell r="B7781" t="str">
            <v>Сборщик хирургических инструментов и аппаратов</v>
          </cell>
          <cell r="C7781">
            <v>182923</v>
          </cell>
          <cell r="D7781" t="str">
            <v>7311</v>
          </cell>
          <cell r="E7781">
            <v>7783</v>
          </cell>
        </row>
        <row r="7782">
          <cell r="B7782" t="str">
            <v>Сборщик цельнометаллических растров</v>
          </cell>
          <cell r="C7782">
            <v>182942</v>
          </cell>
          <cell r="D7782" t="str">
            <v>7311</v>
          </cell>
          <cell r="E7782">
            <v>7784</v>
          </cell>
        </row>
        <row r="7783">
          <cell r="B7783" t="str">
            <v>Сборщик часов</v>
          </cell>
          <cell r="C7783">
            <v>182961</v>
          </cell>
          <cell r="D7783" t="str">
            <v>7311</v>
          </cell>
          <cell r="E7783">
            <v>7785</v>
          </cell>
        </row>
        <row r="7784">
          <cell r="B7784" t="str">
            <v>Сборщик чемоданов из фанеры</v>
          </cell>
          <cell r="C7784">
            <v>182980</v>
          </cell>
          <cell r="D7784" t="str">
            <v>8285</v>
          </cell>
          <cell r="E7784">
            <v>7786</v>
          </cell>
        </row>
        <row r="7785">
          <cell r="B7785" t="str">
            <v>Сборщик шайб</v>
          </cell>
          <cell r="C7785">
            <v>182995</v>
          </cell>
          <cell r="D7785" t="str">
            <v>9321</v>
          </cell>
          <cell r="E7785">
            <v>7787</v>
          </cell>
        </row>
        <row r="7786">
          <cell r="B7786" t="str">
            <v>Сборщик шинно-пневматических муфт</v>
          </cell>
          <cell r="C7786">
            <v>183019</v>
          </cell>
          <cell r="D7786" t="str">
            <v>8284</v>
          </cell>
          <cell r="E7786">
            <v>7788</v>
          </cell>
        </row>
        <row r="7787">
          <cell r="B7787" t="str">
            <v>Сборщик шорно-седельных изделий</v>
          </cell>
          <cell r="C7787">
            <v>183038</v>
          </cell>
          <cell r="D7787" t="str">
            <v>8286</v>
          </cell>
          <cell r="E7787">
            <v>7789</v>
          </cell>
        </row>
        <row r="7788">
          <cell r="B7788" t="str">
            <v>Сборщик шприцев</v>
          </cell>
          <cell r="C7788">
            <v>183057</v>
          </cell>
          <cell r="D7788" t="str">
            <v>7311</v>
          </cell>
          <cell r="E7788">
            <v>7790</v>
          </cell>
        </row>
        <row r="7789">
          <cell r="B7789" t="str">
            <v>Сборщик штемпелей</v>
          </cell>
          <cell r="C7789">
            <v>183076</v>
          </cell>
          <cell r="D7789" t="str">
            <v>9321</v>
          </cell>
          <cell r="E7789">
            <v>7791</v>
          </cell>
        </row>
        <row r="7790">
          <cell r="B7790" t="str">
            <v>Сборщик щелевидных сит</v>
          </cell>
          <cell r="C7790">
            <v>183080</v>
          </cell>
          <cell r="D7790" t="str">
            <v>7280</v>
          </cell>
          <cell r="E7790">
            <v>7792</v>
          </cell>
        </row>
        <row r="7791">
          <cell r="B7791" t="str">
            <v>Сборщик щелевидных сит и металлических щеток</v>
          </cell>
          <cell r="C7791">
            <v>183095</v>
          </cell>
          <cell r="D7791" t="str">
            <v>7280</v>
          </cell>
          <cell r="E7791">
            <v>7793</v>
          </cell>
        </row>
        <row r="7792">
          <cell r="B7792" t="str">
            <v>Сборщик щелочных аккумуляторов и батарей</v>
          </cell>
          <cell r="C7792">
            <v>183108</v>
          </cell>
          <cell r="D7792" t="str">
            <v>8290</v>
          </cell>
          <cell r="E7792">
            <v>7794</v>
          </cell>
        </row>
        <row r="7793">
          <cell r="B7793" t="str">
            <v>Сборщик электрических машин и аппаратов</v>
          </cell>
          <cell r="C7793">
            <v>183127</v>
          </cell>
          <cell r="D7793" t="str">
            <v>7241</v>
          </cell>
          <cell r="E7793">
            <v>7795</v>
          </cell>
        </row>
        <row r="7794">
          <cell r="B7794" t="str">
            <v>Сборщик электроигр</v>
          </cell>
          <cell r="C7794">
            <v>183146</v>
          </cell>
          <cell r="D7794" t="str">
            <v>7460</v>
          </cell>
          <cell r="E7794">
            <v>7796</v>
          </cell>
        </row>
        <row r="7795">
          <cell r="B7795" t="str">
            <v>Сборщик электроизмерительных приборов</v>
          </cell>
          <cell r="C7795">
            <v>183165</v>
          </cell>
          <cell r="D7795" t="str">
            <v>7241</v>
          </cell>
          <cell r="E7795">
            <v>7797</v>
          </cell>
        </row>
        <row r="7796">
          <cell r="B7796" t="str">
            <v>Сборщик электрокерамических изделий</v>
          </cell>
          <cell r="C7796">
            <v>183184</v>
          </cell>
          <cell r="D7796" t="str">
            <v>8285</v>
          </cell>
          <cell r="E7796">
            <v>7798</v>
          </cell>
        </row>
        <row r="7797">
          <cell r="B7797" t="str">
            <v>Сборщик электроугольного производства</v>
          </cell>
          <cell r="C7797">
            <v>183201</v>
          </cell>
          <cell r="D7797" t="str">
            <v>8290</v>
          </cell>
          <cell r="E7797">
            <v>7799</v>
          </cell>
        </row>
        <row r="7798">
          <cell r="B7798" t="str">
            <v>Сборщик эндокринно-ферментного сырья</v>
          </cell>
          <cell r="C7798">
            <v>183220</v>
          </cell>
          <cell r="D7798" t="str">
            <v>7411</v>
          </cell>
          <cell r="E7798">
            <v>7800</v>
          </cell>
        </row>
        <row r="7799">
          <cell r="B7799" t="str">
            <v>Сборщик эпителия</v>
          </cell>
          <cell r="C7799">
            <v>183235</v>
          </cell>
          <cell r="D7799" t="str">
            <v>7411</v>
          </cell>
          <cell r="E7799">
            <v>7801</v>
          </cell>
        </row>
        <row r="7800">
          <cell r="B7800" t="str">
            <v>Сборщик этажерочных вагонеток</v>
          </cell>
          <cell r="C7800">
            <v>183254</v>
          </cell>
          <cell r="D7800" t="str">
            <v>8285</v>
          </cell>
          <cell r="E7800">
            <v>7802</v>
          </cell>
        </row>
        <row r="7801">
          <cell r="B7801" t="str">
            <v>Сборщик язычковых инструментов</v>
          </cell>
          <cell r="C7801">
            <v>183273</v>
          </cell>
          <cell r="D7801" t="str">
            <v>7312</v>
          </cell>
          <cell r="E7801">
            <v>7803</v>
          </cell>
        </row>
        <row r="7802">
          <cell r="B7802" t="str">
            <v>Сборщик-достройщик судовой</v>
          </cell>
          <cell r="C7802">
            <v>181456</v>
          </cell>
          <cell r="D7802" t="str">
            <v>7232</v>
          </cell>
          <cell r="E7802">
            <v>7804</v>
          </cell>
        </row>
        <row r="7803">
          <cell r="B7803" t="str">
            <v>Сборщик-клейщик конструкций</v>
          </cell>
          <cell r="C7803">
            <v>181812</v>
          </cell>
          <cell r="D7803" t="str">
            <v>7232</v>
          </cell>
          <cell r="E7803">
            <v>7805</v>
          </cell>
        </row>
        <row r="7804">
          <cell r="B7804" t="str">
            <v>Сборщик-клепальщик</v>
          </cell>
          <cell r="C7804">
            <v>181831</v>
          </cell>
          <cell r="D7804" t="str">
            <v>7232</v>
          </cell>
          <cell r="E7804">
            <v>7806</v>
          </cell>
        </row>
        <row r="7805">
          <cell r="B7805" t="str">
            <v>Сборщик-монтажник</v>
          </cell>
          <cell r="C7805">
            <v>181970</v>
          </cell>
          <cell r="D7805" t="str">
            <v>7233</v>
          </cell>
          <cell r="E7805">
            <v>7807</v>
          </cell>
        </row>
        <row r="7806">
          <cell r="B7806" t="str">
            <v>Сборщик-монтажник в производстве цветных кинескопов</v>
          </cell>
          <cell r="C7806">
            <v>181969</v>
          </cell>
          <cell r="D7806" t="str">
            <v>7242</v>
          </cell>
          <cell r="E7806">
            <v>7808</v>
          </cell>
        </row>
        <row r="7807">
          <cell r="B7807" t="str">
            <v>Сборщик-монтажник клавишных инструментов</v>
          </cell>
          <cell r="C7807">
            <v>181988</v>
          </cell>
          <cell r="D7807" t="str">
            <v>7312</v>
          </cell>
          <cell r="E7807">
            <v>7809</v>
          </cell>
        </row>
        <row r="7808">
          <cell r="B7808" t="str">
            <v>Сборщик-монтажник смычковых инструментов</v>
          </cell>
          <cell r="C7808">
            <v>182001</v>
          </cell>
          <cell r="D7808" t="str">
            <v>7312</v>
          </cell>
          <cell r="E7808">
            <v>7810</v>
          </cell>
        </row>
        <row r="7809">
          <cell r="B7809" t="str">
            <v>Сборщик-монтажник щипковых инструментов</v>
          </cell>
          <cell r="C7809">
            <v>182016</v>
          </cell>
          <cell r="D7809" t="str">
            <v>7312</v>
          </cell>
          <cell r="E7809">
            <v>7811</v>
          </cell>
        </row>
        <row r="7810">
          <cell r="B7810" t="str">
            <v>Сборщик-настройщик магнитных систем</v>
          </cell>
          <cell r="C7810">
            <v>182054</v>
          </cell>
          <cell r="D7810" t="str">
            <v>7242</v>
          </cell>
          <cell r="E7810">
            <v>7812</v>
          </cell>
        </row>
        <row r="7811">
          <cell r="B7811" t="str">
            <v>Сборщик-отдельщик катушек трансформаторов</v>
          </cell>
          <cell r="C7811">
            <v>182143</v>
          </cell>
          <cell r="D7811" t="str">
            <v>7241</v>
          </cell>
          <cell r="E7811">
            <v>7813</v>
          </cell>
        </row>
        <row r="7812">
          <cell r="B7812" t="str">
            <v>Сборщик-снаряжальщик</v>
          </cell>
          <cell r="C7812">
            <v>382662</v>
          </cell>
          <cell r="D7812" t="str">
            <v>8290</v>
          </cell>
          <cell r="E7812">
            <v>7814</v>
          </cell>
        </row>
        <row r="7813">
          <cell r="B7813" t="str">
            <v>Сварщик</v>
          </cell>
          <cell r="C7813">
            <v>183280</v>
          </cell>
          <cell r="D7813" t="str">
            <v>7212</v>
          </cell>
          <cell r="E7813">
            <v>7815</v>
          </cell>
        </row>
        <row r="7814">
          <cell r="B7814" t="str">
            <v>Сварщик арматурных сеток и каркасов</v>
          </cell>
          <cell r="C7814">
            <v>183292</v>
          </cell>
          <cell r="D7814" t="str">
            <v>7450</v>
          </cell>
          <cell r="E7814">
            <v>7816</v>
          </cell>
        </row>
        <row r="7815">
          <cell r="B7815" t="str">
            <v>Сварщик выпрямителей</v>
          </cell>
          <cell r="C7815">
            <v>183319</v>
          </cell>
          <cell r="D7815" t="str">
            <v>7242</v>
          </cell>
          <cell r="E7815">
            <v>7817</v>
          </cell>
        </row>
        <row r="7816">
          <cell r="B7816" t="str">
            <v>Сварщик изделий из тугоплавких металлов</v>
          </cell>
          <cell r="C7816">
            <v>183339</v>
          </cell>
          <cell r="D7816" t="str">
            <v>7212</v>
          </cell>
          <cell r="E7816">
            <v>7818</v>
          </cell>
        </row>
        <row r="7817">
          <cell r="B7817" t="str">
            <v>Сварщик на диффузионно-сварочных установках</v>
          </cell>
          <cell r="C7817">
            <v>183343</v>
          </cell>
          <cell r="D7817" t="str">
            <v>7212</v>
          </cell>
          <cell r="E7817">
            <v>7819</v>
          </cell>
        </row>
        <row r="7818">
          <cell r="B7818" t="str">
            <v>Сварщик на лазерных установках</v>
          </cell>
          <cell r="C7818">
            <v>183362</v>
          </cell>
          <cell r="D7818" t="str">
            <v>7212</v>
          </cell>
          <cell r="E7818">
            <v>7820</v>
          </cell>
        </row>
        <row r="7819">
          <cell r="B7819" t="str">
            <v>Сварщик на машинах контактной (прессовой) сварки</v>
          </cell>
          <cell r="C7819">
            <v>183381</v>
          </cell>
          <cell r="D7819" t="str">
            <v>7212</v>
          </cell>
          <cell r="E7819">
            <v>7821</v>
          </cell>
        </row>
        <row r="7820">
          <cell r="B7820" t="str">
            <v>Сварщик на установках ТВЧ</v>
          </cell>
          <cell r="C7820">
            <v>183409</v>
          </cell>
          <cell r="D7820" t="str">
            <v>8286</v>
          </cell>
          <cell r="E7820">
            <v>7822</v>
          </cell>
        </row>
        <row r="7821">
          <cell r="B7821" t="str">
            <v>Сварщик на электронно-лучевых сварочных установках</v>
          </cell>
          <cell r="C7821">
            <v>183428</v>
          </cell>
          <cell r="D7821" t="str">
            <v>7212</v>
          </cell>
          <cell r="E7821">
            <v>7823</v>
          </cell>
        </row>
        <row r="7822">
          <cell r="B7822" t="str">
            <v>Сварщик печной сварки труб</v>
          </cell>
          <cell r="C7822">
            <v>183447</v>
          </cell>
          <cell r="D7822" t="str">
            <v>7212</v>
          </cell>
          <cell r="E7822">
            <v>7824</v>
          </cell>
        </row>
        <row r="7823">
          <cell r="B7823" t="str">
            <v>Сварщик пластмасс</v>
          </cell>
          <cell r="C7823">
            <v>183466</v>
          </cell>
          <cell r="D7823" t="str">
            <v>8284</v>
          </cell>
          <cell r="E7823">
            <v>7825</v>
          </cell>
        </row>
        <row r="7824">
          <cell r="B7824" t="str">
            <v>Сварщик полупроводниковых приборов</v>
          </cell>
          <cell r="C7824">
            <v>183451</v>
          </cell>
          <cell r="D7824" t="str">
            <v>7242</v>
          </cell>
          <cell r="E7824">
            <v>7826</v>
          </cell>
        </row>
        <row r="7825">
          <cell r="B7825" t="str">
            <v>Сварщик спеченных изделий</v>
          </cell>
          <cell r="C7825">
            <v>383472</v>
          </cell>
          <cell r="D7825" t="str">
            <v>8290</v>
          </cell>
          <cell r="E7825">
            <v>7827</v>
          </cell>
        </row>
        <row r="7826">
          <cell r="B7826" t="str">
            <v>Сварщик стеклянных изделий</v>
          </cell>
          <cell r="C7826">
            <v>183485</v>
          </cell>
          <cell r="D7826" t="str">
            <v>8285</v>
          </cell>
          <cell r="E7826">
            <v>7828</v>
          </cell>
        </row>
        <row r="7827">
          <cell r="B7827" t="str">
            <v>Сварщик термитной сварки</v>
          </cell>
          <cell r="C7827">
            <v>183502</v>
          </cell>
          <cell r="D7827" t="str">
            <v>7212</v>
          </cell>
          <cell r="E7827">
            <v>7829</v>
          </cell>
        </row>
        <row r="7828">
          <cell r="B7828" t="str">
            <v>Сварщик точечного стана</v>
          </cell>
          <cell r="C7828">
            <v>183503</v>
          </cell>
          <cell r="D7828" t="str">
            <v>7212</v>
          </cell>
          <cell r="E7828">
            <v>7830</v>
          </cell>
        </row>
        <row r="7829">
          <cell r="B7829" t="str">
            <v>Сварщик швейных изделий на установках ТВЧ</v>
          </cell>
          <cell r="C7829">
            <v>183521</v>
          </cell>
          <cell r="D7829" t="str">
            <v>8286</v>
          </cell>
          <cell r="E7829">
            <v>7831</v>
          </cell>
        </row>
        <row r="7830">
          <cell r="B7830" t="str">
            <v>Сварщик электровакуумных приборов</v>
          </cell>
          <cell r="C7830">
            <v>183536</v>
          </cell>
          <cell r="D7830" t="str">
            <v>7242</v>
          </cell>
          <cell r="E7830">
            <v>7832</v>
          </cell>
        </row>
        <row r="7831">
          <cell r="B7831" t="str">
            <v>Сварщик электровакуумных приборов</v>
          </cell>
          <cell r="C7831">
            <v>383542</v>
          </cell>
          <cell r="D7831" t="str">
            <v>8290</v>
          </cell>
          <cell r="E7831">
            <v>7833</v>
          </cell>
        </row>
        <row r="7832">
          <cell r="B7832" t="str">
            <v>Сварщик-оператор</v>
          </cell>
          <cell r="C7832">
            <v>383434</v>
          </cell>
          <cell r="D7832" t="str">
            <v>8290</v>
          </cell>
          <cell r="E7832">
            <v>7834</v>
          </cell>
        </row>
        <row r="7833">
          <cell r="B7833" t="str">
            <v>Сварщик-перемотчик</v>
          </cell>
          <cell r="C7833">
            <v>383453</v>
          </cell>
          <cell r="D7833" t="str">
            <v>8290</v>
          </cell>
          <cell r="E7833">
            <v>7835</v>
          </cell>
        </row>
        <row r="7834">
          <cell r="B7834" t="str">
            <v>Сверловщик</v>
          </cell>
          <cell r="C7834">
            <v>183555</v>
          </cell>
          <cell r="D7834" t="str">
            <v>7223</v>
          </cell>
          <cell r="E7834">
            <v>7836</v>
          </cell>
        </row>
        <row r="7835">
          <cell r="B7835" t="str">
            <v>Сверловщик абразивных изделий</v>
          </cell>
          <cell r="C7835">
            <v>183574</v>
          </cell>
          <cell r="D7835" t="str">
            <v>7223</v>
          </cell>
          <cell r="E7835">
            <v>7837</v>
          </cell>
        </row>
        <row r="7836">
          <cell r="B7836" t="str">
            <v>Сверловщик затравочных пластин кварца</v>
          </cell>
          <cell r="C7836">
            <v>183593</v>
          </cell>
          <cell r="D7836" t="str">
            <v>7223</v>
          </cell>
          <cell r="E7836">
            <v>7838</v>
          </cell>
        </row>
        <row r="7837">
          <cell r="B7837" t="str">
            <v>Сверловщик камней</v>
          </cell>
          <cell r="C7837">
            <v>183610</v>
          </cell>
          <cell r="D7837" t="str">
            <v>7311</v>
          </cell>
          <cell r="E7837">
            <v>7839</v>
          </cell>
        </row>
        <row r="7838">
          <cell r="B7838" t="str">
            <v>Сверловщик оптических деталей</v>
          </cell>
          <cell r="C7838">
            <v>183638</v>
          </cell>
          <cell r="D7838" t="str">
            <v>7260</v>
          </cell>
          <cell r="E7838">
            <v>7840</v>
          </cell>
        </row>
        <row r="7839">
          <cell r="B7839" t="str">
            <v>Сверловщик стеклоизделий</v>
          </cell>
          <cell r="C7839">
            <v>183663</v>
          </cell>
          <cell r="D7839" t="str">
            <v>7223</v>
          </cell>
          <cell r="E7839">
            <v>7841</v>
          </cell>
        </row>
        <row r="7840">
          <cell r="B7840" t="str">
            <v>Сверловщик электрокерамических изделий</v>
          </cell>
          <cell r="C7840">
            <v>183682</v>
          </cell>
          <cell r="D7840" t="str">
            <v>7223</v>
          </cell>
          <cell r="E7840">
            <v>7842</v>
          </cell>
        </row>
        <row r="7841">
          <cell r="B7841" t="str">
            <v>Сверловщик-пневматик</v>
          </cell>
          <cell r="C7841">
            <v>183659</v>
          </cell>
          <cell r="D7841" t="str">
            <v>7223</v>
          </cell>
          <cell r="E7841">
            <v>7843</v>
          </cell>
        </row>
        <row r="7842">
          <cell r="B7842" t="str">
            <v>Светокопировщик</v>
          </cell>
          <cell r="C7842">
            <v>183703</v>
          </cell>
          <cell r="D7842" t="str">
            <v>9350</v>
          </cell>
          <cell r="E7842">
            <v>7844</v>
          </cell>
        </row>
        <row r="7843">
          <cell r="B7843" t="str">
            <v>Свиновод</v>
          </cell>
          <cell r="C7843">
            <v>183729</v>
          </cell>
          <cell r="D7843" t="str">
            <v>6121</v>
          </cell>
          <cell r="E7843">
            <v>7845</v>
          </cell>
        </row>
        <row r="7844">
          <cell r="B7844" t="str">
            <v>Свойлачивальщик</v>
          </cell>
          <cell r="C7844">
            <v>183733</v>
          </cell>
          <cell r="D7844" t="str">
            <v>7439</v>
          </cell>
          <cell r="E7844">
            <v>7846</v>
          </cell>
        </row>
        <row r="7845">
          <cell r="B7845" t="str">
            <v>Связывальщик пачек волокна</v>
          </cell>
          <cell r="C7845">
            <v>183752</v>
          </cell>
          <cell r="D7845" t="str">
            <v>9350</v>
          </cell>
          <cell r="E7845">
            <v>7847</v>
          </cell>
        </row>
        <row r="7846">
          <cell r="B7846" t="str">
            <v>Сгонщик-смывщик краски и лаков</v>
          </cell>
          <cell r="C7846">
            <v>183771</v>
          </cell>
          <cell r="D7846" t="str">
            <v>7250</v>
          </cell>
          <cell r="E7846">
            <v>7848</v>
          </cell>
        </row>
        <row r="7847">
          <cell r="B7847" t="str">
            <v>Сгустильщик</v>
          </cell>
          <cell r="C7847">
            <v>183790</v>
          </cell>
          <cell r="D7847" t="str">
            <v>8142</v>
          </cell>
          <cell r="E7847">
            <v>7849</v>
          </cell>
        </row>
        <row r="7848">
          <cell r="B7848" t="str">
            <v>Сгустильщик кожволокнистой массы</v>
          </cell>
          <cell r="C7848">
            <v>183803</v>
          </cell>
          <cell r="D7848" t="str">
            <v>7441</v>
          </cell>
          <cell r="E7848">
            <v>7850</v>
          </cell>
        </row>
        <row r="7849">
          <cell r="B7849" t="str">
            <v>Сдатчик готовой продукции</v>
          </cell>
          <cell r="C7849">
            <v>183822</v>
          </cell>
          <cell r="D7849" t="str">
            <v>8286</v>
          </cell>
          <cell r="E7849">
            <v>7851</v>
          </cell>
        </row>
        <row r="7850">
          <cell r="B7850" t="str">
            <v>Сдатчик экспортных лесоматериалов</v>
          </cell>
          <cell r="C7850">
            <v>183841</v>
          </cell>
          <cell r="D7850" t="str">
            <v>6141</v>
          </cell>
          <cell r="E7850">
            <v>7852</v>
          </cell>
        </row>
        <row r="7851">
          <cell r="B7851" t="str">
            <v>Секретарь</v>
          </cell>
          <cell r="C7851">
            <v>263410</v>
          </cell>
          <cell r="D7851" t="str">
            <v>4115</v>
          </cell>
          <cell r="E7851">
            <v>7853</v>
          </cell>
        </row>
        <row r="7852">
          <cell r="B7852" t="str">
            <v>Секретарь (дипломатический)</v>
          </cell>
          <cell r="C7852">
            <v>263497</v>
          </cell>
          <cell r="D7852" t="str">
            <v>3439</v>
          </cell>
          <cell r="E7852">
            <v>7854</v>
          </cell>
        </row>
        <row r="7853">
          <cell r="B7853" t="str">
            <v>Секретарь административный</v>
          </cell>
          <cell r="C7853">
            <v>263498</v>
          </cell>
          <cell r="D7853" t="str">
            <v>4115</v>
          </cell>
          <cell r="E7853">
            <v>7855</v>
          </cell>
        </row>
        <row r="7854">
          <cell r="B7854" t="str">
            <v>Секретарь дипломатического агенства</v>
          </cell>
          <cell r="C7854">
            <v>263499</v>
          </cell>
          <cell r="D7854" t="str">
            <v>3439</v>
          </cell>
          <cell r="E7854">
            <v>7856</v>
          </cell>
        </row>
        <row r="7855">
          <cell r="B7855" t="str">
            <v>Секретарь исполкома</v>
          </cell>
          <cell r="C7855">
            <v>263500</v>
          </cell>
          <cell r="D7855" t="str">
            <v>1120</v>
          </cell>
          <cell r="E7855">
            <v>7857</v>
          </cell>
        </row>
        <row r="7856">
          <cell r="B7856" t="str">
            <v>Секретарь коллегии</v>
          </cell>
          <cell r="C7856">
            <v>263501</v>
          </cell>
          <cell r="D7856" t="str">
            <v>1143</v>
          </cell>
          <cell r="E7856">
            <v>7858</v>
          </cell>
        </row>
        <row r="7857">
          <cell r="B7857" t="str">
            <v>Секретарь коллегии судебной</v>
          </cell>
          <cell r="C7857">
            <v>263502</v>
          </cell>
          <cell r="D7857" t="str">
            <v>1110</v>
          </cell>
          <cell r="E7857">
            <v>7859</v>
          </cell>
        </row>
        <row r="7858">
          <cell r="B7858" t="str">
            <v>Секретарь комитета (организации,предпр.,учрежд.)</v>
          </cell>
          <cell r="C7858">
            <v>263514</v>
          </cell>
          <cell r="D7858" t="str">
            <v>1143</v>
          </cell>
          <cell r="E7858">
            <v>7860</v>
          </cell>
        </row>
        <row r="7859">
          <cell r="B7859" t="str">
            <v>Секретарь незрячего специалиста</v>
          </cell>
          <cell r="C7859">
            <v>263571</v>
          </cell>
          <cell r="D7859" t="str">
            <v>4115</v>
          </cell>
          <cell r="E7859">
            <v>7861</v>
          </cell>
        </row>
        <row r="7860">
          <cell r="B7860" t="str">
            <v>Секретарь ответственный</v>
          </cell>
          <cell r="C7860">
            <v>263572</v>
          </cell>
          <cell r="D7860" t="str">
            <v>1120</v>
          </cell>
          <cell r="E7860">
            <v>7862</v>
          </cell>
        </row>
        <row r="7861">
          <cell r="B7861" t="str">
            <v>Секретарь пленума</v>
          </cell>
          <cell r="C7861">
            <v>263660</v>
          </cell>
          <cell r="D7861" t="str">
            <v>2422</v>
          </cell>
          <cell r="E7861">
            <v>7863</v>
          </cell>
        </row>
        <row r="7862">
          <cell r="B7862" t="str">
            <v>Секретарь правления</v>
          </cell>
          <cell r="C7862">
            <v>263707</v>
          </cell>
          <cell r="D7862" t="str">
            <v>1143</v>
          </cell>
          <cell r="E7862">
            <v>7864</v>
          </cell>
        </row>
        <row r="7863">
          <cell r="B7863" t="str">
            <v>Секретарь президиума</v>
          </cell>
          <cell r="C7863">
            <v>263751</v>
          </cell>
          <cell r="D7863" t="str">
            <v>1143</v>
          </cell>
          <cell r="E7863">
            <v>7865</v>
          </cell>
        </row>
        <row r="7864">
          <cell r="B7864" t="str">
            <v>Секретарь приемной Президента РФ</v>
          </cell>
          <cell r="C7864">
            <v>263800</v>
          </cell>
          <cell r="D7864" t="str">
            <v>1120</v>
          </cell>
          <cell r="E7864">
            <v>7866</v>
          </cell>
        </row>
        <row r="7865">
          <cell r="B7865" t="str">
            <v>Секретарь руководителя (организации,предпр.,учрежд.)</v>
          </cell>
          <cell r="C7865">
            <v>263753</v>
          </cell>
          <cell r="D7865" t="str">
            <v>4115</v>
          </cell>
          <cell r="E7865">
            <v>7867</v>
          </cell>
        </row>
        <row r="7866">
          <cell r="B7866" t="str">
            <v>Секретарь совета (научно-технического, ученого, худож.-технического)</v>
          </cell>
          <cell r="C7866">
            <v>263891</v>
          </cell>
          <cell r="D7866" t="str">
            <v>3439</v>
          </cell>
          <cell r="E7866">
            <v>7868</v>
          </cell>
        </row>
        <row r="7867">
          <cell r="B7867" t="str">
            <v>Секретарь Совета Безопасности РФ</v>
          </cell>
          <cell r="C7867">
            <v>263957</v>
          </cell>
          <cell r="D7867" t="str">
            <v>1110</v>
          </cell>
          <cell r="E7867">
            <v>7869</v>
          </cell>
        </row>
        <row r="7868">
          <cell r="B7868" t="str">
            <v>Секретарь суда</v>
          </cell>
          <cell r="C7868">
            <v>264095</v>
          </cell>
          <cell r="D7868" t="str">
            <v>4115</v>
          </cell>
          <cell r="E7868">
            <v>7870</v>
          </cell>
        </row>
        <row r="7869">
          <cell r="B7869" t="str">
            <v>Секретарь суда в аппарате Верховного Суда РФ</v>
          </cell>
          <cell r="C7869">
            <v>264108</v>
          </cell>
          <cell r="D7869" t="str">
            <v>1120</v>
          </cell>
          <cell r="E7869">
            <v>7871</v>
          </cell>
        </row>
        <row r="7870">
          <cell r="B7870" t="str">
            <v>Секретарь судебного заседания</v>
          </cell>
          <cell r="C7870">
            <v>264165</v>
          </cell>
          <cell r="D7870" t="str">
            <v>3432</v>
          </cell>
          <cell r="E7870">
            <v>7872</v>
          </cell>
        </row>
        <row r="7871">
          <cell r="B7871" t="str">
            <v>Секретарь судебного заседания в аппарате Верховного Суда РФ</v>
          </cell>
          <cell r="C7871">
            <v>264177</v>
          </cell>
          <cell r="D7871" t="str">
            <v>1120</v>
          </cell>
          <cell r="E7871">
            <v>7873</v>
          </cell>
        </row>
        <row r="7872">
          <cell r="B7872" t="str">
            <v>Секретарь творческого союза</v>
          </cell>
          <cell r="C7872">
            <v>264220</v>
          </cell>
          <cell r="D7872" t="str">
            <v>3439</v>
          </cell>
          <cell r="E7872">
            <v>7874</v>
          </cell>
        </row>
        <row r="7873">
          <cell r="B7873" t="str">
            <v>Секретарь учебной части (диспетчер)</v>
          </cell>
          <cell r="C7873">
            <v>264269</v>
          </cell>
          <cell r="D7873" t="str">
            <v>4115</v>
          </cell>
          <cell r="E7873">
            <v>7875</v>
          </cell>
        </row>
        <row r="7874">
          <cell r="B7874" t="str">
            <v>Секретарь федерации (по видам спорта)</v>
          </cell>
          <cell r="C7874">
            <v>264319</v>
          </cell>
          <cell r="D7874" t="str">
            <v>1143</v>
          </cell>
          <cell r="E7874">
            <v>7876</v>
          </cell>
        </row>
        <row r="7875">
          <cell r="B7875" t="str">
            <v>Секретарь Центральной избирательной комиссии РФ</v>
          </cell>
          <cell r="C7875">
            <v>264362</v>
          </cell>
          <cell r="D7875" t="str">
            <v>1110</v>
          </cell>
          <cell r="E7875">
            <v>7877</v>
          </cell>
        </row>
        <row r="7876">
          <cell r="B7876" t="str">
            <v>Секретарь-делопроизводитель</v>
          </cell>
          <cell r="C7876">
            <v>263411</v>
          </cell>
          <cell r="D7876" t="str">
            <v>4115</v>
          </cell>
          <cell r="E7876">
            <v>7878</v>
          </cell>
        </row>
        <row r="7877">
          <cell r="B7877" t="str">
            <v>Секретарь-машинистка</v>
          </cell>
          <cell r="C7877">
            <v>263533</v>
          </cell>
          <cell r="D7877" t="str">
            <v>4115</v>
          </cell>
          <cell r="E7877">
            <v>7879</v>
          </cell>
        </row>
        <row r="7878">
          <cell r="B7878" t="str">
            <v>Секретарь-референт</v>
          </cell>
          <cell r="C7878">
            <v>263534</v>
          </cell>
          <cell r="D7878" t="str">
            <v>1120</v>
          </cell>
          <cell r="E7878">
            <v>7880</v>
          </cell>
        </row>
        <row r="7879">
          <cell r="B7879" t="str">
            <v>Секретарь-стенографистка</v>
          </cell>
          <cell r="C7879">
            <v>264057</v>
          </cell>
          <cell r="D7879" t="str">
            <v>4115</v>
          </cell>
          <cell r="E7879">
            <v>7881</v>
          </cell>
        </row>
        <row r="7880">
          <cell r="B7880" t="str">
            <v>Секрктарь федеральной комиссии</v>
          </cell>
          <cell r="C7880">
            <v>264292</v>
          </cell>
          <cell r="D7880" t="str">
            <v>1120</v>
          </cell>
          <cell r="E7880">
            <v>7882</v>
          </cell>
        </row>
        <row r="7881">
          <cell r="B7881" t="str">
            <v>Сепараторщик</v>
          </cell>
          <cell r="C7881">
            <v>183856</v>
          </cell>
          <cell r="D7881" t="str">
            <v>8153</v>
          </cell>
          <cell r="E7881">
            <v>7883</v>
          </cell>
        </row>
        <row r="7882">
          <cell r="B7882" t="str">
            <v>Сепараторщик</v>
          </cell>
          <cell r="C7882">
            <v>383896</v>
          </cell>
          <cell r="D7882" t="str">
            <v>8159</v>
          </cell>
          <cell r="E7882">
            <v>7884</v>
          </cell>
        </row>
        <row r="7883">
          <cell r="B7883" t="str">
            <v>Сепараторщик</v>
          </cell>
          <cell r="C7883">
            <v>383881</v>
          </cell>
          <cell r="D7883" t="str">
            <v>8273</v>
          </cell>
          <cell r="E7883">
            <v>7885</v>
          </cell>
        </row>
        <row r="7884">
          <cell r="B7884" t="str">
            <v>Сепараторщик (пр-во панелей,блоков,строит.конструкц.)</v>
          </cell>
          <cell r="C7884">
            <v>183860</v>
          </cell>
          <cell r="D7884" t="str">
            <v>8141</v>
          </cell>
          <cell r="E7884">
            <v>7886</v>
          </cell>
        </row>
        <row r="7885">
          <cell r="B7885" t="str">
            <v>Сепараторщик (пр-во стекла и стеклоизделий)</v>
          </cell>
          <cell r="C7885">
            <v>183875</v>
          </cell>
          <cell r="D7885" t="str">
            <v>8132</v>
          </cell>
          <cell r="E7885">
            <v>7887</v>
          </cell>
        </row>
        <row r="7886">
          <cell r="B7886" t="str">
            <v>Сепараторщик биомассы</v>
          </cell>
          <cell r="C7886">
            <v>183880</v>
          </cell>
          <cell r="D7886" t="str">
            <v>8153</v>
          </cell>
          <cell r="E7886">
            <v>7888</v>
          </cell>
        </row>
        <row r="7887">
          <cell r="B7887" t="str">
            <v>Сепараторщик молока и молочного сырья</v>
          </cell>
          <cell r="C7887">
            <v>183907</v>
          </cell>
          <cell r="D7887" t="str">
            <v>7416</v>
          </cell>
          <cell r="E7887">
            <v>7889</v>
          </cell>
        </row>
        <row r="7888">
          <cell r="B7888" t="str">
            <v>Сепараторщик шлифзерна</v>
          </cell>
          <cell r="C7888">
            <v>183911</v>
          </cell>
          <cell r="D7888" t="str">
            <v>7270</v>
          </cell>
          <cell r="E7888">
            <v>7890</v>
          </cell>
        </row>
        <row r="7889">
          <cell r="B7889" t="str">
            <v>Серебрильщик</v>
          </cell>
          <cell r="C7889">
            <v>183930</v>
          </cell>
          <cell r="D7889" t="str">
            <v>7250</v>
          </cell>
          <cell r="E7889">
            <v>7891</v>
          </cell>
        </row>
        <row r="7890">
          <cell r="B7890" t="str">
            <v>Серебрильщик пьезотехнических изделий</v>
          </cell>
          <cell r="C7890">
            <v>183957</v>
          </cell>
          <cell r="D7890" t="str">
            <v>7250</v>
          </cell>
          <cell r="E7890">
            <v>7892</v>
          </cell>
        </row>
        <row r="7891">
          <cell r="B7891" t="str">
            <v>Сестра медицинская детского отделения</v>
          </cell>
          <cell r="C7891">
            <v>264062</v>
          </cell>
          <cell r="D7891" t="str">
            <v>3231</v>
          </cell>
          <cell r="E7891">
            <v>7893</v>
          </cell>
        </row>
        <row r="7892">
          <cell r="B7892" t="str">
            <v>Сестра медицинская диетическая</v>
          </cell>
          <cell r="C7892">
            <v>264063</v>
          </cell>
          <cell r="D7892" t="str">
            <v>3231</v>
          </cell>
          <cell r="E7892">
            <v>7894</v>
          </cell>
        </row>
        <row r="7893">
          <cell r="B7893" t="str">
            <v>Сестра медицинская кожно-венерологического отделения</v>
          </cell>
          <cell r="C7893">
            <v>264065</v>
          </cell>
          <cell r="D7893" t="str">
            <v>3231</v>
          </cell>
          <cell r="E7893">
            <v>7895</v>
          </cell>
        </row>
        <row r="7894">
          <cell r="B7894" t="str">
            <v>Сестра медицинская операционная</v>
          </cell>
          <cell r="C7894">
            <v>264067</v>
          </cell>
          <cell r="D7894" t="str">
            <v>3231</v>
          </cell>
          <cell r="E7894">
            <v>7896</v>
          </cell>
        </row>
        <row r="7895">
          <cell r="B7895" t="str">
            <v>Сестра медицинская патронажная</v>
          </cell>
          <cell r="C7895">
            <v>264068</v>
          </cell>
          <cell r="D7895" t="str">
            <v>3231</v>
          </cell>
          <cell r="E7895">
            <v>7897</v>
          </cell>
        </row>
        <row r="7896">
          <cell r="B7896" t="str">
            <v>Сестра медицинская по косметическим процедурам</v>
          </cell>
          <cell r="C7896">
            <v>264069</v>
          </cell>
          <cell r="D7896" t="str">
            <v>3231</v>
          </cell>
          <cell r="E7896">
            <v>7898</v>
          </cell>
        </row>
        <row r="7897">
          <cell r="B7897" t="str">
            <v>Сестра медицинская по массажу</v>
          </cell>
          <cell r="C7897">
            <v>264070</v>
          </cell>
          <cell r="D7897" t="str">
            <v>3231</v>
          </cell>
          <cell r="E7897">
            <v>7899</v>
          </cell>
        </row>
        <row r="7898">
          <cell r="B7898" t="str">
            <v>Сестра медицинская по наркологии</v>
          </cell>
          <cell r="C7898">
            <v>264071</v>
          </cell>
          <cell r="D7898" t="str">
            <v>3231</v>
          </cell>
          <cell r="E7898">
            <v>7900</v>
          </cell>
        </row>
        <row r="7899">
          <cell r="B7899" t="str">
            <v>Сестра медицинская по точечному массажу</v>
          </cell>
          <cell r="C7899">
            <v>264073</v>
          </cell>
          <cell r="D7899" t="str">
            <v>3231</v>
          </cell>
          <cell r="E7899">
            <v>7901</v>
          </cell>
        </row>
        <row r="7900">
          <cell r="B7900" t="str">
            <v>Сестра медицинская по физиотерапии</v>
          </cell>
          <cell r="C7900">
            <v>264074</v>
          </cell>
          <cell r="D7900" t="str">
            <v>3231</v>
          </cell>
          <cell r="E7900">
            <v>7902</v>
          </cell>
        </row>
        <row r="7901">
          <cell r="B7901" t="str">
            <v>Сестра медицинская по ЭКГ</v>
          </cell>
          <cell r="C7901">
            <v>264075</v>
          </cell>
          <cell r="D7901" t="str">
            <v>3231</v>
          </cell>
          <cell r="E7901">
            <v>7903</v>
          </cell>
        </row>
        <row r="7902">
          <cell r="B7902" t="str">
            <v>Сестра медицинская психиатрического отделения</v>
          </cell>
          <cell r="C7902">
            <v>264076</v>
          </cell>
          <cell r="D7902" t="str">
            <v>3231</v>
          </cell>
          <cell r="E7902">
            <v>7904</v>
          </cell>
        </row>
        <row r="7903">
          <cell r="B7903" t="str">
            <v>Сестра медицинская санитарной авиации</v>
          </cell>
          <cell r="C7903">
            <v>264077</v>
          </cell>
          <cell r="D7903" t="str">
            <v>3231</v>
          </cell>
          <cell r="E7903">
            <v>7905</v>
          </cell>
        </row>
        <row r="7904">
          <cell r="B7904" t="str">
            <v>Сестра медицинская станции(отдел.)скорой и неотложн.мед</v>
          </cell>
          <cell r="C7904">
            <v>264078</v>
          </cell>
          <cell r="D7904" t="str">
            <v>3231</v>
          </cell>
          <cell r="E7904">
            <v>7906</v>
          </cell>
        </row>
        <row r="7905">
          <cell r="B7905" t="str">
            <v>Сестра медицинская стоматологического кабинета</v>
          </cell>
          <cell r="C7905">
            <v>264079</v>
          </cell>
          <cell r="D7905" t="str">
            <v>3231</v>
          </cell>
          <cell r="E7905">
            <v>7907</v>
          </cell>
        </row>
        <row r="7906">
          <cell r="B7906" t="str">
            <v>Сестра медицинская терапевтического отделения</v>
          </cell>
          <cell r="C7906">
            <v>264080</v>
          </cell>
          <cell r="D7906" t="str">
            <v>3231</v>
          </cell>
          <cell r="E7906">
            <v>7908</v>
          </cell>
        </row>
        <row r="7907">
          <cell r="B7907" t="str">
            <v>Сестра медицинская травматологического отделения</v>
          </cell>
          <cell r="C7907">
            <v>264081</v>
          </cell>
          <cell r="D7907" t="str">
            <v>3231</v>
          </cell>
          <cell r="E7907">
            <v>7909</v>
          </cell>
        </row>
        <row r="7908">
          <cell r="B7908" t="str">
            <v>Сестра медицинская участковая взрослой поликлиники</v>
          </cell>
          <cell r="C7908">
            <v>264082</v>
          </cell>
          <cell r="D7908" t="str">
            <v>3231</v>
          </cell>
          <cell r="E7908">
            <v>7910</v>
          </cell>
        </row>
        <row r="7909">
          <cell r="B7909" t="str">
            <v>Сестра медицинская участковая педиатрического отделения</v>
          </cell>
          <cell r="C7909">
            <v>264083</v>
          </cell>
          <cell r="D7909" t="str">
            <v>3231</v>
          </cell>
          <cell r="E7909">
            <v>7911</v>
          </cell>
        </row>
        <row r="7910">
          <cell r="B7910" t="str">
            <v>Сестра медицинская хирургического отделения</v>
          </cell>
          <cell r="C7910">
            <v>264084</v>
          </cell>
          <cell r="D7910" t="str">
            <v>3231</v>
          </cell>
          <cell r="E7910">
            <v>7912</v>
          </cell>
        </row>
        <row r="7911">
          <cell r="B7911" t="str">
            <v>Сестра медицинская широкого профиля</v>
          </cell>
          <cell r="C7911">
            <v>264061</v>
          </cell>
          <cell r="D7911" t="str">
            <v>3231</v>
          </cell>
          <cell r="E7911">
            <v>7913</v>
          </cell>
        </row>
        <row r="7912">
          <cell r="B7912" t="str">
            <v>Сестра медицинская-анестезист</v>
          </cell>
          <cell r="C7912">
            <v>264085</v>
          </cell>
          <cell r="D7912" t="str">
            <v>3231</v>
          </cell>
          <cell r="E7912">
            <v>7914</v>
          </cell>
        </row>
        <row r="7913">
          <cell r="B7913" t="str">
            <v>Сестра-хозяйка</v>
          </cell>
          <cell r="C7913">
            <v>264466</v>
          </cell>
          <cell r="D7913" t="str">
            <v>4224</v>
          </cell>
          <cell r="E7913">
            <v>7915</v>
          </cell>
        </row>
        <row r="7914">
          <cell r="B7914" t="str">
            <v>Сестра-хозяйка</v>
          </cell>
          <cell r="C7914">
            <v>183979</v>
          </cell>
          <cell r="D7914" t="str">
            <v>9132</v>
          </cell>
          <cell r="E7914">
            <v>7916</v>
          </cell>
        </row>
        <row r="7915">
          <cell r="B7915" t="str">
            <v>Сетевязальщик</v>
          </cell>
          <cell r="C7915">
            <v>183998</v>
          </cell>
          <cell r="D7915" t="str">
            <v>7438</v>
          </cell>
          <cell r="E7915">
            <v>7917</v>
          </cell>
        </row>
        <row r="7916">
          <cell r="B7916" t="str">
            <v>Сигналист</v>
          </cell>
          <cell r="C7916">
            <v>184011</v>
          </cell>
          <cell r="D7916" t="str">
            <v>8312</v>
          </cell>
          <cell r="E7916">
            <v>7918</v>
          </cell>
        </row>
        <row r="7917">
          <cell r="B7917" t="str">
            <v>Сигнальщик боновый</v>
          </cell>
          <cell r="C7917">
            <v>184030</v>
          </cell>
          <cell r="D7917" t="str">
            <v>8340</v>
          </cell>
          <cell r="E7917">
            <v>7919</v>
          </cell>
        </row>
        <row r="7918">
          <cell r="B7918" t="str">
            <v>Сиделка</v>
          </cell>
          <cell r="C7918">
            <v>264471</v>
          </cell>
          <cell r="D7918" t="str">
            <v>3231</v>
          </cell>
          <cell r="E7918">
            <v>7920</v>
          </cell>
        </row>
        <row r="7919">
          <cell r="B7919" t="str">
            <v>Силосник</v>
          </cell>
          <cell r="C7919">
            <v>184052</v>
          </cell>
          <cell r="D7919" t="str">
            <v>8273</v>
          </cell>
          <cell r="E7919">
            <v>7921</v>
          </cell>
        </row>
        <row r="7920">
          <cell r="B7920" t="str">
            <v>Синильщик</v>
          </cell>
          <cell r="C7920">
            <v>184079</v>
          </cell>
          <cell r="D7920" t="str">
            <v>8125</v>
          </cell>
          <cell r="E7920">
            <v>7922</v>
          </cell>
        </row>
        <row r="7921">
          <cell r="B7921" t="str">
            <v>Синоптик</v>
          </cell>
          <cell r="C7921">
            <v>264502</v>
          </cell>
          <cell r="D7921" t="str">
            <v>2112</v>
          </cell>
          <cell r="E7921">
            <v>7923</v>
          </cell>
        </row>
        <row r="7922">
          <cell r="B7922" t="str">
            <v>Скиповой</v>
          </cell>
          <cell r="C7922">
            <v>184098</v>
          </cell>
          <cell r="D7922" t="str">
            <v>8125</v>
          </cell>
          <cell r="E7922">
            <v>7924</v>
          </cell>
        </row>
        <row r="7923">
          <cell r="B7923" t="str">
            <v>Скирдовальщик</v>
          </cell>
          <cell r="C7923">
            <v>184115</v>
          </cell>
          <cell r="D7923" t="str">
            <v>9350</v>
          </cell>
          <cell r="E7923">
            <v>7925</v>
          </cell>
        </row>
        <row r="7924">
          <cell r="B7924" t="str">
            <v>Складывальщик</v>
          </cell>
          <cell r="C7924">
            <v>184129</v>
          </cell>
          <cell r="D7924" t="str">
            <v>9350</v>
          </cell>
          <cell r="E7924">
            <v>7926</v>
          </cell>
        </row>
        <row r="7925">
          <cell r="B7925" t="str">
            <v>Склеивальщик нитей и текстильногалантерейных изделий</v>
          </cell>
          <cell r="C7925">
            <v>184149</v>
          </cell>
          <cell r="D7925" t="str">
            <v>8286</v>
          </cell>
          <cell r="E7925">
            <v>7927</v>
          </cell>
        </row>
        <row r="7926">
          <cell r="B7926" t="str">
            <v>Склейщик</v>
          </cell>
          <cell r="C7926">
            <v>184168</v>
          </cell>
          <cell r="D7926" t="str">
            <v>9321</v>
          </cell>
          <cell r="E7926">
            <v>7928</v>
          </cell>
        </row>
        <row r="7927">
          <cell r="B7927" t="str">
            <v>Склейщик блоков, заготовок и строительных конструкций</v>
          </cell>
          <cell r="C7927">
            <v>184187</v>
          </cell>
          <cell r="D7927" t="str">
            <v>8285</v>
          </cell>
          <cell r="E7927">
            <v>7929</v>
          </cell>
        </row>
        <row r="7928">
          <cell r="B7928" t="str">
            <v>Склейщик керамических, фарфоровых и фаянсовых изделий</v>
          </cell>
          <cell r="C7928">
            <v>184204</v>
          </cell>
          <cell r="D7928" t="str">
            <v>8285</v>
          </cell>
          <cell r="E7928">
            <v>7930</v>
          </cell>
        </row>
        <row r="7929">
          <cell r="B7929" t="str">
            <v>Склейщик оптических деталей</v>
          </cell>
          <cell r="C7929">
            <v>184242</v>
          </cell>
          <cell r="D7929" t="str">
            <v>7260</v>
          </cell>
          <cell r="E7929">
            <v>7931</v>
          </cell>
        </row>
        <row r="7930">
          <cell r="B7930" t="str">
            <v>Склейщик пьезоэлементов</v>
          </cell>
          <cell r="C7930">
            <v>184257</v>
          </cell>
          <cell r="D7930" t="str">
            <v>7242</v>
          </cell>
          <cell r="E7930">
            <v>7932</v>
          </cell>
        </row>
        <row r="7931">
          <cell r="B7931" t="str">
            <v>Склейщик технических камней</v>
          </cell>
          <cell r="C7931">
            <v>184276</v>
          </cell>
          <cell r="D7931" t="str">
            <v>7311</v>
          </cell>
          <cell r="E7931">
            <v>7933</v>
          </cell>
        </row>
        <row r="7932">
          <cell r="B7932" t="str">
            <v>Склейщик фанерных труб</v>
          </cell>
          <cell r="C7932">
            <v>184295</v>
          </cell>
          <cell r="D7932" t="str">
            <v>8285</v>
          </cell>
          <cell r="E7932">
            <v>7934</v>
          </cell>
        </row>
        <row r="7933">
          <cell r="B7933" t="str">
            <v>Склейщик электрокерамических изделий</v>
          </cell>
          <cell r="C7933">
            <v>184312</v>
          </cell>
          <cell r="D7933" t="str">
            <v>8285</v>
          </cell>
          <cell r="E7933">
            <v>7935</v>
          </cell>
        </row>
        <row r="7934">
          <cell r="B7934" t="str">
            <v>Склейщик-окрасчик очковых оправ из пластмасс</v>
          </cell>
          <cell r="C7934">
            <v>184223</v>
          </cell>
          <cell r="D7934" t="str">
            <v>8284</v>
          </cell>
          <cell r="E7934">
            <v>7936</v>
          </cell>
        </row>
        <row r="7935">
          <cell r="B7935" t="str">
            <v>Сколотчик тары</v>
          </cell>
          <cell r="C7935">
            <v>124531</v>
          </cell>
          <cell r="D7935" t="str">
            <v>9322</v>
          </cell>
          <cell r="E7935">
            <v>7937</v>
          </cell>
        </row>
        <row r="7936">
          <cell r="B7936" t="str">
            <v>Скорняк</v>
          </cell>
          <cell r="C7936">
            <v>184351</v>
          </cell>
          <cell r="D7936" t="str">
            <v>7443</v>
          </cell>
          <cell r="E7936">
            <v>7938</v>
          </cell>
        </row>
        <row r="7937">
          <cell r="B7937" t="str">
            <v>Скорняк-наборщик</v>
          </cell>
          <cell r="C7937">
            <v>184331</v>
          </cell>
          <cell r="D7937" t="str">
            <v>7443</v>
          </cell>
          <cell r="E7937">
            <v>7939</v>
          </cell>
        </row>
        <row r="7938">
          <cell r="B7938" t="str">
            <v>Скорняк-отделочник</v>
          </cell>
          <cell r="C7938">
            <v>184350</v>
          </cell>
          <cell r="D7938" t="str">
            <v>7443</v>
          </cell>
          <cell r="E7938">
            <v>7940</v>
          </cell>
        </row>
        <row r="7939">
          <cell r="B7939" t="str">
            <v>Скорняк-раскройщик</v>
          </cell>
          <cell r="C7939">
            <v>184371</v>
          </cell>
          <cell r="D7939" t="str">
            <v>7443</v>
          </cell>
          <cell r="E7939">
            <v>7941</v>
          </cell>
        </row>
        <row r="7940">
          <cell r="B7940" t="str">
            <v>Скотник</v>
          </cell>
          <cell r="C7940">
            <v>184380</v>
          </cell>
          <cell r="D7940" t="str">
            <v>9211</v>
          </cell>
          <cell r="E7940">
            <v>7942</v>
          </cell>
        </row>
        <row r="7941">
          <cell r="B7941" t="str">
            <v>Скрайбировщик пластин</v>
          </cell>
          <cell r="C7941">
            <v>184399</v>
          </cell>
          <cell r="D7941" t="str">
            <v>7242</v>
          </cell>
          <cell r="E7941">
            <v>7943</v>
          </cell>
        </row>
        <row r="7942">
          <cell r="B7942" t="str">
            <v>Скрубберщик-насосчик</v>
          </cell>
          <cell r="C7942">
            <v>184401</v>
          </cell>
          <cell r="D7942" t="str">
            <v>8159</v>
          </cell>
          <cell r="E7942">
            <v>7944</v>
          </cell>
        </row>
        <row r="7943">
          <cell r="B7943" t="str">
            <v>Скрутчик изделий кабельного производства</v>
          </cell>
          <cell r="C7943">
            <v>184420</v>
          </cell>
          <cell r="D7943" t="str">
            <v>7241</v>
          </cell>
          <cell r="E7943">
            <v>7945</v>
          </cell>
        </row>
        <row r="7944">
          <cell r="B7944" t="str">
            <v>Скрутчик-изолировщик жил и кабеля</v>
          </cell>
          <cell r="C7944">
            <v>184448</v>
          </cell>
          <cell r="D7944" t="str">
            <v>7241</v>
          </cell>
          <cell r="E7944">
            <v>7946</v>
          </cell>
        </row>
        <row r="7945">
          <cell r="B7945" t="str">
            <v>Скрутчик-изолировщик элементов кабелей связи</v>
          </cell>
          <cell r="C7945">
            <v>184454</v>
          </cell>
          <cell r="D7945" t="str">
            <v>7241</v>
          </cell>
          <cell r="E7945">
            <v>7947</v>
          </cell>
        </row>
        <row r="7946">
          <cell r="B7946" t="str">
            <v>Скульптор</v>
          </cell>
          <cell r="C7946">
            <v>264561</v>
          </cell>
          <cell r="D7946" t="str">
            <v>2452</v>
          </cell>
          <cell r="E7946">
            <v>7948</v>
          </cell>
        </row>
        <row r="7947">
          <cell r="B7947" t="str">
            <v>Скупщик</v>
          </cell>
          <cell r="C7947">
            <v>264562</v>
          </cell>
          <cell r="D7947" t="str">
            <v>3417</v>
          </cell>
          <cell r="E7947">
            <v>7949</v>
          </cell>
        </row>
        <row r="7948">
          <cell r="B7948" t="str">
            <v>Следователь</v>
          </cell>
          <cell r="C7948">
            <v>264606</v>
          </cell>
          <cell r="D7948" t="str">
            <v>2429</v>
          </cell>
          <cell r="E7948">
            <v>7950</v>
          </cell>
        </row>
        <row r="7949">
          <cell r="B7949" t="str">
            <v>Следователь (средней квалификации)</v>
          </cell>
          <cell r="C7949">
            <v>264638</v>
          </cell>
          <cell r="D7949" t="str">
            <v>3450</v>
          </cell>
          <cell r="E7949">
            <v>7951</v>
          </cell>
        </row>
        <row r="7950">
          <cell r="B7950" t="str">
            <v>Следователь по особо важным делам</v>
          </cell>
          <cell r="C7950">
            <v>264678</v>
          </cell>
          <cell r="D7950" t="str">
            <v>2429</v>
          </cell>
          <cell r="E7950">
            <v>7952</v>
          </cell>
        </row>
        <row r="7951">
          <cell r="B7951" t="str">
            <v>Слесарь</v>
          </cell>
          <cell r="C7951">
            <v>185900</v>
          </cell>
          <cell r="D7951" t="str">
            <v>7233</v>
          </cell>
          <cell r="E7951">
            <v>7953</v>
          </cell>
        </row>
        <row r="7952">
          <cell r="B7952" t="str">
            <v>Слесарь аварийно-восстановительных работ</v>
          </cell>
          <cell r="C7952">
            <v>184473</v>
          </cell>
          <cell r="D7952" t="str">
            <v>5320</v>
          </cell>
          <cell r="E7952">
            <v>7954</v>
          </cell>
        </row>
        <row r="7953">
          <cell r="B7953" t="str">
            <v>Слесарь аварийно-восстановительных работ в газовом хозяйстве</v>
          </cell>
          <cell r="C7953">
            <v>184492</v>
          </cell>
          <cell r="D7953" t="str">
            <v>5310</v>
          </cell>
          <cell r="E7953">
            <v>7955</v>
          </cell>
        </row>
        <row r="7954">
          <cell r="B7954" t="str">
            <v>Слесарь зумпфового агрегата</v>
          </cell>
          <cell r="C7954">
            <v>184505</v>
          </cell>
          <cell r="D7954" t="str">
            <v>7511</v>
          </cell>
          <cell r="E7954">
            <v>7956</v>
          </cell>
        </row>
        <row r="7955">
          <cell r="B7955" t="str">
            <v>Слесарь механосборочных работ</v>
          </cell>
          <cell r="C7955">
            <v>184666</v>
          </cell>
          <cell r="D7955" t="str">
            <v>8281</v>
          </cell>
          <cell r="E7955">
            <v>7957</v>
          </cell>
        </row>
        <row r="7956">
          <cell r="B7956" t="str">
            <v>Слесарь очистных сооружений</v>
          </cell>
          <cell r="C7956">
            <v>185060</v>
          </cell>
          <cell r="D7956" t="str">
            <v>8163</v>
          </cell>
          <cell r="E7956">
            <v>7958</v>
          </cell>
        </row>
        <row r="7957">
          <cell r="B7957" t="str">
            <v>Слесарь плетения строп</v>
          </cell>
          <cell r="C7957">
            <v>184773</v>
          </cell>
          <cell r="D7957" t="str">
            <v>7232</v>
          </cell>
          <cell r="E7957">
            <v>7959</v>
          </cell>
        </row>
        <row r="7958">
          <cell r="B7958" t="str">
            <v>Слесарь по аэрогидродинамическим испытаниям</v>
          </cell>
          <cell r="C7958">
            <v>184774</v>
          </cell>
          <cell r="D7958" t="str">
            <v>7232</v>
          </cell>
          <cell r="E7958">
            <v>7960</v>
          </cell>
        </row>
        <row r="7959">
          <cell r="B7959" t="str">
            <v>Слесарь по выводам и обмоткам электрических машин</v>
          </cell>
          <cell r="C7959">
            <v>184810</v>
          </cell>
          <cell r="D7959" t="str">
            <v>7241</v>
          </cell>
          <cell r="E7959">
            <v>7961</v>
          </cell>
        </row>
        <row r="7960">
          <cell r="B7960" t="str">
            <v>Слесарь по изг. деталей и узлов систем вентиляции, конд.воздуха и др.</v>
          </cell>
          <cell r="C7960">
            <v>184833</v>
          </cell>
          <cell r="D7960" t="str">
            <v>7233</v>
          </cell>
          <cell r="E7960">
            <v>7962</v>
          </cell>
        </row>
        <row r="7961">
          <cell r="B7961" t="str">
            <v>Слесарь по изготовлению и доводке деталей летательных аппаратов</v>
          </cell>
          <cell r="C7961">
            <v>184859</v>
          </cell>
          <cell r="D7961" t="str">
            <v>7232</v>
          </cell>
          <cell r="E7961">
            <v>7963</v>
          </cell>
        </row>
        <row r="7962">
          <cell r="B7962" t="str">
            <v>Слесарь по изготовлению и ремонту трубопровод.</v>
          </cell>
          <cell r="C7962">
            <v>184878</v>
          </cell>
          <cell r="D7962" t="str">
            <v>7136</v>
          </cell>
          <cell r="E7962">
            <v>7964</v>
          </cell>
        </row>
        <row r="7963">
          <cell r="B7963" t="str">
            <v>Слесарь по изготовлению узлов и деталей санитарно-технических систем</v>
          </cell>
          <cell r="C7963">
            <v>184897</v>
          </cell>
          <cell r="D7963" t="str">
            <v>7136</v>
          </cell>
          <cell r="E7963">
            <v>7965</v>
          </cell>
        </row>
        <row r="7964">
          <cell r="B7964" t="str">
            <v>Слесарь по изготовлению узлов и деталей технологических трубопроводов</v>
          </cell>
          <cell r="C7964">
            <v>184929</v>
          </cell>
          <cell r="D7964" t="str">
            <v>7136</v>
          </cell>
          <cell r="E7964">
            <v>7966</v>
          </cell>
        </row>
        <row r="7965">
          <cell r="B7965" t="str">
            <v>Слесарь по изготовлению штампов</v>
          </cell>
          <cell r="C7965">
            <v>184879</v>
          </cell>
          <cell r="D7965" t="str">
            <v>7223</v>
          </cell>
          <cell r="E7965">
            <v>7967</v>
          </cell>
        </row>
        <row r="7966">
          <cell r="B7966" t="str">
            <v>Слесарь по контрольно-измерительным приборам и автоматике</v>
          </cell>
          <cell r="C7966">
            <v>184948</v>
          </cell>
          <cell r="D7966" t="str">
            <v>8281</v>
          </cell>
          <cell r="E7966">
            <v>7968</v>
          </cell>
        </row>
        <row r="7967">
          <cell r="B7967" t="str">
            <v>Слесарь по монтажу и ремонту оснований морских буровых и эстакад</v>
          </cell>
          <cell r="C7967">
            <v>184967</v>
          </cell>
          <cell r="D7967" t="str">
            <v>7233</v>
          </cell>
          <cell r="E7967">
            <v>7969</v>
          </cell>
        </row>
        <row r="7968">
          <cell r="B7968" t="str">
            <v>Слесарь по обслуживанию буровых</v>
          </cell>
          <cell r="C7968">
            <v>184971</v>
          </cell>
          <cell r="D7968" t="str">
            <v>7233</v>
          </cell>
          <cell r="E7968">
            <v>7970</v>
          </cell>
        </row>
        <row r="7969">
          <cell r="B7969" t="str">
            <v>Слесарь по обслуживанию мостов</v>
          </cell>
          <cell r="C7969">
            <v>184834</v>
          </cell>
          <cell r="D7969" t="str">
            <v>7233</v>
          </cell>
          <cell r="E7969">
            <v>7971</v>
          </cell>
        </row>
        <row r="7970">
          <cell r="B7970" t="str">
            <v>Слесарь по обслуживанию оборудования технологического регулирования</v>
          </cell>
          <cell r="C7970">
            <v>384988</v>
          </cell>
          <cell r="D7970" t="str">
            <v>8290</v>
          </cell>
          <cell r="E7970">
            <v>7972</v>
          </cell>
        </row>
        <row r="7971">
          <cell r="B7971" t="str">
            <v>Слесарь по обслуживанию оборудования электростанций</v>
          </cell>
          <cell r="C7971">
            <v>184990</v>
          </cell>
          <cell r="D7971" t="str">
            <v>7233</v>
          </cell>
          <cell r="E7971">
            <v>7973</v>
          </cell>
        </row>
        <row r="7972">
          <cell r="B7972" t="str">
            <v>Слесарь по обслуживанию тепловых пунктов</v>
          </cell>
          <cell r="C7972">
            <v>185033</v>
          </cell>
          <cell r="D7972" t="str">
            <v>7233</v>
          </cell>
          <cell r="E7972">
            <v>7974</v>
          </cell>
        </row>
        <row r="7973">
          <cell r="B7973" t="str">
            <v>Слесарь по обслуживанию тепловых сетей</v>
          </cell>
          <cell r="C7973">
            <v>185052</v>
          </cell>
          <cell r="D7973" t="str">
            <v>7233</v>
          </cell>
          <cell r="E7973">
            <v>7975</v>
          </cell>
        </row>
        <row r="7974">
          <cell r="B7974" t="str">
            <v>Слесарь по осмотру и ремонту локомотивов на пунктах техн. обслуж.</v>
          </cell>
          <cell r="C7974">
            <v>185071</v>
          </cell>
          <cell r="D7974" t="str">
            <v>7511</v>
          </cell>
          <cell r="E7974">
            <v>7976</v>
          </cell>
        </row>
        <row r="7975">
          <cell r="B7975" t="str">
            <v>Слесарь по ремонту авиадвигателей</v>
          </cell>
          <cell r="C7975">
            <v>185090</v>
          </cell>
          <cell r="D7975" t="str">
            <v>7232</v>
          </cell>
          <cell r="E7975">
            <v>7977</v>
          </cell>
        </row>
        <row r="7976">
          <cell r="B7976" t="str">
            <v>Слесарь по ремонту автомобилей</v>
          </cell>
          <cell r="C7976">
            <v>185118</v>
          </cell>
          <cell r="D7976" t="str">
            <v>7231</v>
          </cell>
          <cell r="E7976">
            <v>7978</v>
          </cell>
        </row>
        <row r="7977">
          <cell r="B7977" t="str">
            <v>Слесарь по ремонту агрегатов</v>
          </cell>
          <cell r="C7977">
            <v>185137</v>
          </cell>
          <cell r="D7977" t="str">
            <v>7232</v>
          </cell>
          <cell r="E7977">
            <v>7979</v>
          </cell>
        </row>
        <row r="7978">
          <cell r="B7978" t="str">
            <v>Слесарь по ремонту гидротурбинного оборудован.</v>
          </cell>
          <cell r="C7978">
            <v>185207</v>
          </cell>
          <cell r="D7978" t="str">
            <v>7233</v>
          </cell>
          <cell r="E7978">
            <v>7980</v>
          </cell>
        </row>
        <row r="7979">
          <cell r="B7979" t="str">
            <v>Слесарь по ремонту двигателей</v>
          </cell>
          <cell r="C7979">
            <v>185095</v>
          </cell>
          <cell r="D7979" t="str">
            <v>7231</v>
          </cell>
          <cell r="E7979">
            <v>7981</v>
          </cell>
        </row>
        <row r="7980">
          <cell r="B7980" t="str">
            <v>Слесарь по ремонту дорожно-строительных машин и тракторов</v>
          </cell>
          <cell r="C7980">
            <v>185226</v>
          </cell>
          <cell r="D7980" t="str">
            <v>7231</v>
          </cell>
          <cell r="E7980">
            <v>7982</v>
          </cell>
        </row>
        <row r="7981">
          <cell r="B7981" t="str">
            <v>Слесарь по ремонту и обслуживанию перегрузочных машин</v>
          </cell>
          <cell r="C7981">
            <v>185245</v>
          </cell>
          <cell r="D7981" t="str">
            <v>7231</v>
          </cell>
          <cell r="E7981">
            <v>7983</v>
          </cell>
        </row>
        <row r="7982">
          <cell r="B7982" t="str">
            <v>Слесарь по ремонту и обслуживанию систем вентиляции и кондициониров.</v>
          </cell>
          <cell r="C7982">
            <v>185264</v>
          </cell>
          <cell r="D7982" t="str">
            <v>7233</v>
          </cell>
          <cell r="E7982">
            <v>7984</v>
          </cell>
        </row>
        <row r="7983">
          <cell r="B7983" t="str">
            <v>Слесарь по ремонту кузнечно-прессового оборудования</v>
          </cell>
          <cell r="C7983">
            <v>185267</v>
          </cell>
          <cell r="D7983" t="str">
            <v>7233</v>
          </cell>
          <cell r="E7983">
            <v>7985</v>
          </cell>
        </row>
        <row r="7984">
          <cell r="B7984" t="str">
            <v>Слесарь по ремонту лесозаготовительного оборудования</v>
          </cell>
          <cell r="C7984">
            <v>185283</v>
          </cell>
          <cell r="D7984" t="str">
            <v>7233</v>
          </cell>
          <cell r="E7984">
            <v>7986</v>
          </cell>
        </row>
        <row r="7985">
          <cell r="B7985" t="str">
            <v>Слесарь по ремонту летательных аппаратов</v>
          </cell>
          <cell r="C7985">
            <v>185298</v>
          </cell>
          <cell r="D7985" t="str">
            <v>7232</v>
          </cell>
          <cell r="E7985">
            <v>7987</v>
          </cell>
        </row>
        <row r="7986">
          <cell r="B7986" t="str">
            <v>Слесарь по ремонту металлургического оборудования</v>
          </cell>
          <cell r="C7986">
            <v>185246</v>
          </cell>
          <cell r="D7986" t="str">
            <v>7233</v>
          </cell>
          <cell r="E7986">
            <v>7988</v>
          </cell>
        </row>
        <row r="7987">
          <cell r="B7987" t="str">
            <v>Слесарь по ремонту нестандартного оборудования</v>
          </cell>
          <cell r="C7987">
            <v>185380</v>
          </cell>
          <cell r="D7987" t="str">
            <v>7233</v>
          </cell>
          <cell r="E7987">
            <v>7989</v>
          </cell>
        </row>
        <row r="7988">
          <cell r="B7988" t="str">
            <v>Слесарь по ремонту оборудования котельных и пылеприготовительных цехов</v>
          </cell>
          <cell r="C7988">
            <v>185315</v>
          </cell>
          <cell r="D7988" t="str">
            <v>7233</v>
          </cell>
          <cell r="E7988">
            <v>7990</v>
          </cell>
        </row>
        <row r="7989">
          <cell r="B7989" t="str">
            <v>Слесарь по ремонту оборудования тепловых сетей</v>
          </cell>
          <cell r="C7989">
            <v>185353</v>
          </cell>
          <cell r="D7989" t="str">
            <v>7233</v>
          </cell>
          <cell r="E7989">
            <v>7991</v>
          </cell>
        </row>
        <row r="7990">
          <cell r="B7990" t="str">
            <v>Слесарь по ремонту оборудования топливоподачи</v>
          </cell>
          <cell r="C7990">
            <v>185372</v>
          </cell>
          <cell r="D7990" t="str">
            <v>7233</v>
          </cell>
          <cell r="E7990">
            <v>7992</v>
          </cell>
        </row>
        <row r="7991">
          <cell r="B7991" t="str">
            <v>Слесарь по ремонту парогазотурбинного оборудования</v>
          </cell>
          <cell r="C7991">
            <v>185387</v>
          </cell>
          <cell r="D7991" t="str">
            <v>7233</v>
          </cell>
          <cell r="E7991">
            <v>7993</v>
          </cell>
        </row>
        <row r="7992">
          <cell r="B7992" t="str">
            <v>Слесарь по ремонту подвижного состава</v>
          </cell>
          <cell r="C7992">
            <v>185404</v>
          </cell>
          <cell r="D7992" t="str">
            <v>8281</v>
          </cell>
          <cell r="E7992">
            <v>7994</v>
          </cell>
        </row>
        <row r="7993">
          <cell r="B7993" t="str">
            <v>Слесарь по ремонту путевых машин и механизмов</v>
          </cell>
          <cell r="C7993">
            <v>185423</v>
          </cell>
          <cell r="D7993" t="str">
            <v>7231</v>
          </cell>
          <cell r="E7993">
            <v>7995</v>
          </cell>
        </row>
        <row r="7994">
          <cell r="B7994" t="str">
            <v>Слесарь по ремонту реакторно-турбинного оборудования</v>
          </cell>
          <cell r="C7994">
            <v>185442</v>
          </cell>
          <cell r="D7994" t="str">
            <v>7233</v>
          </cell>
          <cell r="E7994">
            <v>7996</v>
          </cell>
        </row>
        <row r="7995">
          <cell r="B7995" t="str">
            <v>Слесарь по ремонту сельскохозяйственных машин и оборудования</v>
          </cell>
          <cell r="C7995">
            <v>185457</v>
          </cell>
          <cell r="D7995" t="str">
            <v>8281</v>
          </cell>
          <cell r="E7995">
            <v>7997</v>
          </cell>
        </row>
        <row r="7996">
          <cell r="B7996" t="str">
            <v>Слесарь по ремонту станочного оборудования</v>
          </cell>
          <cell r="C7996">
            <v>185467</v>
          </cell>
          <cell r="D7996" t="str">
            <v>7223</v>
          </cell>
          <cell r="E7996">
            <v>7998</v>
          </cell>
        </row>
        <row r="7997">
          <cell r="B7997" t="str">
            <v>Слесарь по ремонту технологических установок</v>
          </cell>
          <cell r="C7997">
            <v>185476</v>
          </cell>
          <cell r="D7997" t="str">
            <v>7233</v>
          </cell>
          <cell r="E7997">
            <v>7999</v>
          </cell>
        </row>
        <row r="7998">
          <cell r="B7998" t="str">
            <v>Слесарь по ремонту физико-химическох приборов</v>
          </cell>
          <cell r="C7998">
            <v>185478</v>
          </cell>
          <cell r="D7998" t="str">
            <v>7241</v>
          </cell>
          <cell r="E7998">
            <v>8000</v>
          </cell>
        </row>
        <row r="7999">
          <cell r="B7999" t="str">
            <v>Слесарь по сборке металлоконструкций</v>
          </cell>
          <cell r="C7999">
            <v>185495</v>
          </cell>
          <cell r="D7999" t="str">
            <v>7214</v>
          </cell>
          <cell r="E7999">
            <v>8001</v>
          </cell>
        </row>
        <row r="8000">
          <cell r="B8000" t="str">
            <v>Слесарь по такелажу и грузозахватным приспособлениям</v>
          </cell>
          <cell r="C8000">
            <v>185512</v>
          </cell>
          <cell r="D8000" t="str">
            <v>8281</v>
          </cell>
          <cell r="E8000">
            <v>8002</v>
          </cell>
        </row>
        <row r="8001">
          <cell r="B8001" t="str">
            <v>Слесарь по техническому обслуживанию оборудования газоразделительного</v>
          </cell>
          <cell r="C8001">
            <v>385533</v>
          </cell>
          <cell r="D8001" t="str">
            <v>8290</v>
          </cell>
          <cell r="E8001">
            <v>8003</v>
          </cell>
        </row>
        <row r="8002">
          <cell r="B8002" t="str">
            <v>Слесарь по топливной аппаратуре</v>
          </cell>
          <cell r="C8002">
            <v>185527</v>
          </cell>
          <cell r="D8002" t="str">
            <v>7233</v>
          </cell>
          <cell r="E8002">
            <v>8004</v>
          </cell>
        </row>
        <row r="8003">
          <cell r="B8003" t="str">
            <v>Слесарь по эксплуатации и ремонту газового оборудования</v>
          </cell>
          <cell r="C8003">
            <v>185546</v>
          </cell>
          <cell r="D8003" t="str">
            <v>5310</v>
          </cell>
          <cell r="E8003">
            <v>8005</v>
          </cell>
        </row>
        <row r="8004">
          <cell r="B8004" t="str">
            <v>Слесарь по эксплуатации и ремонту подземных газопроводов</v>
          </cell>
          <cell r="C8004">
            <v>185565</v>
          </cell>
          <cell r="D8004" t="str">
            <v>5310</v>
          </cell>
          <cell r="E8004">
            <v>8006</v>
          </cell>
        </row>
        <row r="8005">
          <cell r="B8005" t="str">
            <v>Слесарь системы испарительного охлаждения</v>
          </cell>
          <cell r="C8005">
            <v>185724</v>
          </cell>
          <cell r="D8005" t="str">
            <v>7233</v>
          </cell>
          <cell r="E8005">
            <v>8007</v>
          </cell>
        </row>
        <row r="8006">
          <cell r="B8006" t="str">
            <v>Слесарь строительный</v>
          </cell>
          <cell r="C8006">
            <v>185762</v>
          </cell>
          <cell r="D8006" t="str">
            <v>7137</v>
          </cell>
          <cell r="E8006">
            <v>8008</v>
          </cell>
        </row>
        <row r="8007">
          <cell r="B8007" t="str">
            <v>Слесарь централизованной смазочной станции</v>
          </cell>
          <cell r="C8007">
            <v>185813</v>
          </cell>
          <cell r="D8007" t="str">
            <v>7233</v>
          </cell>
          <cell r="E8007">
            <v>8009</v>
          </cell>
        </row>
        <row r="8008">
          <cell r="B8008" t="str">
            <v>Слесарь электродной продукции</v>
          </cell>
          <cell r="C8008">
            <v>185940</v>
          </cell>
          <cell r="D8008" t="str">
            <v>8281</v>
          </cell>
          <cell r="E8008">
            <v>8010</v>
          </cell>
        </row>
        <row r="8009">
          <cell r="B8009" t="str">
            <v>Слесарь-вакуумщик</v>
          </cell>
          <cell r="C8009">
            <v>384489</v>
          </cell>
          <cell r="D8009" t="str">
            <v>8290</v>
          </cell>
          <cell r="E8009">
            <v>8011</v>
          </cell>
        </row>
        <row r="8010">
          <cell r="B8010" t="str">
            <v>Слесарь-гибщик</v>
          </cell>
          <cell r="C8010">
            <v>184898</v>
          </cell>
          <cell r="D8010" t="str">
            <v>7217</v>
          </cell>
          <cell r="E8010">
            <v>8012</v>
          </cell>
        </row>
        <row r="8011">
          <cell r="B8011" t="str">
            <v>Слесарь-гидравлик</v>
          </cell>
          <cell r="C8011">
            <v>184510</v>
          </cell>
          <cell r="D8011" t="str">
            <v>8290</v>
          </cell>
          <cell r="E8011">
            <v>8013</v>
          </cell>
        </row>
        <row r="8012">
          <cell r="B8012" t="str">
            <v>Слесарь-доводчик</v>
          </cell>
          <cell r="C8012">
            <v>384511</v>
          </cell>
          <cell r="D8012" t="str">
            <v>8290</v>
          </cell>
          <cell r="E8012">
            <v>8014</v>
          </cell>
        </row>
        <row r="8013">
          <cell r="B8013" t="str">
            <v>Слесарь-доводчик специзделий</v>
          </cell>
          <cell r="C8013">
            <v>384530</v>
          </cell>
          <cell r="D8013" t="str">
            <v>8290</v>
          </cell>
          <cell r="E8013">
            <v>8015</v>
          </cell>
        </row>
        <row r="8014">
          <cell r="B8014" t="str">
            <v>Слесарь-инструментальщик</v>
          </cell>
          <cell r="C8014">
            <v>184524</v>
          </cell>
          <cell r="D8014" t="str">
            <v>7222</v>
          </cell>
          <cell r="E8014">
            <v>8016</v>
          </cell>
        </row>
        <row r="8015">
          <cell r="B8015" t="str">
            <v>Слесарь-испытатель</v>
          </cell>
          <cell r="C8015">
            <v>184543</v>
          </cell>
          <cell r="D8015" t="str">
            <v>7232</v>
          </cell>
          <cell r="E8015">
            <v>8017</v>
          </cell>
        </row>
        <row r="8016">
          <cell r="B8016" t="str">
            <v>Слесарь-испытатель транспортных агрегатов</v>
          </cell>
          <cell r="C8016">
            <v>384555</v>
          </cell>
          <cell r="D8016" t="str">
            <v>8290</v>
          </cell>
          <cell r="E8016">
            <v>8018</v>
          </cell>
        </row>
        <row r="8017">
          <cell r="B8017" t="str">
            <v>Слесарь-клепальщик</v>
          </cell>
          <cell r="C8017">
            <v>184940</v>
          </cell>
          <cell r="D8017" t="str">
            <v>7232</v>
          </cell>
          <cell r="E8017">
            <v>8019</v>
          </cell>
        </row>
        <row r="8018">
          <cell r="B8018" t="str">
            <v>Слесарь-лекальщик</v>
          </cell>
          <cell r="C8018">
            <v>184561</v>
          </cell>
          <cell r="D8018" t="str">
            <v>7233</v>
          </cell>
          <cell r="E8018">
            <v>8020</v>
          </cell>
        </row>
        <row r="8019">
          <cell r="B8019" t="str">
            <v>Слесарь-медник</v>
          </cell>
          <cell r="C8019">
            <v>184590</v>
          </cell>
          <cell r="D8019" t="str">
            <v>7233</v>
          </cell>
          <cell r="E8019">
            <v>8021</v>
          </cell>
        </row>
        <row r="8020">
          <cell r="B8020" t="str">
            <v>Слесарь-механик по испытанию установок и аппаратуры</v>
          </cell>
          <cell r="C8020">
            <v>184581</v>
          </cell>
          <cell r="D8020" t="str">
            <v>7232</v>
          </cell>
          <cell r="E8020">
            <v>8022</v>
          </cell>
        </row>
        <row r="8021">
          <cell r="B8021" t="str">
            <v>Слесарь-механик по радиоэлектронной аппаратуре</v>
          </cell>
          <cell r="C8021">
            <v>184609</v>
          </cell>
          <cell r="D8021" t="str">
            <v>7242</v>
          </cell>
          <cell r="E8021">
            <v>8023</v>
          </cell>
        </row>
        <row r="8022">
          <cell r="B8022" t="str">
            <v>Слесарь-механик по ремонту авиационных прибор.</v>
          </cell>
          <cell r="C8022">
            <v>184628</v>
          </cell>
          <cell r="D8022" t="str">
            <v>7232</v>
          </cell>
          <cell r="E8022">
            <v>8024</v>
          </cell>
        </row>
        <row r="8023">
          <cell r="B8023" t="str">
            <v>Слесарь-механик электромеханических приборов и систем</v>
          </cell>
          <cell r="C8023">
            <v>184647</v>
          </cell>
          <cell r="D8023" t="str">
            <v>7232</v>
          </cell>
          <cell r="E8023">
            <v>8025</v>
          </cell>
        </row>
        <row r="8024">
          <cell r="B8024" t="str">
            <v>Слесарь-монтажник газового оборудования</v>
          </cell>
          <cell r="C8024">
            <v>184679</v>
          </cell>
          <cell r="D8024" t="str">
            <v>7233</v>
          </cell>
          <cell r="E8024">
            <v>8026</v>
          </cell>
        </row>
        <row r="8025">
          <cell r="B8025" t="str">
            <v>Слесарь-монтажник приборного оборудования</v>
          </cell>
          <cell r="C8025">
            <v>184685</v>
          </cell>
          <cell r="D8025" t="str">
            <v>7232</v>
          </cell>
          <cell r="E8025">
            <v>8027</v>
          </cell>
        </row>
        <row r="8026">
          <cell r="B8026" t="str">
            <v>Слесарь-монтажник судовой</v>
          </cell>
          <cell r="C8026">
            <v>184702</v>
          </cell>
          <cell r="D8026" t="str">
            <v>7214</v>
          </cell>
          <cell r="E8026">
            <v>8028</v>
          </cell>
        </row>
        <row r="8027">
          <cell r="B8027" t="str">
            <v>Слесарь-мостовой</v>
          </cell>
          <cell r="C8027">
            <v>184721</v>
          </cell>
          <cell r="D8027" t="str">
            <v>7233</v>
          </cell>
          <cell r="E8027">
            <v>8029</v>
          </cell>
        </row>
        <row r="8028">
          <cell r="B8028" t="str">
            <v>Слесарь-моторист</v>
          </cell>
          <cell r="C8028">
            <v>184722</v>
          </cell>
          <cell r="D8028" t="str">
            <v>8212</v>
          </cell>
          <cell r="E8028">
            <v>8030</v>
          </cell>
        </row>
        <row r="8029">
          <cell r="B8029" t="str">
            <v>Слесарь-наладчик</v>
          </cell>
          <cell r="C8029">
            <v>184723</v>
          </cell>
          <cell r="D8029" t="str">
            <v>7223</v>
          </cell>
          <cell r="E8029">
            <v>8031</v>
          </cell>
        </row>
        <row r="8030">
          <cell r="B8030" t="str">
            <v>Слесарь-наладчик штамповочного оборудования</v>
          </cell>
          <cell r="C8030">
            <v>184733</v>
          </cell>
          <cell r="D8030" t="str">
            <v>7223</v>
          </cell>
          <cell r="E8030">
            <v>8032</v>
          </cell>
        </row>
        <row r="8031">
          <cell r="B8031" t="str">
            <v>Слесарь-опрессовщик</v>
          </cell>
          <cell r="C8031">
            <v>184767</v>
          </cell>
          <cell r="D8031" t="str">
            <v>7242</v>
          </cell>
          <cell r="E8031">
            <v>8033</v>
          </cell>
        </row>
        <row r="8032">
          <cell r="B8032" t="str">
            <v>Слесарь-проводчик</v>
          </cell>
          <cell r="C8032">
            <v>185577</v>
          </cell>
          <cell r="D8032" t="str">
            <v>7223</v>
          </cell>
          <cell r="E8032">
            <v>8034</v>
          </cell>
        </row>
        <row r="8033">
          <cell r="B8033" t="str">
            <v>Слесарь-ремонтник</v>
          </cell>
          <cell r="C8033">
            <v>185599</v>
          </cell>
          <cell r="D8033" t="str">
            <v>7233</v>
          </cell>
          <cell r="E8033">
            <v>8035</v>
          </cell>
        </row>
        <row r="8034">
          <cell r="B8034" t="str">
            <v>Слесарь-ремонтник вакуумного оборудования</v>
          </cell>
          <cell r="C8034">
            <v>185558</v>
          </cell>
          <cell r="D8034" t="str">
            <v>7233</v>
          </cell>
          <cell r="E8034">
            <v>8036</v>
          </cell>
        </row>
        <row r="8035">
          <cell r="B8035" t="str">
            <v>Слесарь-ремонтник газовой котельной</v>
          </cell>
          <cell r="C8035">
            <v>185560</v>
          </cell>
          <cell r="D8035" t="str">
            <v>7233</v>
          </cell>
          <cell r="E8035">
            <v>8037</v>
          </cell>
        </row>
        <row r="8036">
          <cell r="B8036" t="str">
            <v>Слесарь-ремонтник землеройной техники</v>
          </cell>
          <cell r="C8036">
            <v>185602</v>
          </cell>
          <cell r="D8036" t="str">
            <v>7233</v>
          </cell>
          <cell r="E8036">
            <v>8038</v>
          </cell>
        </row>
        <row r="8037">
          <cell r="B8037" t="str">
            <v>Слесарь-ремонтник печей</v>
          </cell>
          <cell r="C8037">
            <v>185563</v>
          </cell>
          <cell r="D8037" t="str">
            <v>7233</v>
          </cell>
          <cell r="E8037">
            <v>8039</v>
          </cell>
        </row>
        <row r="8038">
          <cell r="B8038" t="str">
            <v>Слесарь-ремонтник технологического оборудования</v>
          </cell>
          <cell r="C8038">
            <v>185561</v>
          </cell>
          <cell r="D8038" t="str">
            <v>7233</v>
          </cell>
          <cell r="E8038">
            <v>8040</v>
          </cell>
        </row>
        <row r="8039">
          <cell r="B8039" t="str">
            <v>Слесарь-ремонтник холодильного оборудования</v>
          </cell>
          <cell r="C8039">
            <v>182562</v>
          </cell>
          <cell r="D8039" t="str">
            <v>7233</v>
          </cell>
          <cell r="E8039">
            <v>8041</v>
          </cell>
        </row>
        <row r="8040">
          <cell r="B8040" t="str">
            <v>Слесарь-реставраторщик</v>
          </cell>
          <cell r="C8040">
            <v>185600</v>
          </cell>
          <cell r="D8040" t="str">
            <v>7424</v>
          </cell>
          <cell r="E8040">
            <v>8042</v>
          </cell>
        </row>
        <row r="8041">
          <cell r="B8041" t="str">
            <v>Слесарь-сантехник</v>
          </cell>
          <cell r="C8041">
            <v>185601</v>
          </cell>
          <cell r="D8041" t="str">
            <v>7121</v>
          </cell>
          <cell r="E8041">
            <v>8043</v>
          </cell>
        </row>
        <row r="8042">
          <cell r="B8042" t="str">
            <v>Слесарь-сборщик</v>
          </cell>
          <cell r="C8042">
            <v>185566</v>
          </cell>
          <cell r="D8042" t="str">
            <v>7233</v>
          </cell>
          <cell r="E8042">
            <v>8044</v>
          </cell>
        </row>
        <row r="8043">
          <cell r="B8043" t="str">
            <v>Слесарь-сборщик</v>
          </cell>
          <cell r="C8043">
            <v>385622</v>
          </cell>
          <cell r="D8043" t="str">
            <v>8290</v>
          </cell>
          <cell r="E8043">
            <v>8045</v>
          </cell>
        </row>
        <row r="8044">
          <cell r="B8044" t="str">
            <v>Слесарь-сборщик авиационных приборов</v>
          </cell>
          <cell r="C8044">
            <v>185616</v>
          </cell>
          <cell r="D8044" t="str">
            <v>7232</v>
          </cell>
          <cell r="E8044">
            <v>8046</v>
          </cell>
        </row>
        <row r="8045">
          <cell r="B8045" t="str">
            <v>Слесарь-сборщик двигателей</v>
          </cell>
          <cell r="C8045">
            <v>185635</v>
          </cell>
          <cell r="D8045" t="str">
            <v>7232</v>
          </cell>
          <cell r="E8045">
            <v>8047</v>
          </cell>
        </row>
        <row r="8046">
          <cell r="B8046" t="str">
            <v>Слесарь-сборщик изделий из органическ. стекла</v>
          </cell>
          <cell r="C8046">
            <v>185654</v>
          </cell>
          <cell r="D8046" t="str">
            <v>7232</v>
          </cell>
          <cell r="E8046">
            <v>8048</v>
          </cell>
        </row>
        <row r="8047">
          <cell r="B8047" t="str">
            <v>Слесарь-сборщик летательных аппаратов</v>
          </cell>
          <cell r="C8047">
            <v>185673</v>
          </cell>
          <cell r="D8047" t="str">
            <v>7232</v>
          </cell>
          <cell r="E8047">
            <v>8049</v>
          </cell>
        </row>
        <row r="8048">
          <cell r="B8048" t="str">
            <v>Слесарь-сборщик радиоэлектронной аппаратуры и приборов</v>
          </cell>
          <cell r="C8048">
            <v>185692</v>
          </cell>
          <cell r="D8048" t="str">
            <v>7242</v>
          </cell>
          <cell r="E8048">
            <v>8050</v>
          </cell>
        </row>
        <row r="8049">
          <cell r="B8049" t="str">
            <v>Слесарь-сборщик универсальных сборных приспособлений (усп)</v>
          </cell>
          <cell r="C8049">
            <v>385660</v>
          </cell>
          <cell r="D8049" t="str">
            <v>8290</v>
          </cell>
          <cell r="E8049">
            <v>8051</v>
          </cell>
        </row>
        <row r="8050">
          <cell r="B8050" t="str">
            <v>Слесарь-сборщик, разборщик гк, цч</v>
          </cell>
          <cell r="C8050">
            <v>385684</v>
          </cell>
          <cell r="D8050" t="str">
            <v>8290</v>
          </cell>
          <cell r="E8050">
            <v>8052</v>
          </cell>
        </row>
        <row r="8051">
          <cell r="B8051" t="str">
            <v>Слесарь-сборщик, разборщик специзделий</v>
          </cell>
          <cell r="C8051">
            <v>385707</v>
          </cell>
          <cell r="D8051" t="str">
            <v>8290</v>
          </cell>
          <cell r="E8051">
            <v>8053</v>
          </cell>
        </row>
        <row r="8052">
          <cell r="B8052" t="str">
            <v>Слесарь-сборщик, разборщик ядерных боеприпасов</v>
          </cell>
          <cell r="C8052">
            <v>385730</v>
          </cell>
          <cell r="D8052" t="str">
            <v>8290</v>
          </cell>
          <cell r="E8052">
            <v>8054</v>
          </cell>
        </row>
        <row r="8053">
          <cell r="B8053" t="str">
            <v>Слесарь-склейщик</v>
          </cell>
          <cell r="C8053">
            <v>385750</v>
          </cell>
          <cell r="D8053" t="str">
            <v>8290</v>
          </cell>
          <cell r="E8053">
            <v>8055</v>
          </cell>
        </row>
        <row r="8054">
          <cell r="B8054" t="str">
            <v>Слесарь-судоремонтник</v>
          </cell>
          <cell r="C8054">
            <v>185777</v>
          </cell>
          <cell r="D8054" t="str">
            <v>7232</v>
          </cell>
          <cell r="E8054">
            <v>8056</v>
          </cell>
        </row>
        <row r="8055">
          <cell r="B8055" t="str">
            <v>Слесарь-электрик по обсл. и рем.станц. и тоннельного обор. метрополит.</v>
          </cell>
          <cell r="C8055">
            <v>185870</v>
          </cell>
          <cell r="D8055" t="str">
            <v>7512</v>
          </cell>
          <cell r="E8055">
            <v>8057</v>
          </cell>
        </row>
        <row r="8056">
          <cell r="B8056" t="str">
            <v>Слесарь-электрик по обслуж. и ремонту металлоконстр. метрополитена</v>
          </cell>
          <cell r="C8056">
            <v>185832</v>
          </cell>
          <cell r="D8056" t="str">
            <v>7512</v>
          </cell>
          <cell r="E8056">
            <v>8058</v>
          </cell>
        </row>
        <row r="8057">
          <cell r="B8057" t="str">
            <v>Слесарь-электрик по обслуживанию и ремонту оборудования метрополитена</v>
          </cell>
          <cell r="C8057">
            <v>185851</v>
          </cell>
          <cell r="D8057" t="str">
            <v>7512</v>
          </cell>
          <cell r="E8057">
            <v>8059</v>
          </cell>
        </row>
        <row r="8058">
          <cell r="B8058" t="str">
            <v>Слесарь-электрик по обслуживанию и ремонту эскалаторов</v>
          </cell>
          <cell r="C8058">
            <v>185896</v>
          </cell>
          <cell r="D8058" t="str">
            <v>7512</v>
          </cell>
          <cell r="E8058">
            <v>8060</v>
          </cell>
        </row>
        <row r="8059">
          <cell r="B8059" t="str">
            <v>Слесарь-электрик по ремонту электрооборудован.</v>
          </cell>
          <cell r="C8059">
            <v>185902</v>
          </cell>
          <cell r="D8059" t="str">
            <v>5147</v>
          </cell>
          <cell r="E8059">
            <v>8061</v>
          </cell>
        </row>
        <row r="8060">
          <cell r="B8060" t="str">
            <v>Слесарь-электромонтажник</v>
          </cell>
          <cell r="C8060">
            <v>185962</v>
          </cell>
          <cell r="D8060" t="str">
            <v>7233</v>
          </cell>
          <cell r="E8060">
            <v>8062</v>
          </cell>
        </row>
        <row r="8061">
          <cell r="B8061" t="str">
            <v>Сливщик стекломассы</v>
          </cell>
          <cell r="C8061">
            <v>186002</v>
          </cell>
          <cell r="D8061" t="str">
            <v>8132</v>
          </cell>
          <cell r="E8061">
            <v>8063</v>
          </cell>
        </row>
        <row r="8062">
          <cell r="B8062" t="str">
            <v>Сливщик-разливщик</v>
          </cell>
          <cell r="C8062">
            <v>185989</v>
          </cell>
          <cell r="D8062" t="str">
            <v>8159</v>
          </cell>
          <cell r="E8062">
            <v>8064</v>
          </cell>
        </row>
        <row r="8063">
          <cell r="B8063" t="str">
            <v>Смазчик</v>
          </cell>
          <cell r="C8063">
            <v>186021</v>
          </cell>
          <cell r="D8063" t="str">
            <v>7233</v>
          </cell>
          <cell r="E8063">
            <v>8065</v>
          </cell>
        </row>
        <row r="8064">
          <cell r="B8064" t="str">
            <v>Смазчик вагонеток</v>
          </cell>
          <cell r="C8064">
            <v>186030</v>
          </cell>
          <cell r="D8064" t="str">
            <v>7233</v>
          </cell>
          <cell r="E8064">
            <v>8066</v>
          </cell>
        </row>
        <row r="8065">
          <cell r="B8065" t="str">
            <v>Смесильщик</v>
          </cell>
          <cell r="C8065">
            <v>186040</v>
          </cell>
          <cell r="D8065" t="str">
            <v>8121</v>
          </cell>
          <cell r="E8065">
            <v>8067</v>
          </cell>
        </row>
        <row r="8066">
          <cell r="B8066" t="str">
            <v>Смесительщик</v>
          </cell>
          <cell r="C8066">
            <v>186055</v>
          </cell>
          <cell r="D8066" t="str">
            <v>8144</v>
          </cell>
          <cell r="E8066">
            <v>8068</v>
          </cell>
        </row>
        <row r="8067">
          <cell r="B8067" t="str">
            <v>Смесительщик (пр-во изделий из древесины)</v>
          </cell>
          <cell r="C8067">
            <v>186068</v>
          </cell>
          <cell r="D8067" t="str">
            <v>7450</v>
          </cell>
          <cell r="E8067">
            <v>8069</v>
          </cell>
        </row>
        <row r="8068">
          <cell r="B8068" t="str">
            <v>Смесительщик муки на силосах</v>
          </cell>
          <cell r="C8068">
            <v>186074</v>
          </cell>
          <cell r="D8068" t="str">
            <v>7450</v>
          </cell>
          <cell r="E8068">
            <v>8070</v>
          </cell>
        </row>
        <row r="8069">
          <cell r="B8069" t="str">
            <v>Смешивальщик волокна</v>
          </cell>
          <cell r="C8069">
            <v>186093</v>
          </cell>
          <cell r="D8069" t="str">
            <v>7431</v>
          </cell>
          <cell r="E8069">
            <v>8071</v>
          </cell>
        </row>
        <row r="8070">
          <cell r="B8070" t="str">
            <v>Смольщик берд</v>
          </cell>
          <cell r="C8070">
            <v>186110</v>
          </cell>
          <cell r="D8070" t="str">
            <v>7280</v>
          </cell>
          <cell r="E8070">
            <v>8072</v>
          </cell>
        </row>
        <row r="8071">
          <cell r="B8071" t="str">
            <v>Смольщик пакли</v>
          </cell>
          <cell r="C8071">
            <v>186125</v>
          </cell>
          <cell r="D8071" t="str">
            <v>7431</v>
          </cell>
          <cell r="E8071">
            <v>8073</v>
          </cell>
        </row>
        <row r="8072">
          <cell r="B8072" t="str">
            <v>Смотритель</v>
          </cell>
          <cell r="C8072">
            <v>264704</v>
          </cell>
          <cell r="D8072" t="str">
            <v>9411</v>
          </cell>
          <cell r="E8072">
            <v>8074</v>
          </cell>
        </row>
        <row r="8073">
          <cell r="B8073" t="str">
            <v>Смотритель зданий и сооружений</v>
          </cell>
          <cell r="C8073">
            <v>464720</v>
          </cell>
          <cell r="D8073" t="str">
            <v>2149</v>
          </cell>
          <cell r="E8073">
            <v>8075</v>
          </cell>
        </row>
        <row r="8074">
          <cell r="B8074" t="str">
            <v>Смотритель здания</v>
          </cell>
          <cell r="C8074">
            <v>264733</v>
          </cell>
          <cell r="D8074" t="str">
            <v>9411</v>
          </cell>
          <cell r="E8074">
            <v>8076</v>
          </cell>
        </row>
        <row r="8075">
          <cell r="B8075" t="str">
            <v>Смотритель кладбища (колумбария)</v>
          </cell>
          <cell r="C8075">
            <v>264767</v>
          </cell>
          <cell r="D8075" t="str">
            <v>9411</v>
          </cell>
          <cell r="E8075">
            <v>8077</v>
          </cell>
        </row>
        <row r="8076">
          <cell r="B8076" t="str">
            <v>Смотритель маяка</v>
          </cell>
          <cell r="C8076">
            <v>186144</v>
          </cell>
          <cell r="D8076" t="str">
            <v>8340</v>
          </cell>
          <cell r="E8076">
            <v>8078</v>
          </cell>
        </row>
        <row r="8077">
          <cell r="B8077" t="str">
            <v>Смотритель огней</v>
          </cell>
          <cell r="C8077">
            <v>186163</v>
          </cell>
          <cell r="D8077" t="str">
            <v>8340</v>
          </cell>
          <cell r="E8077">
            <v>8079</v>
          </cell>
        </row>
        <row r="8078">
          <cell r="B8078" t="str">
            <v>Снаряжальщик детонаторов</v>
          </cell>
          <cell r="C8078">
            <v>386150</v>
          </cell>
          <cell r="D8078" t="str">
            <v>8290</v>
          </cell>
          <cell r="E8078">
            <v>8080</v>
          </cell>
        </row>
        <row r="8079">
          <cell r="B8079" t="str">
            <v>Снаряжальщик-доводчик</v>
          </cell>
          <cell r="C8079">
            <v>386175</v>
          </cell>
          <cell r="D8079" t="str">
            <v>8290</v>
          </cell>
          <cell r="E8079">
            <v>8081</v>
          </cell>
        </row>
        <row r="8080">
          <cell r="B8080" t="str">
            <v>Сновальщик</v>
          </cell>
          <cell r="C8080">
            <v>186197</v>
          </cell>
          <cell r="D8080" t="str">
            <v>7431</v>
          </cell>
          <cell r="E8080">
            <v>8082</v>
          </cell>
        </row>
        <row r="8081">
          <cell r="B8081" t="str">
            <v>Собаковод</v>
          </cell>
          <cell r="C8081">
            <v>186214</v>
          </cell>
          <cell r="D8081" t="str">
            <v>6121</v>
          </cell>
          <cell r="E8081">
            <v>8083</v>
          </cell>
        </row>
        <row r="8082">
          <cell r="B8082" t="str">
            <v>Советник</v>
          </cell>
          <cell r="C8082">
            <v>264803</v>
          </cell>
          <cell r="D8082" t="str">
            <v>1120</v>
          </cell>
          <cell r="E8082">
            <v>8084</v>
          </cell>
        </row>
        <row r="8083">
          <cell r="B8083" t="str">
            <v>Советник (в области политологии)</v>
          </cell>
          <cell r="C8083">
            <v>264860</v>
          </cell>
          <cell r="D8083" t="str">
            <v>2443</v>
          </cell>
          <cell r="E8083">
            <v>8085</v>
          </cell>
        </row>
        <row r="8084">
          <cell r="B8084" t="str">
            <v>Советник (в области права)</v>
          </cell>
          <cell r="C8084">
            <v>264818</v>
          </cell>
          <cell r="D8084" t="str">
            <v>2429</v>
          </cell>
          <cell r="E8084">
            <v>8086</v>
          </cell>
        </row>
        <row r="8085">
          <cell r="B8085" t="str">
            <v>Советник в Администрации Президента РФ</v>
          </cell>
          <cell r="C8085">
            <v>264964</v>
          </cell>
          <cell r="D8085" t="str">
            <v>1120</v>
          </cell>
          <cell r="E8085">
            <v>8087</v>
          </cell>
        </row>
        <row r="8086">
          <cell r="B8086" t="str">
            <v>Советник в аппарате Верховного Суда РФ</v>
          </cell>
          <cell r="C8086">
            <v>264983</v>
          </cell>
          <cell r="D8086" t="str">
            <v>1120</v>
          </cell>
          <cell r="E8086">
            <v>8088</v>
          </cell>
        </row>
        <row r="8087">
          <cell r="B8087" t="str">
            <v>Советник в Аппарате Государственной Думы Федерального Собрания</v>
          </cell>
          <cell r="C8087">
            <v>265007</v>
          </cell>
          <cell r="D8087" t="str">
            <v>1120</v>
          </cell>
          <cell r="E8087">
            <v>8089</v>
          </cell>
        </row>
        <row r="8088">
          <cell r="B8088" t="str">
            <v>Советник в аппарате Конституционного Суда РФ</v>
          </cell>
          <cell r="C8088">
            <v>265026</v>
          </cell>
          <cell r="D8088" t="str">
            <v>1120</v>
          </cell>
          <cell r="E8088">
            <v>8090</v>
          </cell>
        </row>
        <row r="8089">
          <cell r="B8089" t="str">
            <v>Советник в Аппарате Правительства РФ</v>
          </cell>
          <cell r="C8089">
            <v>265030</v>
          </cell>
          <cell r="D8089" t="str">
            <v>1120</v>
          </cell>
          <cell r="E8089">
            <v>8091</v>
          </cell>
        </row>
        <row r="8090">
          <cell r="B8090" t="str">
            <v>Советник в Аппарате Совета Федерации Федерального Собрания</v>
          </cell>
          <cell r="C8090">
            <v>265052</v>
          </cell>
          <cell r="D8090" t="str">
            <v>1120</v>
          </cell>
          <cell r="E8090">
            <v>8092</v>
          </cell>
        </row>
        <row r="8091">
          <cell r="B8091" t="str">
            <v>Советник в аппарате Центральной избирательной комиссии РФ</v>
          </cell>
          <cell r="C8091">
            <v>265064</v>
          </cell>
          <cell r="D8091" t="str">
            <v>1120</v>
          </cell>
          <cell r="E8091">
            <v>8093</v>
          </cell>
        </row>
        <row r="8092">
          <cell r="B8092" t="str">
            <v>Советник в центральном аппарате федерального органа исполнит. власти</v>
          </cell>
          <cell r="C8092">
            <v>265079</v>
          </cell>
          <cell r="D8092" t="str">
            <v>1120</v>
          </cell>
          <cell r="E8092">
            <v>8094</v>
          </cell>
        </row>
        <row r="8093">
          <cell r="B8093" t="str">
            <v>Советник экономический</v>
          </cell>
          <cell r="C8093">
            <v>265134</v>
          </cell>
          <cell r="D8093" t="str">
            <v>2441</v>
          </cell>
          <cell r="E8093">
            <v>8095</v>
          </cell>
        </row>
        <row r="8094">
          <cell r="B8094" t="str">
            <v>Советник-посланник</v>
          </cell>
          <cell r="C8094">
            <v>265098</v>
          </cell>
          <cell r="D8094" t="str">
            <v>1120</v>
          </cell>
          <cell r="E8094">
            <v>8096</v>
          </cell>
        </row>
        <row r="8095">
          <cell r="B8095" t="str">
            <v>Содовщик</v>
          </cell>
          <cell r="C8095">
            <v>186233</v>
          </cell>
          <cell r="D8095" t="str">
            <v>7415</v>
          </cell>
          <cell r="E8095">
            <v>8097</v>
          </cell>
        </row>
        <row r="8096">
          <cell r="B8096" t="str">
            <v>Солодовщик</v>
          </cell>
          <cell r="C8096">
            <v>186252</v>
          </cell>
          <cell r="D8096" t="str">
            <v>8278</v>
          </cell>
          <cell r="E8096">
            <v>8098</v>
          </cell>
        </row>
        <row r="8097">
          <cell r="B8097" t="str">
            <v>Сомелье</v>
          </cell>
          <cell r="C8097">
            <v>640329</v>
          </cell>
          <cell r="D8097">
            <v>5123</v>
          </cell>
          <cell r="E8097">
            <v>8099</v>
          </cell>
        </row>
        <row r="8098">
          <cell r="B8098" t="str">
            <v>Сопровождающий спецгрузы</v>
          </cell>
          <cell r="C8098">
            <v>465140</v>
          </cell>
          <cell r="D8098" t="str">
            <v>3152</v>
          </cell>
          <cell r="E8098">
            <v>8100</v>
          </cell>
        </row>
        <row r="8099">
          <cell r="B8099" t="str">
            <v>Сортировщик</v>
          </cell>
          <cell r="C8099">
            <v>186267</v>
          </cell>
          <cell r="D8099" t="str">
            <v>9322</v>
          </cell>
          <cell r="E8099">
            <v>8101</v>
          </cell>
        </row>
        <row r="8100">
          <cell r="B8100" t="str">
            <v>Сортировщик (упаковщик) теплоизоляционных изделий</v>
          </cell>
          <cell r="C8100">
            <v>186981</v>
          </cell>
          <cell r="D8100" t="str">
            <v>7450</v>
          </cell>
          <cell r="E8100">
            <v>8102</v>
          </cell>
        </row>
        <row r="8101">
          <cell r="B8101" t="str">
            <v>Сортировщик (химической продукции)</v>
          </cell>
          <cell r="C8101">
            <v>186271</v>
          </cell>
          <cell r="D8101" t="str">
            <v>8229</v>
          </cell>
          <cell r="E8101">
            <v>8103</v>
          </cell>
        </row>
        <row r="8102">
          <cell r="B8102" t="str">
            <v>Сортировщик абразивных материалов</v>
          </cell>
          <cell r="C8102">
            <v>186286</v>
          </cell>
          <cell r="D8102" t="str">
            <v>7270</v>
          </cell>
          <cell r="E8102">
            <v>8104</v>
          </cell>
        </row>
        <row r="8103">
          <cell r="B8103" t="str">
            <v>Сортировщик алмазов</v>
          </cell>
          <cell r="C8103">
            <v>186303</v>
          </cell>
          <cell r="D8103" t="str">
            <v>7313</v>
          </cell>
          <cell r="E8103">
            <v>8105</v>
          </cell>
        </row>
        <row r="8104">
          <cell r="B8104" t="str">
            <v>Сортировщик бриллиантов</v>
          </cell>
          <cell r="C8104">
            <v>186322</v>
          </cell>
          <cell r="D8104" t="str">
            <v>7313</v>
          </cell>
          <cell r="E8104">
            <v>8106</v>
          </cell>
        </row>
        <row r="8105">
          <cell r="B8105" t="str">
            <v>Сортировщик бумажного производства</v>
          </cell>
          <cell r="C8105">
            <v>186341</v>
          </cell>
          <cell r="D8105" t="str">
            <v>8143</v>
          </cell>
          <cell r="E8105">
            <v>8107</v>
          </cell>
        </row>
        <row r="8106">
          <cell r="B8106" t="str">
            <v>Сортировщик в производстве карандашей</v>
          </cell>
          <cell r="C8106">
            <v>186360</v>
          </cell>
          <cell r="D8106" t="str">
            <v>8144</v>
          </cell>
          <cell r="E8106">
            <v>8108</v>
          </cell>
        </row>
        <row r="8107">
          <cell r="B8107" t="str">
            <v>Сортировщик в производстве пищевой продукции</v>
          </cell>
          <cell r="C8107">
            <v>186375</v>
          </cell>
          <cell r="D8107" t="str">
            <v>7413</v>
          </cell>
          <cell r="E8107">
            <v>8109</v>
          </cell>
        </row>
        <row r="8108">
          <cell r="B8108" t="str">
            <v>Сортировщик декоративных пород дерева</v>
          </cell>
          <cell r="C8108">
            <v>186394</v>
          </cell>
          <cell r="D8108" t="str">
            <v>7331</v>
          </cell>
          <cell r="E8108">
            <v>8110</v>
          </cell>
        </row>
        <row r="8109">
          <cell r="B8109" t="str">
            <v>Сортировщик деталей подшипников</v>
          </cell>
          <cell r="C8109">
            <v>186411</v>
          </cell>
          <cell r="D8109" t="str">
            <v>8290</v>
          </cell>
          <cell r="E8109">
            <v>8111</v>
          </cell>
        </row>
        <row r="8110">
          <cell r="B8110" t="str">
            <v>Сортировщик деталей часов и камней</v>
          </cell>
          <cell r="C8110">
            <v>186430</v>
          </cell>
          <cell r="D8110" t="str">
            <v>7311</v>
          </cell>
          <cell r="E8110">
            <v>8112</v>
          </cell>
        </row>
        <row r="8111">
          <cell r="B8111" t="str">
            <v>Сортировщик древесины на воде</v>
          </cell>
          <cell r="C8111">
            <v>186445</v>
          </cell>
          <cell r="D8111" t="str">
            <v>6141</v>
          </cell>
          <cell r="E8111">
            <v>8113</v>
          </cell>
        </row>
        <row r="8112">
          <cell r="B8112" t="str">
            <v>Сортировщик жести и изделий</v>
          </cell>
          <cell r="C8112">
            <v>186464</v>
          </cell>
          <cell r="D8112" t="str">
            <v>7280</v>
          </cell>
          <cell r="E8112">
            <v>8114</v>
          </cell>
        </row>
        <row r="8113">
          <cell r="B8113" t="str">
            <v>Сортировщик игольно-платинных изделий</v>
          </cell>
          <cell r="C8113">
            <v>186483</v>
          </cell>
          <cell r="D8113" t="str">
            <v>7280</v>
          </cell>
          <cell r="E8113">
            <v>8115</v>
          </cell>
        </row>
        <row r="8114">
          <cell r="B8114" t="str">
            <v>Сортировщик извести</v>
          </cell>
          <cell r="C8114">
            <v>186498</v>
          </cell>
          <cell r="D8114" t="str">
            <v>9322</v>
          </cell>
          <cell r="E8114">
            <v>8116</v>
          </cell>
        </row>
        <row r="8115">
          <cell r="B8115" t="str">
            <v>Сортировщик изделий, полуфабрикатов и материалов</v>
          </cell>
          <cell r="C8115">
            <v>186515</v>
          </cell>
          <cell r="D8115" t="str">
            <v>8269</v>
          </cell>
          <cell r="E8115">
            <v>8117</v>
          </cell>
        </row>
        <row r="8116">
          <cell r="B8116" t="str">
            <v>Сортировщик изделий, сырья и материалов</v>
          </cell>
          <cell r="C8116">
            <v>186549</v>
          </cell>
          <cell r="D8116" t="str">
            <v>7242</v>
          </cell>
          <cell r="E8116">
            <v>8118</v>
          </cell>
        </row>
        <row r="8117">
          <cell r="B8117" t="str">
            <v>Сортировщик керамзита</v>
          </cell>
          <cell r="C8117">
            <v>186568</v>
          </cell>
          <cell r="D8117" t="str">
            <v>7450</v>
          </cell>
          <cell r="E8117">
            <v>8119</v>
          </cell>
        </row>
        <row r="8118">
          <cell r="B8118" t="str">
            <v>Сортировщик кожевенно-мехового сырья</v>
          </cell>
          <cell r="C8118">
            <v>186587</v>
          </cell>
          <cell r="D8118" t="str">
            <v>7441</v>
          </cell>
          <cell r="E8118">
            <v>8120</v>
          </cell>
        </row>
        <row r="8119">
          <cell r="B8119" t="str">
            <v>Сортировщик кокса</v>
          </cell>
          <cell r="C8119">
            <v>186604</v>
          </cell>
          <cell r="D8119" t="str">
            <v>8125</v>
          </cell>
          <cell r="E8119">
            <v>8121</v>
          </cell>
        </row>
        <row r="8120">
          <cell r="B8120" t="str">
            <v>Сортировщик контейнеров</v>
          </cell>
          <cell r="C8120">
            <v>186623</v>
          </cell>
          <cell r="D8120" t="str">
            <v>9322</v>
          </cell>
          <cell r="E8120">
            <v>8122</v>
          </cell>
        </row>
        <row r="8121">
          <cell r="B8121" t="str">
            <v>Сортировщик кости</v>
          </cell>
          <cell r="C8121">
            <v>186642</v>
          </cell>
          <cell r="D8121" t="str">
            <v>7411</v>
          </cell>
          <cell r="E8121">
            <v>8123</v>
          </cell>
        </row>
        <row r="8122">
          <cell r="B8122" t="str">
            <v>Сортировщик куска на печах сопротивления</v>
          </cell>
          <cell r="C8122">
            <v>186657</v>
          </cell>
          <cell r="D8122" t="str">
            <v>7270</v>
          </cell>
          <cell r="E8122">
            <v>8124</v>
          </cell>
        </row>
        <row r="8123">
          <cell r="B8123" t="str">
            <v>Сортировщик материалов и изделий из древесины</v>
          </cell>
          <cell r="C8123">
            <v>186676</v>
          </cell>
          <cell r="D8123" t="str">
            <v>8285</v>
          </cell>
          <cell r="E8123">
            <v>8125</v>
          </cell>
        </row>
        <row r="8124">
          <cell r="B8124" t="str">
            <v>Сортировщик немытой шерсти</v>
          </cell>
          <cell r="C8124">
            <v>186695</v>
          </cell>
          <cell r="D8124" t="str">
            <v>7431</v>
          </cell>
          <cell r="E8124">
            <v>8126</v>
          </cell>
        </row>
        <row r="8125">
          <cell r="B8125" t="str">
            <v>Сортировщик отливок</v>
          </cell>
          <cell r="C8125">
            <v>186712</v>
          </cell>
          <cell r="D8125" t="str">
            <v>9322</v>
          </cell>
          <cell r="E8125">
            <v>8127</v>
          </cell>
        </row>
        <row r="8126">
          <cell r="B8126" t="str">
            <v>Сортировщик полуфабриката и изделий</v>
          </cell>
          <cell r="C8126">
            <v>186731</v>
          </cell>
          <cell r="D8126" t="str">
            <v>8125</v>
          </cell>
          <cell r="E8126">
            <v>8128</v>
          </cell>
        </row>
        <row r="8127">
          <cell r="B8127" t="str">
            <v>Сортировщик почтовых отправлений и произведений печати</v>
          </cell>
          <cell r="C8127">
            <v>186746</v>
          </cell>
          <cell r="D8127" t="str">
            <v>9334</v>
          </cell>
          <cell r="E8127">
            <v>8129</v>
          </cell>
        </row>
        <row r="8128">
          <cell r="B8128" t="str">
            <v>Сортировщик рога и кости</v>
          </cell>
          <cell r="C8128">
            <v>186772</v>
          </cell>
          <cell r="D8128" t="str">
            <v>7334</v>
          </cell>
          <cell r="E8128">
            <v>8130</v>
          </cell>
        </row>
        <row r="8129">
          <cell r="B8129" t="str">
            <v>Сортировщик сигарного листа</v>
          </cell>
          <cell r="C8129">
            <v>186835</v>
          </cell>
          <cell r="D8129" t="str">
            <v>7414</v>
          </cell>
          <cell r="E8129">
            <v>8131</v>
          </cell>
        </row>
        <row r="8130">
          <cell r="B8130" t="str">
            <v>Сортировщик стеклоизделий</v>
          </cell>
          <cell r="C8130">
            <v>186906</v>
          </cell>
          <cell r="D8130" t="str">
            <v>7322</v>
          </cell>
          <cell r="E8130">
            <v>8132</v>
          </cell>
        </row>
        <row r="8131">
          <cell r="B8131" t="str">
            <v>Сортировщик сырья и волокна</v>
          </cell>
          <cell r="C8131">
            <v>186854</v>
          </cell>
          <cell r="D8131" t="str">
            <v>7431</v>
          </cell>
          <cell r="E8131">
            <v>8133</v>
          </cell>
        </row>
        <row r="8132">
          <cell r="B8132" t="str">
            <v>Сортировщик сырья и изделий из слюды</v>
          </cell>
          <cell r="C8132">
            <v>186869</v>
          </cell>
          <cell r="D8132" t="str">
            <v>7450</v>
          </cell>
          <cell r="E8132">
            <v>8134</v>
          </cell>
        </row>
        <row r="8133">
          <cell r="B8133" t="str">
            <v>Сортировщик сырья, материалов и изделий</v>
          </cell>
          <cell r="C8133">
            <v>186888</v>
          </cell>
          <cell r="D8133" t="str">
            <v>8269</v>
          </cell>
          <cell r="E8133">
            <v>8135</v>
          </cell>
        </row>
        <row r="8134">
          <cell r="B8134" t="str">
            <v>Сортировщик сырья, фарфоровых, фаянсовых и керамических изделий</v>
          </cell>
          <cell r="C8134">
            <v>186905</v>
          </cell>
          <cell r="D8134" t="str">
            <v>8133</v>
          </cell>
          <cell r="E8134">
            <v>8136</v>
          </cell>
        </row>
        <row r="8135">
          <cell r="B8135" t="str">
            <v>Сортировщик табака</v>
          </cell>
          <cell r="C8135">
            <v>186924</v>
          </cell>
          <cell r="D8135" t="str">
            <v>7414</v>
          </cell>
          <cell r="E8135">
            <v>8137</v>
          </cell>
        </row>
        <row r="8136">
          <cell r="B8136" t="str">
            <v>Сортировщик табака в ферментационном производстве</v>
          </cell>
          <cell r="C8136">
            <v>186939</v>
          </cell>
          <cell r="D8136" t="str">
            <v>7414</v>
          </cell>
          <cell r="E8136">
            <v>8138</v>
          </cell>
        </row>
        <row r="8137">
          <cell r="B8137" t="str">
            <v>Сортировщик табачных изделий</v>
          </cell>
          <cell r="C8137">
            <v>186958</v>
          </cell>
          <cell r="D8137" t="str">
            <v>7414</v>
          </cell>
          <cell r="E8137">
            <v>8139</v>
          </cell>
        </row>
        <row r="8138">
          <cell r="B8138" t="str">
            <v>Сортировщик тушек птицы и кроликов</v>
          </cell>
          <cell r="C8138">
            <v>186977</v>
          </cell>
          <cell r="D8138" t="str">
            <v>7411</v>
          </cell>
          <cell r="E8138">
            <v>8140</v>
          </cell>
        </row>
        <row r="8139">
          <cell r="B8139" t="str">
            <v>Сортировщик шкур</v>
          </cell>
          <cell r="C8139">
            <v>187005</v>
          </cell>
          <cell r="D8139" t="str">
            <v>7441</v>
          </cell>
          <cell r="E8139">
            <v>8141</v>
          </cell>
        </row>
        <row r="8140">
          <cell r="B8140" t="str">
            <v>Сортировщик шкурок кроликов</v>
          </cell>
          <cell r="C8140">
            <v>187024</v>
          </cell>
          <cell r="D8140" t="str">
            <v>7441</v>
          </cell>
          <cell r="E8140">
            <v>8142</v>
          </cell>
        </row>
        <row r="8141">
          <cell r="B8141" t="str">
            <v>Сортировщик шпона и фанеры</v>
          </cell>
          <cell r="C8141">
            <v>187039</v>
          </cell>
          <cell r="D8141" t="str">
            <v>8144</v>
          </cell>
          <cell r="E8141">
            <v>8143</v>
          </cell>
        </row>
        <row r="8142">
          <cell r="B8142" t="str">
            <v>Сортировщик электродов</v>
          </cell>
          <cell r="C8142">
            <v>187058</v>
          </cell>
          <cell r="D8142" t="str">
            <v>7280</v>
          </cell>
          <cell r="E8142">
            <v>8144</v>
          </cell>
        </row>
        <row r="8143">
          <cell r="B8143" t="str">
            <v>Сортировщик электроизоляционных материалов</v>
          </cell>
          <cell r="C8143">
            <v>187077</v>
          </cell>
          <cell r="D8143" t="str">
            <v>9322</v>
          </cell>
          <cell r="E8143">
            <v>8145</v>
          </cell>
        </row>
        <row r="8144">
          <cell r="B8144" t="str">
            <v>Сортировщик электроугольных изделий</v>
          </cell>
          <cell r="C8144">
            <v>187096</v>
          </cell>
          <cell r="D8144" t="str">
            <v>9322</v>
          </cell>
          <cell r="E8144">
            <v>8146</v>
          </cell>
        </row>
        <row r="8145">
          <cell r="B8145" t="str">
            <v>Сортировщик-разборщик чая</v>
          </cell>
          <cell r="C8145">
            <v>186765</v>
          </cell>
          <cell r="D8145" t="str">
            <v>8277</v>
          </cell>
          <cell r="E8145">
            <v>8147</v>
          </cell>
        </row>
        <row r="8146">
          <cell r="B8146" t="str">
            <v>Сортировщик-сборщик лома и отходов металла</v>
          </cell>
          <cell r="C8146">
            <v>186799</v>
          </cell>
          <cell r="D8146" t="str">
            <v>9322</v>
          </cell>
          <cell r="E8146">
            <v>8148</v>
          </cell>
        </row>
        <row r="8147">
          <cell r="B8147" t="str">
            <v>Сортировщик-сдатчик металла</v>
          </cell>
          <cell r="C8147">
            <v>186816</v>
          </cell>
          <cell r="D8147" t="str">
            <v>7214</v>
          </cell>
          <cell r="E8147">
            <v>8149</v>
          </cell>
        </row>
        <row r="8148">
          <cell r="B8148" t="str">
            <v>Составитель аппретур, эмульсий и лаков</v>
          </cell>
          <cell r="C8148">
            <v>187113</v>
          </cell>
          <cell r="D8148" t="str">
            <v>8269</v>
          </cell>
          <cell r="E8148">
            <v>8150</v>
          </cell>
        </row>
        <row r="8149">
          <cell r="B8149" t="str">
            <v>Составитель вагонных партий табака</v>
          </cell>
          <cell r="C8149">
            <v>187132</v>
          </cell>
          <cell r="D8149" t="str">
            <v>7414</v>
          </cell>
          <cell r="E8149">
            <v>8151</v>
          </cell>
        </row>
        <row r="8150">
          <cell r="B8150" t="str">
            <v>Составитель кинопрограмм</v>
          </cell>
          <cell r="C8150">
            <v>264819</v>
          </cell>
          <cell r="D8150" t="str">
            <v>2455</v>
          </cell>
          <cell r="E8150">
            <v>8152</v>
          </cell>
        </row>
        <row r="8151">
          <cell r="B8151" t="str">
            <v>Составитель коллагеновой массы</v>
          </cell>
          <cell r="C8151">
            <v>187151</v>
          </cell>
          <cell r="D8151" t="str">
            <v>8224</v>
          </cell>
          <cell r="E8151">
            <v>8153</v>
          </cell>
        </row>
        <row r="8152">
          <cell r="B8152" t="str">
            <v>Составитель лоций (руководств для плавания)</v>
          </cell>
          <cell r="C8152">
            <v>265223</v>
          </cell>
          <cell r="D8152" t="str">
            <v>2148</v>
          </cell>
          <cell r="E8152">
            <v>8154</v>
          </cell>
        </row>
        <row r="8153">
          <cell r="B8153" t="str">
            <v>Составитель массы на мешалках</v>
          </cell>
          <cell r="C8153">
            <v>187170</v>
          </cell>
          <cell r="D8153" t="str">
            <v>8212</v>
          </cell>
          <cell r="E8153">
            <v>8155</v>
          </cell>
        </row>
        <row r="8154">
          <cell r="B8154" t="str">
            <v>Составитель навесок ингредиентов</v>
          </cell>
          <cell r="C8154">
            <v>187197</v>
          </cell>
          <cell r="D8154" t="str">
            <v>8231</v>
          </cell>
          <cell r="E8154">
            <v>8156</v>
          </cell>
        </row>
        <row r="8155">
          <cell r="B8155" t="str">
            <v>Составитель обмазки</v>
          </cell>
          <cell r="C8155">
            <v>187217</v>
          </cell>
          <cell r="D8155" t="str">
            <v>7280</v>
          </cell>
          <cell r="E8155">
            <v>8157</v>
          </cell>
        </row>
        <row r="8156">
          <cell r="B8156" t="str">
            <v>Составитель описи объектов населенных пунктов</v>
          </cell>
          <cell r="C8156">
            <v>187221</v>
          </cell>
          <cell r="D8156" t="str">
            <v>5320</v>
          </cell>
          <cell r="E8156">
            <v>8158</v>
          </cell>
        </row>
        <row r="8157">
          <cell r="B8157" t="str">
            <v>Составитель пасты</v>
          </cell>
          <cell r="C8157">
            <v>187236</v>
          </cell>
          <cell r="D8157" t="str">
            <v>8142</v>
          </cell>
          <cell r="E8157">
            <v>8159</v>
          </cell>
        </row>
        <row r="8158">
          <cell r="B8158" t="str">
            <v>Составитель перопуховой смеси</v>
          </cell>
          <cell r="C8158">
            <v>187240</v>
          </cell>
          <cell r="D8158" t="str">
            <v>8290</v>
          </cell>
          <cell r="E8158">
            <v>8160</v>
          </cell>
        </row>
        <row r="8159">
          <cell r="B8159" t="str">
            <v>Составитель поездов</v>
          </cell>
          <cell r="C8159">
            <v>187263</v>
          </cell>
          <cell r="D8159" t="str">
            <v>7511</v>
          </cell>
          <cell r="E8159">
            <v>8161</v>
          </cell>
        </row>
        <row r="8160">
          <cell r="B8160" t="str">
            <v>Составитель смесей</v>
          </cell>
          <cell r="C8160">
            <v>187289</v>
          </cell>
          <cell r="D8160" t="str">
            <v>8290</v>
          </cell>
          <cell r="E8160">
            <v>8162</v>
          </cell>
        </row>
        <row r="8161">
          <cell r="B8161" t="str">
            <v>Составитель смеси моющих средств</v>
          </cell>
          <cell r="C8161">
            <v>187306</v>
          </cell>
          <cell r="D8161" t="str">
            <v>8229</v>
          </cell>
          <cell r="E8161">
            <v>8163</v>
          </cell>
        </row>
        <row r="8162">
          <cell r="B8162" t="str">
            <v>Составитель смеси плавленого сыра</v>
          </cell>
          <cell r="C8162">
            <v>187325</v>
          </cell>
          <cell r="D8162" t="str">
            <v>7416</v>
          </cell>
          <cell r="E8162">
            <v>8164</v>
          </cell>
        </row>
        <row r="8163">
          <cell r="B8163" t="str">
            <v>Составитель фарша</v>
          </cell>
          <cell r="C8163">
            <v>187359</v>
          </cell>
          <cell r="D8163" t="str">
            <v>7411</v>
          </cell>
          <cell r="E8163">
            <v>8165</v>
          </cell>
        </row>
        <row r="8164">
          <cell r="B8164" t="str">
            <v>Составитель фтористых присадок</v>
          </cell>
          <cell r="C8164">
            <v>187363</v>
          </cell>
          <cell r="D8164" t="str">
            <v>8122</v>
          </cell>
          <cell r="E8164">
            <v>8166</v>
          </cell>
        </row>
        <row r="8165">
          <cell r="B8165" t="str">
            <v>Составитель химических растворов</v>
          </cell>
          <cell r="C8165">
            <v>187382</v>
          </cell>
          <cell r="D8165" t="str">
            <v>8229</v>
          </cell>
          <cell r="E8165">
            <v>8167</v>
          </cell>
        </row>
        <row r="8166">
          <cell r="B8166" t="str">
            <v>Составщик шихты</v>
          </cell>
          <cell r="C8166">
            <v>187406</v>
          </cell>
          <cell r="D8166" t="str">
            <v>8132</v>
          </cell>
          <cell r="E8166">
            <v>8168</v>
          </cell>
        </row>
        <row r="8167">
          <cell r="B8167" t="str">
            <v>Сотрудник службы безопасности для фирм любого вида собс</v>
          </cell>
          <cell r="C8167">
            <v>265224</v>
          </cell>
          <cell r="D8167" t="str">
            <v>3450</v>
          </cell>
          <cell r="E8167">
            <v>8169</v>
          </cell>
        </row>
        <row r="8168">
          <cell r="B8168" t="str">
            <v>Социальный антрополог</v>
          </cell>
          <cell r="C8168">
            <v>265240</v>
          </cell>
          <cell r="D8168" t="str">
            <v>2446</v>
          </cell>
          <cell r="E8168">
            <v>8170</v>
          </cell>
        </row>
        <row r="8169">
          <cell r="B8169" t="str">
            <v>Социальный работник</v>
          </cell>
          <cell r="C8169">
            <v>265276</v>
          </cell>
          <cell r="D8169" t="str">
            <v>3460</v>
          </cell>
          <cell r="E8169">
            <v>8171</v>
          </cell>
        </row>
        <row r="8170">
          <cell r="B8170" t="str">
            <v>Социолог</v>
          </cell>
          <cell r="C8170">
            <v>265312</v>
          </cell>
          <cell r="D8170" t="str">
            <v>2442</v>
          </cell>
          <cell r="E8170">
            <v>8172</v>
          </cell>
        </row>
        <row r="8171">
          <cell r="B8171" t="str">
            <v>Спайщик стеклоизделий в электрических печах с газовым наполнением</v>
          </cell>
          <cell r="C8171">
            <v>387416</v>
          </cell>
          <cell r="D8171" t="str">
            <v>8290</v>
          </cell>
          <cell r="E8171">
            <v>8173</v>
          </cell>
        </row>
        <row r="8172">
          <cell r="B8172" t="str">
            <v>Спасатель</v>
          </cell>
          <cell r="C8172">
            <v>265346</v>
          </cell>
          <cell r="D8172" t="str">
            <v>5169</v>
          </cell>
          <cell r="E8172">
            <v>8174</v>
          </cell>
        </row>
        <row r="8173">
          <cell r="B8173" t="str">
            <v>Спекальщик</v>
          </cell>
          <cell r="C8173">
            <v>187490</v>
          </cell>
          <cell r="D8173" t="str">
            <v>8125</v>
          </cell>
          <cell r="E8173">
            <v>8175</v>
          </cell>
        </row>
        <row r="8174">
          <cell r="B8174" t="str">
            <v>Спекальщик</v>
          </cell>
          <cell r="C8174">
            <v>387447</v>
          </cell>
          <cell r="D8174" t="str">
            <v>8290</v>
          </cell>
          <cell r="E8174">
            <v>8176</v>
          </cell>
        </row>
        <row r="8175">
          <cell r="B8175" t="str">
            <v>Спекальщик инструментов из алмазов и сверхтвердых материалов</v>
          </cell>
          <cell r="C8175">
            <v>187429</v>
          </cell>
          <cell r="D8175" t="str">
            <v>7270</v>
          </cell>
          <cell r="E8175">
            <v>8177</v>
          </cell>
        </row>
        <row r="8176">
          <cell r="B8176" t="str">
            <v>Спекальщик кювет</v>
          </cell>
          <cell r="C8176">
            <v>187433</v>
          </cell>
          <cell r="D8176" t="str">
            <v>7260</v>
          </cell>
          <cell r="E8176">
            <v>8178</v>
          </cell>
        </row>
        <row r="8177">
          <cell r="B8177" t="str">
            <v>Спекальщик ленточных сердечников</v>
          </cell>
          <cell r="C8177">
            <v>187452</v>
          </cell>
          <cell r="D8177" t="str">
            <v>7241</v>
          </cell>
          <cell r="E8177">
            <v>8179</v>
          </cell>
        </row>
        <row r="8178">
          <cell r="B8178" t="str">
            <v>Спекальщик стекловолокна</v>
          </cell>
          <cell r="C8178">
            <v>187471</v>
          </cell>
          <cell r="D8178" t="str">
            <v>8228</v>
          </cell>
          <cell r="E8178">
            <v>8180</v>
          </cell>
        </row>
        <row r="8179">
          <cell r="B8179" t="str">
            <v>Спекальщик ферритовых изделий</v>
          </cell>
          <cell r="C8179">
            <v>387469</v>
          </cell>
          <cell r="D8179" t="str">
            <v>8220</v>
          </cell>
          <cell r="E8179">
            <v>8181</v>
          </cell>
        </row>
        <row r="8180">
          <cell r="B8180" t="str">
            <v>Спекальщик шихты</v>
          </cell>
          <cell r="C8180">
            <v>387488</v>
          </cell>
          <cell r="D8180" t="str">
            <v>8290</v>
          </cell>
          <cell r="E8180">
            <v>8182</v>
          </cell>
        </row>
        <row r="8181">
          <cell r="B8181" t="str">
            <v>Спектроскопист</v>
          </cell>
          <cell r="C8181">
            <v>265371</v>
          </cell>
          <cell r="D8181" t="str">
            <v>2114</v>
          </cell>
          <cell r="E8181">
            <v>8183</v>
          </cell>
        </row>
        <row r="8182">
          <cell r="B8182" t="str">
            <v>Специалист</v>
          </cell>
          <cell r="C8182">
            <v>265416</v>
          </cell>
          <cell r="D8182" t="str">
            <v>1229</v>
          </cell>
          <cell r="E8182">
            <v>8184</v>
          </cell>
        </row>
        <row r="8183">
          <cell r="B8183" t="str">
            <v>Специалист (в представит-ве,федер.суде, прокуратуре)</v>
          </cell>
          <cell r="C8183">
            <v>265505</v>
          </cell>
          <cell r="D8183" t="str">
            <v>1120</v>
          </cell>
          <cell r="E8183">
            <v>8185</v>
          </cell>
        </row>
        <row r="8184">
          <cell r="B8184" t="str">
            <v>Специалист 1 категории</v>
          </cell>
          <cell r="C8184">
            <v>265520</v>
          </cell>
          <cell r="D8184" t="str">
            <v>1229</v>
          </cell>
          <cell r="E8184">
            <v>8186</v>
          </cell>
        </row>
        <row r="8185">
          <cell r="B8185" t="str">
            <v>Специалист I категории в Администрации Президента РФ</v>
          </cell>
          <cell r="C8185">
            <v>265524</v>
          </cell>
          <cell r="D8185" t="str">
            <v>1120</v>
          </cell>
          <cell r="E8185">
            <v>8187</v>
          </cell>
        </row>
        <row r="8186">
          <cell r="B8186" t="str">
            <v>Специалист I категории в аппарате Верховного Суда РФ</v>
          </cell>
          <cell r="C8186">
            <v>265543</v>
          </cell>
          <cell r="D8186" t="str">
            <v>1120</v>
          </cell>
          <cell r="E8186">
            <v>8188</v>
          </cell>
        </row>
        <row r="8187">
          <cell r="B8187" t="str">
            <v>Специалист I категории в аппарате Высшего Арбитражного Суда РФ</v>
          </cell>
          <cell r="C8187">
            <v>265558</v>
          </cell>
          <cell r="D8187" t="str">
            <v>1120</v>
          </cell>
          <cell r="E8187">
            <v>8189</v>
          </cell>
        </row>
        <row r="8188">
          <cell r="B8188" t="str">
            <v>Специалист I категории в аппарате Генеральной прокуратуры РФ</v>
          </cell>
          <cell r="C8188">
            <v>265577</v>
          </cell>
          <cell r="D8188" t="str">
            <v>1120</v>
          </cell>
          <cell r="E8188">
            <v>8190</v>
          </cell>
        </row>
        <row r="8189">
          <cell r="B8189" t="str">
            <v>Специалист I категории в Аппарате Государственной Думы Федер. Собр.</v>
          </cell>
          <cell r="C8189">
            <v>265581</v>
          </cell>
          <cell r="D8189" t="str">
            <v>1120</v>
          </cell>
          <cell r="E8189">
            <v>8191</v>
          </cell>
        </row>
        <row r="8190">
          <cell r="B8190" t="str">
            <v>Специалист I категории в аппарате Конституционного Суда РФ</v>
          </cell>
          <cell r="C8190">
            <v>265609</v>
          </cell>
          <cell r="D8190" t="str">
            <v>1120</v>
          </cell>
          <cell r="E8190">
            <v>8192</v>
          </cell>
        </row>
        <row r="8191">
          <cell r="B8191" t="str">
            <v>Специалист I категории в Аппарате Правительства РФ</v>
          </cell>
          <cell r="C8191">
            <v>265613</v>
          </cell>
          <cell r="D8191" t="str">
            <v>1120</v>
          </cell>
          <cell r="E8191">
            <v>8193</v>
          </cell>
        </row>
        <row r="8192">
          <cell r="B8192" t="str">
            <v>Специалист I категории в Аппарате Совета Федерации Федерального Собр.</v>
          </cell>
          <cell r="C8192">
            <v>265632</v>
          </cell>
          <cell r="D8192" t="str">
            <v>1120</v>
          </cell>
          <cell r="E8192">
            <v>8194</v>
          </cell>
        </row>
        <row r="8193">
          <cell r="B8193" t="str">
            <v>Специалист I категории в аппарате Центральной избир. комиссии РФ</v>
          </cell>
          <cell r="C8193">
            <v>265647</v>
          </cell>
          <cell r="D8193" t="str">
            <v>1120</v>
          </cell>
          <cell r="E8193">
            <v>8195</v>
          </cell>
        </row>
        <row r="8194">
          <cell r="B8194" t="str">
            <v>Специалист I категории в центр. аппарате федер. органа исп. власти</v>
          </cell>
          <cell r="C8194">
            <v>265666</v>
          </cell>
          <cell r="D8194" t="str">
            <v>1120</v>
          </cell>
          <cell r="E8194">
            <v>8196</v>
          </cell>
        </row>
        <row r="8195">
          <cell r="B8195" t="str">
            <v>Специалист II категории в аппарате Верховного Суда РФ</v>
          </cell>
          <cell r="C8195">
            <v>265685</v>
          </cell>
          <cell r="D8195" t="str">
            <v>1120</v>
          </cell>
          <cell r="E8195">
            <v>8197</v>
          </cell>
        </row>
        <row r="8196">
          <cell r="B8196" t="str">
            <v>Специалист II категории в аппарате Высшего Арбитражного Суда РФ</v>
          </cell>
          <cell r="C8196">
            <v>265690</v>
          </cell>
          <cell r="D8196" t="str">
            <v>1120</v>
          </cell>
          <cell r="E8196">
            <v>8198</v>
          </cell>
        </row>
        <row r="8197">
          <cell r="B8197" t="str">
            <v>Специалист II категории в аппарате Генеральной прокуратуры РФ</v>
          </cell>
          <cell r="C8197">
            <v>265717</v>
          </cell>
          <cell r="D8197" t="str">
            <v>1120</v>
          </cell>
          <cell r="E8197">
            <v>8199</v>
          </cell>
        </row>
        <row r="8198">
          <cell r="B8198" t="str">
            <v>Специалист II категории в аппарате Конституционного Суда РФ</v>
          </cell>
          <cell r="C8198">
            <v>265721</v>
          </cell>
          <cell r="D8198" t="str">
            <v>1120</v>
          </cell>
          <cell r="E8198">
            <v>8200</v>
          </cell>
        </row>
        <row r="8199">
          <cell r="B8199" t="str">
            <v>Специалист II категории в центр. аппарате федер. органа исп. власти</v>
          </cell>
          <cell r="C8199">
            <v>265736</v>
          </cell>
          <cell r="D8199" t="str">
            <v>1120</v>
          </cell>
          <cell r="E8199">
            <v>8201</v>
          </cell>
        </row>
        <row r="8200">
          <cell r="B8200" t="str">
            <v>Специалист в области международных отношений</v>
          </cell>
          <cell r="C8200">
            <v>265420</v>
          </cell>
          <cell r="D8200" t="str">
            <v>2429</v>
          </cell>
          <cell r="E8200">
            <v>8202</v>
          </cell>
        </row>
        <row r="8201">
          <cell r="B8201" t="str">
            <v>Специалист военного представительства</v>
          </cell>
          <cell r="C8201">
            <v>265755</v>
          </cell>
          <cell r="D8201" t="str">
            <v>2149</v>
          </cell>
          <cell r="E8201">
            <v>8203</v>
          </cell>
        </row>
        <row r="8202">
          <cell r="B8202" t="str">
            <v>Специалист гражданской обороны</v>
          </cell>
          <cell r="C8202">
            <v>265774</v>
          </cell>
          <cell r="D8202" t="str">
            <v>2149</v>
          </cell>
          <cell r="E8202">
            <v>8204</v>
          </cell>
        </row>
        <row r="8203">
          <cell r="B8203" t="str">
            <v>Специалист книжного дела</v>
          </cell>
          <cell r="C8203">
            <v>265495</v>
          </cell>
          <cell r="D8203" t="str">
            <v>2451</v>
          </cell>
          <cell r="E8203">
            <v>8205</v>
          </cell>
        </row>
        <row r="8204">
          <cell r="B8204" t="str">
            <v>Специалист коммерции</v>
          </cell>
          <cell r="C8204">
            <v>265415</v>
          </cell>
          <cell r="D8204" t="str">
            <v>2413</v>
          </cell>
          <cell r="E8204">
            <v>8206</v>
          </cell>
        </row>
        <row r="8205">
          <cell r="B8205" t="str">
            <v>Специалист по автотехн.экспертизе(экперт-автотехник)</v>
          </cell>
          <cell r="C8205">
            <v>265789</v>
          </cell>
          <cell r="D8205" t="str">
            <v>2149</v>
          </cell>
          <cell r="E8205">
            <v>8207</v>
          </cell>
        </row>
        <row r="8206">
          <cell r="B8206" t="str">
            <v>Специалист по адаптивной физической культуре</v>
          </cell>
          <cell r="C8206">
            <v>265780</v>
          </cell>
          <cell r="D8206" t="str">
            <v>2359</v>
          </cell>
          <cell r="E8206">
            <v>8208</v>
          </cell>
        </row>
        <row r="8207">
          <cell r="B8207" t="str">
            <v>Специалист по защите информации</v>
          </cell>
          <cell r="C8207">
            <v>265793</v>
          </cell>
          <cell r="D8207" t="str">
            <v>2432</v>
          </cell>
          <cell r="E8207">
            <v>8209</v>
          </cell>
        </row>
        <row r="8208">
          <cell r="B8208" t="str">
            <v>Специалист по кадрам</v>
          </cell>
          <cell r="C8208">
            <v>265833</v>
          </cell>
          <cell r="D8208" t="str">
            <v>2412</v>
          </cell>
          <cell r="E8208">
            <v>8210</v>
          </cell>
        </row>
        <row r="8209">
          <cell r="B8209" t="str">
            <v>Специалист по маркетингу</v>
          </cell>
          <cell r="C8209">
            <v>265859</v>
          </cell>
          <cell r="D8209" t="str">
            <v>2413</v>
          </cell>
          <cell r="E8209">
            <v>8211</v>
          </cell>
        </row>
        <row r="8210">
          <cell r="B8210" t="str">
            <v>Специалист по мат.обеспечению сборных команд</v>
          </cell>
          <cell r="C8210">
            <v>265863</v>
          </cell>
          <cell r="D8210" t="str">
            <v>2413</v>
          </cell>
          <cell r="E8210">
            <v>8212</v>
          </cell>
        </row>
        <row r="8211">
          <cell r="B8211" t="str">
            <v>Специалист по мобилизационной подготовке экономики</v>
          </cell>
          <cell r="C8211">
            <v>465864</v>
          </cell>
          <cell r="D8211" t="str">
            <v>2441</v>
          </cell>
          <cell r="E8211">
            <v>8213</v>
          </cell>
        </row>
        <row r="8212">
          <cell r="B8212" t="str">
            <v>Специалист по налогообложению</v>
          </cell>
          <cell r="C8212">
            <v>265884</v>
          </cell>
          <cell r="D8212" t="str">
            <v>2413</v>
          </cell>
          <cell r="E8212">
            <v>8214</v>
          </cell>
        </row>
        <row r="8213">
          <cell r="B8213" t="str">
            <v>Специалист по подготовке сборных команд</v>
          </cell>
          <cell r="C8213">
            <v>265878</v>
          </cell>
          <cell r="D8213" t="str">
            <v>2145</v>
          </cell>
          <cell r="E8213">
            <v>8215</v>
          </cell>
        </row>
        <row r="8214">
          <cell r="B8214" t="str">
            <v>Специалист по проф.ориентации инвалидов</v>
          </cell>
          <cell r="C8214">
            <v>265897</v>
          </cell>
          <cell r="D8214" t="str">
            <v>2229</v>
          </cell>
          <cell r="E8214">
            <v>8216</v>
          </cell>
        </row>
        <row r="8215">
          <cell r="B8215" t="str">
            <v>Специалист по работе с ценными бумагами</v>
          </cell>
          <cell r="C8215">
            <v>265830</v>
          </cell>
          <cell r="D8215" t="str">
            <v>2413</v>
          </cell>
          <cell r="E8215">
            <v>8217</v>
          </cell>
        </row>
        <row r="8216">
          <cell r="B8216" t="str">
            <v>Специалист по реабилитации инвалидов</v>
          </cell>
          <cell r="C8216">
            <v>265914</v>
          </cell>
          <cell r="D8216" t="str">
            <v>2229</v>
          </cell>
          <cell r="E8216">
            <v>8218</v>
          </cell>
        </row>
        <row r="8217">
          <cell r="B8217" t="str">
            <v>Специалист по рекламе</v>
          </cell>
          <cell r="C8217">
            <v>265840</v>
          </cell>
          <cell r="D8217" t="str">
            <v>2413</v>
          </cell>
          <cell r="E8217">
            <v>8219</v>
          </cell>
        </row>
        <row r="8218">
          <cell r="B8218" t="str">
            <v>Специалист по сбору информации</v>
          </cell>
          <cell r="C8218">
            <v>265799</v>
          </cell>
          <cell r="D8218" t="str">
            <v>4143</v>
          </cell>
          <cell r="E8218">
            <v>8220</v>
          </cell>
        </row>
        <row r="8219">
          <cell r="B8219" t="str">
            <v>Специалист по связям с общественностью</v>
          </cell>
          <cell r="C8219">
            <v>265844</v>
          </cell>
          <cell r="D8219" t="str">
            <v>2419</v>
          </cell>
          <cell r="E8219">
            <v>8221</v>
          </cell>
        </row>
        <row r="8220">
          <cell r="B8220" t="str">
            <v>Специалист по связям с общественностью</v>
          </cell>
          <cell r="C8220">
            <v>465901</v>
          </cell>
          <cell r="D8220" t="str">
            <v>2446</v>
          </cell>
          <cell r="E8220">
            <v>8222</v>
          </cell>
        </row>
        <row r="8221">
          <cell r="B8221" t="str">
            <v>Специалист по сервису</v>
          </cell>
          <cell r="C8221">
            <v>265845</v>
          </cell>
          <cell r="D8221" t="str">
            <v>2419</v>
          </cell>
          <cell r="E8221">
            <v>8223</v>
          </cell>
        </row>
        <row r="8222">
          <cell r="B8222" t="str">
            <v>Специалист по сервису и туризму</v>
          </cell>
          <cell r="C8222">
            <v>265850</v>
          </cell>
          <cell r="D8222" t="str">
            <v>2419</v>
          </cell>
          <cell r="E8222">
            <v>8224</v>
          </cell>
        </row>
        <row r="8223">
          <cell r="B8223" t="str">
            <v>Специалист по системному обслуживанию ЭВМ</v>
          </cell>
          <cell r="C8223">
            <v>265834</v>
          </cell>
          <cell r="D8223" t="str">
            <v>2139</v>
          </cell>
          <cell r="E8223">
            <v>8225</v>
          </cell>
        </row>
        <row r="8224">
          <cell r="B8224" t="str">
            <v>Специалист по социальной работе</v>
          </cell>
          <cell r="C8224">
            <v>265882</v>
          </cell>
          <cell r="D8224" t="str">
            <v>2446</v>
          </cell>
          <cell r="E8224">
            <v>8226</v>
          </cell>
        </row>
        <row r="8225">
          <cell r="B8225" t="str">
            <v>Специалист по социальной работе</v>
          </cell>
          <cell r="C8225">
            <v>265856</v>
          </cell>
          <cell r="D8225" t="str">
            <v>2446</v>
          </cell>
          <cell r="E8225">
            <v>8227</v>
          </cell>
        </row>
        <row r="8226">
          <cell r="B8226" t="str">
            <v>Специалист по таможенному оформлению</v>
          </cell>
          <cell r="C8226">
            <v>265885</v>
          </cell>
          <cell r="D8226" t="str">
            <v>4190</v>
          </cell>
          <cell r="E8226">
            <v>8228</v>
          </cell>
        </row>
        <row r="8227">
          <cell r="B8227" t="str">
            <v>Специалист по физиологии труда</v>
          </cell>
          <cell r="C8227">
            <v>265929</v>
          </cell>
          <cell r="D8227" t="str">
            <v>2229</v>
          </cell>
          <cell r="E8227">
            <v>8229</v>
          </cell>
        </row>
        <row r="8228">
          <cell r="B8228" t="str">
            <v>Специалист по экологическому просвещению</v>
          </cell>
          <cell r="C8228">
            <v>265933</v>
          </cell>
          <cell r="D8228" t="str">
            <v>2359</v>
          </cell>
          <cell r="E8228">
            <v>8230</v>
          </cell>
        </row>
        <row r="8229">
          <cell r="B8229" t="str">
            <v>Специалист по экономическому обеспечению сборных команд</v>
          </cell>
          <cell r="C8229">
            <v>265948</v>
          </cell>
          <cell r="D8229" t="str">
            <v>2441</v>
          </cell>
          <cell r="E8229">
            <v>8231</v>
          </cell>
        </row>
        <row r="8230">
          <cell r="B8230" t="str">
            <v>Специалист по эргономике</v>
          </cell>
          <cell r="C8230">
            <v>265952</v>
          </cell>
          <cell r="D8230" t="str">
            <v>2229</v>
          </cell>
          <cell r="E8230">
            <v>8232</v>
          </cell>
        </row>
        <row r="8231">
          <cell r="B8231" t="str">
            <v>Специалист Сбербанка</v>
          </cell>
          <cell r="C8231">
            <v>265967</v>
          </cell>
          <cell r="D8231" t="str">
            <v>2411</v>
          </cell>
          <cell r="E8231">
            <v>8233</v>
          </cell>
        </row>
        <row r="8232">
          <cell r="B8232" t="str">
            <v>Специалист таможенного дела</v>
          </cell>
          <cell r="C8232">
            <v>265890</v>
          </cell>
          <cell r="D8232" t="str">
            <v>2429</v>
          </cell>
          <cell r="E8232">
            <v>8234</v>
          </cell>
        </row>
        <row r="8233">
          <cell r="B8233" t="str">
            <v>Специалист-эксперт в Администрации Президента РФ</v>
          </cell>
          <cell r="C8233">
            <v>265986</v>
          </cell>
          <cell r="D8233" t="str">
            <v>1120</v>
          </cell>
          <cell r="E8233">
            <v>8235</v>
          </cell>
        </row>
        <row r="8234">
          <cell r="B8234" t="str">
            <v>Специалист-эксперт в Аппарате Государственной Думы Федерального Собр.</v>
          </cell>
          <cell r="C8234">
            <v>266005</v>
          </cell>
          <cell r="D8234" t="str">
            <v>1120</v>
          </cell>
          <cell r="E8234">
            <v>8236</v>
          </cell>
        </row>
        <row r="8235">
          <cell r="B8235" t="str">
            <v>Специалист-эксперт в Аппарате Правительства РФ</v>
          </cell>
          <cell r="C8235">
            <v>266029</v>
          </cell>
          <cell r="D8235" t="str">
            <v>1120</v>
          </cell>
          <cell r="E8235">
            <v>8237</v>
          </cell>
        </row>
        <row r="8236">
          <cell r="B8236" t="str">
            <v>Специалист-эксперт в Аппарате Совета Федерации Федерального Собрания</v>
          </cell>
          <cell r="C8236">
            <v>266048</v>
          </cell>
          <cell r="D8236" t="str">
            <v>1120</v>
          </cell>
          <cell r="E8236">
            <v>8238</v>
          </cell>
        </row>
        <row r="8237">
          <cell r="B8237" t="str">
            <v>Специалист-эксперт в аппарате Центральной избирательной комиссии РФ</v>
          </cell>
          <cell r="C8237">
            <v>266067</v>
          </cell>
          <cell r="D8237" t="str">
            <v>1120</v>
          </cell>
          <cell r="E8237">
            <v>8239</v>
          </cell>
        </row>
        <row r="8238">
          <cell r="B8238" t="str">
            <v>Специальный психолог</v>
          </cell>
          <cell r="C8238">
            <v>266101</v>
          </cell>
          <cell r="D8238" t="str">
            <v>2445</v>
          </cell>
          <cell r="E8238">
            <v>8240</v>
          </cell>
        </row>
        <row r="8239">
          <cell r="B8239" t="str">
            <v>Сплавщик</v>
          </cell>
          <cell r="C8239">
            <v>187518</v>
          </cell>
          <cell r="D8239" t="str">
            <v>6141</v>
          </cell>
          <cell r="E8239">
            <v>8241</v>
          </cell>
        </row>
        <row r="8240">
          <cell r="B8240" t="str">
            <v>Сплавщик отходов</v>
          </cell>
          <cell r="C8240">
            <v>187537</v>
          </cell>
          <cell r="D8240" t="str">
            <v>9350</v>
          </cell>
          <cell r="E8240">
            <v>8242</v>
          </cell>
        </row>
        <row r="8241">
          <cell r="B8241" t="str">
            <v>Сплотчик</v>
          </cell>
          <cell r="C8241">
            <v>187556</v>
          </cell>
          <cell r="D8241" t="str">
            <v>6141</v>
          </cell>
          <cell r="E8241">
            <v>8243</v>
          </cell>
        </row>
        <row r="8242">
          <cell r="B8242" t="str">
            <v>Спортсмен-инструктор</v>
          </cell>
          <cell r="C8242">
            <v>266175</v>
          </cell>
          <cell r="D8242" t="str">
            <v>3475</v>
          </cell>
          <cell r="E8242">
            <v>8244</v>
          </cell>
        </row>
        <row r="8243">
          <cell r="B8243" t="str">
            <v>Спортсмен-профессионал</v>
          </cell>
          <cell r="C8243">
            <v>613342</v>
          </cell>
          <cell r="D8243">
            <v>3475</v>
          </cell>
          <cell r="E8243">
            <v>8245</v>
          </cell>
        </row>
        <row r="8244">
          <cell r="B8244" t="str">
            <v>Средовар</v>
          </cell>
          <cell r="C8244">
            <v>187560</v>
          </cell>
          <cell r="D8244" t="str">
            <v>8221</v>
          </cell>
          <cell r="E8244">
            <v>8246</v>
          </cell>
        </row>
        <row r="8245">
          <cell r="B8245" t="str">
            <v>Стабилизаторщик</v>
          </cell>
          <cell r="C8245">
            <v>387577</v>
          </cell>
          <cell r="D8245" t="str">
            <v>8290</v>
          </cell>
          <cell r="E8245">
            <v>8247</v>
          </cell>
        </row>
        <row r="8246">
          <cell r="B8246" t="str">
            <v>Стабилизаторщик изделий холодом</v>
          </cell>
          <cell r="C8246">
            <v>387596</v>
          </cell>
          <cell r="D8246" t="str">
            <v>8290</v>
          </cell>
          <cell r="E8246">
            <v>8248</v>
          </cell>
        </row>
        <row r="8247">
          <cell r="B8247" t="str">
            <v>Стабилизаторщик-дефибринировщик крови</v>
          </cell>
          <cell r="C8247">
            <v>187582</v>
          </cell>
          <cell r="D8247" t="str">
            <v>8221</v>
          </cell>
          <cell r="E8247">
            <v>8249</v>
          </cell>
        </row>
        <row r="8248">
          <cell r="B8248" t="str">
            <v>Стабилизировщик кабелей</v>
          </cell>
          <cell r="C8248">
            <v>187607</v>
          </cell>
          <cell r="D8248" t="str">
            <v>7241</v>
          </cell>
          <cell r="E8248">
            <v>8250</v>
          </cell>
        </row>
        <row r="8249">
          <cell r="B8249" t="str">
            <v>Ставильщик</v>
          </cell>
          <cell r="C8249">
            <v>187626</v>
          </cell>
          <cell r="D8249" t="str">
            <v>8228</v>
          </cell>
          <cell r="E8249">
            <v>8251</v>
          </cell>
        </row>
        <row r="8250">
          <cell r="B8250" t="str">
            <v>Ставильщик (пр-во текстиля)</v>
          </cell>
          <cell r="C8250">
            <v>187630</v>
          </cell>
          <cell r="D8250" t="str">
            <v>8269</v>
          </cell>
          <cell r="E8250">
            <v>8252</v>
          </cell>
        </row>
        <row r="8251">
          <cell r="B8251" t="str">
            <v>Ставильщик стеклоизделий в автоклавы</v>
          </cell>
          <cell r="C8251">
            <v>187679</v>
          </cell>
          <cell r="D8251" t="str">
            <v>9322</v>
          </cell>
          <cell r="E8251">
            <v>8253</v>
          </cell>
        </row>
        <row r="8252">
          <cell r="B8252" t="str">
            <v>Ставильщик-выборщик изделий из печей</v>
          </cell>
          <cell r="C8252">
            <v>187645</v>
          </cell>
          <cell r="D8252" t="str">
            <v>8131</v>
          </cell>
          <cell r="E8252">
            <v>8254</v>
          </cell>
        </row>
        <row r="8253">
          <cell r="B8253" t="str">
            <v>Ставильщик-выборщик фарфоровых, фаянсовых и керам. изд. на вагонетках</v>
          </cell>
          <cell r="C8253">
            <v>187664</v>
          </cell>
          <cell r="D8253" t="str">
            <v>8131</v>
          </cell>
          <cell r="E8253">
            <v>8255</v>
          </cell>
        </row>
        <row r="8254">
          <cell r="B8254" t="str">
            <v>Стажер государственного нотариуса</v>
          </cell>
          <cell r="C8254">
            <v>266211</v>
          </cell>
          <cell r="D8254" t="str">
            <v>2429</v>
          </cell>
          <cell r="E8254">
            <v>8256</v>
          </cell>
        </row>
        <row r="8255">
          <cell r="B8255" t="str">
            <v>Стажер машиниста</v>
          </cell>
          <cell r="C8255">
            <v>187610</v>
          </cell>
          <cell r="D8255" t="str">
            <v>8311</v>
          </cell>
          <cell r="E8255">
            <v>8257</v>
          </cell>
        </row>
        <row r="8256">
          <cell r="B8256" t="str">
            <v>Стажер-исследователь</v>
          </cell>
          <cell r="C8256">
            <v>266348</v>
          </cell>
          <cell r="D8256" t="str">
            <v>2149</v>
          </cell>
          <cell r="E8256">
            <v>8258</v>
          </cell>
        </row>
        <row r="8257">
          <cell r="B8257" t="str">
            <v>Стажер-исследователь (в области бактериологии и фармакологии)</v>
          </cell>
          <cell r="C8257">
            <v>266349</v>
          </cell>
          <cell r="D8257" t="str">
            <v>2212</v>
          </cell>
          <cell r="E8257">
            <v>8259</v>
          </cell>
        </row>
        <row r="8258">
          <cell r="B8258" t="str">
            <v>Стажер-исследователь (в области биологии)</v>
          </cell>
          <cell r="C8258">
            <v>266334</v>
          </cell>
          <cell r="D8258" t="str">
            <v>2211</v>
          </cell>
          <cell r="E8258">
            <v>8260</v>
          </cell>
        </row>
        <row r="8259">
          <cell r="B8259" t="str">
            <v>Стажер-исследователь (в области геологии и геофизики)</v>
          </cell>
          <cell r="C8259">
            <v>266298</v>
          </cell>
          <cell r="D8259" t="str">
            <v>2114</v>
          </cell>
          <cell r="E8259">
            <v>8261</v>
          </cell>
        </row>
        <row r="8260">
          <cell r="B8260" t="str">
            <v>Стажер-исследователь (в области информатики и вычислительной техники)</v>
          </cell>
          <cell r="C8260">
            <v>266324</v>
          </cell>
          <cell r="D8260" t="str">
            <v>2131</v>
          </cell>
          <cell r="E8260">
            <v>8262</v>
          </cell>
        </row>
        <row r="8261">
          <cell r="B8261" t="str">
            <v>Стажер-исследователь (в области математики)</v>
          </cell>
          <cell r="C8261">
            <v>266300</v>
          </cell>
          <cell r="D8261" t="str">
            <v>2121</v>
          </cell>
          <cell r="E8261">
            <v>8263</v>
          </cell>
        </row>
        <row r="8262">
          <cell r="B8262" t="str">
            <v>Стажер-исследователь (в области медицины)</v>
          </cell>
          <cell r="C8262">
            <v>266353</v>
          </cell>
          <cell r="D8262" t="str">
            <v>2229</v>
          </cell>
          <cell r="E8262">
            <v>8264</v>
          </cell>
        </row>
        <row r="8263">
          <cell r="B8263" t="str">
            <v>Стажер-исследователь (в области метеорологии)</v>
          </cell>
          <cell r="C8263">
            <v>266279</v>
          </cell>
          <cell r="D8263" t="str">
            <v>2112</v>
          </cell>
          <cell r="E8263">
            <v>8265</v>
          </cell>
        </row>
        <row r="8264">
          <cell r="B8264" t="str">
            <v>Стажер-исследователь (в области образования)</v>
          </cell>
          <cell r="C8264">
            <v>266368</v>
          </cell>
          <cell r="D8264" t="str">
            <v>2359</v>
          </cell>
          <cell r="E8264">
            <v>8266</v>
          </cell>
        </row>
        <row r="8265">
          <cell r="B8265" t="str">
            <v>Стажер-исследователь (в области права)</v>
          </cell>
          <cell r="C8265">
            <v>266370</v>
          </cell>
          <cell r="D8265" t="str">
            <v>2429</v>
          </cell>
          <cell r="E8265">
            <v>8267</v>
          </cell>
        </row>
        <row r="8266">
          <cell r="B8266" t="str">
            <v>Стажер-исследователь (в области психологии)</v>
          </cell>
          <cell r="C8266">
            <v>266423</v>
          </cell>
          <cell r="D8266" t="str">
            <v>2445</v>
          </cell>
          <cell r="E8266">
            <v>8268</v>
          </cell>
        </row>
        <row r="8267">
          <cell r="B8267" t="str">
            <v>Стажер-исследователь (в области социологии)</v>
          </cell>
          <cell r="C8267">
            <v>266391</v>
          </cell>
          <cell r="D8267" t="str">
            <v>2442</v>
          </cell>
          <cell r="E8267">
            <v>8269</v>
          </cell>
        </row>
        <row r="8268">
          <cell r="B8268" t="str">
            <v>Стажер-исследователь (в области статистики)</v>
          </cell>
          <cell r="C8268">
            <v>266315</v>
          </cell>
          <cell r="D8268" t="str">
            <v>2122</v>
          </cell>
          <cell r="E8268">
            <v>8270</v>
          </cell>
        </row>
        <row r="8269">
          <cell r="B8269" t="str">
            <v>Стажер-исследователь (в области физики и астрономии)</v>
          </cell>
          <cell r="C8269">
            <v>266264</v>
          </cell>
          <cell r="D8269" t="str">
            <v>2111</v>
          </cell>
          <cell r="E8269">
            <v>8271</v>
          </cell>
        </row>
        <row r="8270">
          <cell r="B8270" t="str">
            <v>Стажер-исследователь (в области филологии)</v>
          </cell>
          <cell r="C8270">
            <v>266419</v>
          </cell>
          <cell r="D8270" t="str">
            <v>2444</v>
          </cell>
          <cell r="E8270">
            <v>8272</v>
          </cell>
        </row>
        <row r="8271">
          <cell r="B8271" t="str">
            <v>Стажер-исследователь (в области философии, истории и политологии)</v>
          </cell>
          <cell r="C8271">
            <v>266404</v>
          </cell>
          <cell r="D8271" t="str">
            <v>2443</v>
          </cell>
          <cell r="E8271">
            <v>8273</v>
          </cell>
        </row>
        <row r="8272">
          <cell r="B8272" t="str">
            <v>Стажер-исследователь (в области химии)</v>
          </cell>
          <cell r="C8272">
            <v>266283</v>
          </cell>
          <cell r="D8272" t="str">
            <v>2113</v>
          </cell>
          <cell r="E8272">
            <v>8274</v>
          </cell>
        </row>
        <row r="8273">
          <cell r="B8273" t="str">
            <v>Стажер-исследователь (в области экономики)</v>
          </cell>
          <cell r="C8273">
            <v>266387</v>
          </cell>
          <cell r="D8273" t="str">
            <v>2441</v>
          </cell>
          <cell r="E8273">
            <v>8275</v>
          </cell>
        </row>
        <row r="8274">
          <cell r="B8274" t="str">
            <v>Сталевар вакуумной печи</v>
          </cell>
          <cell r="C8274">
            <v>187698</v>
          </cell>
          <cell r="D8274" t="str">
            <v>8121</v>
          </cell>
          <cell r="E8274">
            <v>8276</v>
          </cell>
        </row>
        <row r="8275">
          <cell r="B8275" t="str">
            <v>Сталевар конвертера</v>
          </cell>
          <cell r="C8275">
            <v>187715</v>
          </cell>
          <cell r="D8275" t="str">
            <v>8121</v>
          </cell>
          <cell r="E8275">
            <v>8277</v>
          </cell>
        </row>
        <row r="8276">
          <cell r="B8276" t="str">
            <v>Сталевар мартеновской печи</v>
          </cell>
          <cell r="C8276">
            <v>187734</v>
          </cell>
          <cell r="D8276" t="str">
            <v>8121</v>
          </cell>
          <cell r="E8276">
            <v>8278</v>
          </cell>
        </row>
        <row r="8277">
          <cell r="B8277" t="str">
            <v>Сталевар печи прямого восстановления</v>
          </cell>
          <cell r="C8277">
            <v>187753</v>
          </cell>
          <cell r="D8277" t="str">
            <v>8121</v>
          </cell>
          <cell r="E8277">
            <v>8279</v>
          </cell>
        </row>
        <row r="8278">
          <cell r="B8278" t="str">
            <v>Сталевар установки внепечной обработки стали</v>
          </cell>
          <cell r="C8278">
            <v>187772</v>
          </cell>
          <cell r="D8278" t="str">
            <v>8121</v>
          </cell>
          <cell r="E8278">
            <v>8280</v>
          </cell>
        </row>
        <row r="8279">
          <cell r="B8279" t="str">
            <v>Сталевар установки электрошлакового переплава</v>
          </cell>
          <cell r="C8279">
            <v>187791</v>
          </cell>
          <cell r="D8279" t="str">
            <v>8121</v>
          </cell>
          <cell r="E8279">
            <v>8281</v>
          </cell>
        </row>
        <row r="8280">
          <cell r="B8280" t="str">
            <v>Сталевар электропечи</v>
          </cell>
          <cell r="C8280">
            <v>187819</v>
          </cell>
          <cell r="D8280" t="str">
            <v>8121</v>
          </cell>
          <cell r="E8280">
            <v>8282</v>
          </cell>
        </row>
        <row r="8281">
          <cell r="B8281" t="str">
            <v>Станочник деревообрабатывающих станков</v>
          </cell>
          <cell r="C8281">
            <v>187838</v>
          </cell>
          <cell r="D8281" t="str">
            <v>7421</v>
          </cell>
          <cell r="E8281">
            <v>8283</v>
          </cell>
        </row>
        <row r="8282">
          <cell r="B8282" t="str">
            <v>Станочник жестяно-баночного оборудования</v>
          </cell>
          <cell r="C8282">
            <v>187842</v>
          </cell>
          <cell r="D8282" t="str">
            <v>7280</v>
          </cell>
          <cell r="E8282">
            <v>8284</v>
          </cell>
        </row>
        <row r="8283">
          <cell r="B8283" t="str">
            <v>Станочник клеенаносящего станка</v>
          </cell>
          <cell r="C8283">
            <v>187861</v>
          </cell>
          <cell r="D8283" t="str">
            <v>7422</v>
          </cell>
          <cell r="E8283">
            <v>8285</v>
          </cell>
        </row>
        <row r="8284">
          <cell r="B8284" t="str">
            <v>Станочник кромкофуговального станка</v>
          </cell>
          <cell r="C8284">
            <v>187880</v>
          </cell>
          <cell r="D8284" t="str">
            <v>7422</v>
          </cell>
          <cell r="E8284">
            <v>8286</v>
          </cell>
        </row>
        <row r="8285">
          <cell r="B8285" t="str">
            <v>Станочник на механической обработке электродной продукции</v>
          </cell>
          <cell r="C8285">
            <v>187927</v>
          </cell>
          <cell r="D8285" t="str">
            <v>7223</v>
          </cell>
          <cell r="E8285">
            <v>8287</v>
          </cell>
        </row>
        <row r="8286">
          <cell r="B8286" t="str">
            <v>Станочник на обработке твердосплавной продук.</v>
          </cell>
          <cell r="C8286">
            <v>187946</v>
          </cell>
          <cell r="D8286" t="str">
            <v>7223</v>
          </cell>
          <cell r="E8286">
            <v>8288</v>
          </cell>
        </row>
        <row r="8287">
          <cell r="B8287" t="str">
            <v>Станочник навивочного станка</v>
          </cell>
          <cell r="C8287">
            <v>187908</v>
          </cell>
          <cell r="D8287" t="str">
            <v>7422</v>
          </cell>
          <cell r="E8287">
            <v>8289</v>
          </cell>
        </row>
        <row r="8288">
          <cell r="B8288" t="str">
            <v>Станочник по изготовлению гнутой мебели</v>
          </cell>
          <cell r="C8288">
            <v>187965</v>
          </cell>
          <cell r="D8288" t="str">
            <v>7422</v>
          </cell>
          <cell r="E8288">
            <v>8290</v>
          </cell>
        </row>
        <row r="8289">
          <cell r="B8289" t="str">
            <v>Станочник по обработке деталей из взрывчатых материалов</v>
          </cell>
          <cell r="C8289">
            <v>387971</v>
          </cell>
          <cell r="D8289" t="str">
            <v>8290</v>
          </cell>
          <cell r="E8289">
            <v>8291</v>
          </cell>
        </row>
        <row r="8290">
          <cell r="B8290" t="str">
            <v>Станочник по обработке керамики</v>
          </cell>
          <cell r="C8290">
            <v>187984</v>
          </cell>
          <cell r="D8290" t="str">
            <v>7223</v>
          </cell>
          <cell r="E8290">
            <v>8292</v>
          </cell>
        </row>
        <row r="8291">
          <cell r="B8291" t="str">
            <v>Станочник ребросклеивающего станка</v>
          </cell>
          <cell r="C8291">
            <v>188012</v>
          </cell>
          <cell r="D8291" t="str">
            <v>7422</v>
          </cell>
          <cell r="E8291">
            <v>8293</v>
          </cell>
        </row>
        <row r="8292">
          <cell r="B8292" t="str">
            <v>Станочник специальных деревообрабатывающих станков</v>
          </cell>
          <cell r="C8292">
            <v>188031</v>
          </cell>
          <cell r="D8292" t="str">
            <v>7312</v>
          </cell>
          <cell r="E8292">
            <v>8294</v>
          </cell>
        </row>
        <row r="8293">
          <cell r="B8293" t="str">
            <v>Станочник специальных металлообрабатывающих станков</v>
          </cell>
          <cell r="C8293">
            <v>188050</v>
          </cell>
          <cell r="D8293" t="str">
            <v>7223</v>
          </cell>
          <cell r="E8293">
            <v>8295</v>
          </cell>
        </row>
        <row r="8294">
          <cell r="B8294" t="str">
            <v>Станочник усовочного станка</v>
          </cell>
          <cell r="C8294">
            <v>188073</v>
          </cell>
          <cell r="D8294" t="str">
            <v>8144</v>
          </cell>
          <cell r="E8294">
            <v>8296</v>
          </cell>
        </row>
        <row r="8295">
          <cell r="B8295" t="str">
            <v>Станочник широкого профиля</v>
          </cell>
          <cell r="C8295">
            <v>188099</v>
          </cell>
          <cell r="D8295" t="str">
            <v>7223</v>
          </cell>
          <cell r="E8295">
            <v>8297</v>
          </cell>
        </row>
        <row r="8296">
          <cell r="B8296" t="str">
            <v>Станочник шпалорезного станка</v>
          </cell>
          <cell r="C8296">
            <v>188101</v>
          </cell>
          <cell r="D8296" t="str">
            <v>8141</v>
          </cell>
          <cell r="E8296">
            <v>8298</v>
          </cell>
        </row>
        <row r="8297">
          <cell r="B8297" t="str">
            <v>Станочник-распиловшик</v>
          </cell>
          <cell r="C8297">
            <v>188008</v>
          </cell>
          <cell r="D8297" t="str">
            <v>7421</v>
          </cell>
          <cell r="E8297">
            <v>8299</v>
          </cell>
        </row>
        <row r="8298">
          <cell r="B8298" t="str">
            <v>Станционный рабочий</v>
          </cell>
          <cell r="C8298">
            <v>188120</v>
          </cell>
          <cell r="D8298" t="str">
            <v>7511</v>
          </cell>
          <cell r="E8298">
            <v>8300</v>
          </cell>
        </row>
        <row r="8299">
          <cell r="B8299" t="str">
            <v>Старшая медицинская сестра</v>
          </cell>
          <cell r="C8299">
            <v>266388</v>
          </cell>
          <cell r="D8299" t="str">
            <v>3231</v>
          </cell>
          <cell r="E8299">
            <v>8301</v>
          </cell>
        </row>
        <row r="8300">
          <cell r="B8300" t="str">
            <v>Старший бортовой инженер (механик) авиационного отряда</v>
          </cell>
          <cell r="C8300">
            <v>266527</v>
          </cell>
          <cell r="D8300" t="str">
            <v>2145</v>
          </cell>
          <cell r="E8300">
            <v>8302</v>
          </cell>
        </row>
        <row r="8301">
          <cell r="B8301" t="str">
            <v>Старший бортовой инженер авиационного отряда</v>
          </cell>
          <cell r="C8301">
            <v>266526</v>
          </cell>
          <cell r="D8301" t="str">
            <v>2145</v>
          </cell>
          <cell r="E8301">
            <v>8303</v>
          </cell>
        </row>
        <row r="8302">
          <cell r="B8302" t="str">
            <v>Старший бортовой механик авиационного отряда</v>
          </cell>
          <cell r="C8302">
            <v>266528</v>
          </cell>
          <cell r="D8302" t="str">
            <v>2145</v>
          </cell>
          <cell r="E8302">
            <v>8304</v>
          </cell>
        </row>
        <row r="8303">
          <cell r="B8303" t="str">
            <v>Старший бортовой оператор авиационного отряда</v>
          </cell>
          <cell r="C8303">
            <v>266529</v>
          </cell>
          <cell r="D8303" t="str">
            <v>2145</v>
          </cell>
          <cell r="E8303">
            <v>8305</v>
          </cell>
        </row>
        <row r="8304">
          <cell r="B8304" t="str">
            <v>Старший бортовой проводник службы бортпроводников</v>
          </cell>
          <cell r="C8304">
            <v>266530</v>
          </cell>
          <cell r="D8304" t="str">
            <v>5111</v>
          </cell>
          <cell r="E8304">
            <v>8306</v>
          </cell>
        </row>
        <row r="8305">
          <cell r="B8305" t="str">
            <v>Старший бортовой радист авиационного отряда</v>
          </cell>
          <cell r="C8305">
            <v>266565</v>
          </cell>
          <cell r="D8305" t="str">
            <v>3132</v>
          </cell>
          <cell r="E8305">
            <v>8307</v>
          </cell>
        </row>
        <row r="8306">
          <cell r="B8306" t="str">
            <v>Старший бухгалтер</v>
          </cell>
          <cell r="C8306">
            <v>266566</v>
          </cell>
          <cell r="D8306" t="str">
            <v>3433</v>
          </cell>
          <cell r="E8306">
            <v>8308</v>
          </cell>
        </row>
        <row r="8307">
          <cell r="B8307" t="str">
            <v>Старший бухгалтер-ревизор</v>
          </cell>
          <cell r="C8307">
            <v>266567</v>
          </cell>
          <cell r="D8307" t="str">
            <v>3433</v>
          </cell>
          <cell r="E8307">
            <v>8309</v>
          </cell>
        </row>
        <row r="8308">
          <cell r="B8308" t="str">
            <v>Старший врач станций(отдел.)скорой мед.пом.(горнно-спас</v>
          </cell>
          <cell r="C8308">
            <v>266577</v>
          </cell>
          <cell r="D8308" t="str">
            <v>2221</v>
          </cell>
          <cell r="E8308">
            <v>8310</v>
          </cell>
        </row>
        <row r="8309">
          <cell r="B8309" t="str">
            <v>Старший гос.инспект.по охране террит.гос.природн.запове</v>
          </cell>
          <cell r="C8309">
            <v>266584</v>
          </cell>
          <cell r="D8309" t="str">
            <v>1120</v>
          </cell>
          <cell r="E8309">
            <v>8311</v>
          </cell>
        </row>
        <row r="8310">
          <cell r="B8310" t="str">
            <v>Старший дежурный агенства воздушных сообщений</v>
          </cell>
          <cell r="C8310">
            <v>266568</v>
          </cell>
          <cell r="D8310" t="str">
            <v>3152</v>
          </cell>
          <cell r="E8310">
            <v>8312</v>
          </cell>
        </row>
        <row r="8311">
          <cell r="B8311" t="str">
            <v>Старший дежурный охраны</v>
          </cell>
          <cell r="C8311">
            <v>266573</v>
          </cell>
          <cell r="D8311" t="str">
            <v>9152</v>
          </cell>
          <cell r="E8311">
            <v>8313</v>
          </cell>
        </row>
        <row r="8312">
          <cell r="B8312" t="str">
            <v>Старший десантник-пожарный</v>
          </cell>
          <cell r="C8312">
            <v>188173</v>
          </cell>
          <cell r="D8312" t="str">
            <v>5161</v>
          </cell>
          <cell r="E8312">
            <v>8314</v>
          </cell>
        </row>
        <row r="8313">
          <cell r="B8313" t="str">
            <v>Старший инженер</v>
          </cell>
          <cell r="C8313">
            <v>266570</v>
          </cell>
          <cell r="D8313" t="str">
            <v>2149</v>
          </cell>
          <cell r="E8313">
            <v>8315</v>
          </cell>
        </row>
        <row r="8314">
          <cell r="B8314" t="str">
            <v>Старший инженер оперативной связи</v>
          </cell>
          <cell r="C8314">
            <v>266575</v>
          </cell>
          <cell r="D8314" t="str">
            <v>2139</v>
          </cell>
          <cell r="E8314">
            <v>8316</v>
          </cell>
        </row>
        <row r="8315">
          <cell r="B8315" t="str">
            <v>Старший инспектор в аппарате счетной палаты РФ</v>
          </cell>
          <cell r="C8315">
            <v>266599</v>
          </cell>
          <cell r="D8315" t="str">
            <v>1120</v>
          </cell>
          <cell r="E8315">
            <v>8317</v>
          </cell>
        </row>
        <row r="8316">
          <cell r="B8316" t="str">
            <v>Старший инспектор летно-производственной службы центральной базы</v>
          </cell>
          <cell r="C8316">
            <v>266601</v>
          </cell>
          <cell r="D8316" t="str">
            <v>3152</v>
          </cell>
          <cell r="E8316">
            <v>8318</v>
          </cell>
        </row>
        <row r="8317">
          <cell r="B8317" t="str">
            <v>Старший инспектор парашютной и десантно-пожарной службы центр. базы</v>
          </cell>
          <cell r="C8317">
            <v>266635</v>
          </cell>
          <cell r="D8317" t="str">
            <v>3152</v>
          </cell>
          <cell r="E8317">
            <v>8319</v>
          </cell>
        </row>
        <row r="8318">
          <cell r="B8318" t="str">
            <v>Старший инспектор по гидросооружениям</v>
          </cell>
          <cell r="C8318">
            <v>266673</v>
          </cell>
          <cell r="D8318" t="str">
            <v>3152</v>
          </cell>
          <cell r="E8318">
            <v>8320</v>
          </cell>
        </row>
        <row r="8319">
          <cell r="B8319" t="str">
            <v>Старший инспектор по надзору за оборуд.атомн.станции</v>
          </cell>
          <cell r="C8319">
            <v>266688</v>
          </cell>
          <cell r="D8319" t="str">
            <v>3152</v>
          </cell>
          <cell r="E8319">
            <v>8321</v>
          </cell>
        </row>
        <row r="8320">
          <cell r="B8320" t="str">
            <v>Старший инспектор по расследованию аварий судов</v>
          </cell>
          <cell r="C8320">
            <v>266674</v>
          </cell>
          <cell r="D8320" t="str">
            <v>3152</v>
          </cell>
          <cell r="E8320">
            <v>8322</v>
          </cell>
        </row>
        <row r="8321">
          <cell r="B8321" t="str">
            <v>Старший инспектор по эксплуатации атомной станции</v>
          </cell>
          <cell r="C8321">
            <v>266692</v>
          </cell>
          <cell r="D8321" t="str">
            <v>3152</v>
          </cell>
          <cell r="E8321">
            <v>8323</v>
          </cell>
        </row>
        <row r="8322">
          <cell r="B8322" t="str">
            <v>Старший инспектор по эксплуатации атомных станций</v>
          </cell>
          <cell r="C8322">
            <v>266675</v>
          </cell>
          <cell r="D8322" t="str">
            <v>3152</v>
          </cell>
          <cell r="E8322">
            <v>8324</v>
          </cell>
        </row>
        <row r="8323">
          <cell r="B8323" t="str">
            <v>Старший инспектор по эксплуатации тепловых станций</v>
          </cell>
          <cell r="C8323">
            <v>266710</v>
          </cell>
          <cell r="D8323" t="str">
            <v>8161</v>
          </cell>
          <cell r="E8323">
            <v>8325</v>
          </cell>
        </row>
        <row r="8324">
          <cell r="B8324" t="str">
            <v>Старший инспектор по эксплуатации электростанций и предприятий сетей</v>
          </cell>
          <cell r="C8324">
            <v>266705</v>
          </cell>
          <cell r="D8324" t="str">
            <v>3152</v>
          </cell>
          <cell r="E8324">
            <v>8326</v>
          </cell>
        </row>
        <row r="8325">
          <cell r="B8325" t="str">
            <v>Старший инструктор-методист спортивной школы</v>
          </cell>
          <cell r="C8325">
            <v>266762</v>
          </cell>
          <cell r="D8325" t="str">
            <v>1229</v>
          </cell>
          <cell r="E8325">
            <v>8327</v>
          </cell>
        </row>
        <row r="8326">
          <cell r="B8326" t="str">
            <v>Старший инструктор-методист физкультурно-спортивных организаций</v>
          </cell>
          <cell r="C8326">
            <v>266781</v>
          </cell>
          <cell r="D8326" t="str">
            <v>1229</v>
          </cell>
          <cell r="E8326">
            <v>8328</v>
          </cell>
        </row>
        <row r="8327">
          <cell r="B8327" t="str">
            <v>Старший кассир</v>
          </cell>
          <cell r="C8327">
            <v>266782</v>
          </cell>
          <cell r="D8327" t="str">
            <v>4211</v>
          </cell>
          <cell r="E8327">
            <v>8329</v>
          </cell>
        </row>
        <row r="8328">
          <cell r="B8328" t="str">
            <v>Старший консультант в аппарате Верховного Суда РФ</v>
          </cell>
          <cell r="C8328">
            <v>266828</v>
          </cell>
          <cell r="D8328" t="str">
            <v>1120</v>
          </cell>
          <cell r="E8328">
            <v>8330</v>
          </cell>
        </row>
        <row r="8329">
          <cell r="B8329" t="str">
            <v>Старший консультант в аппарате Высшего Арбитражного Суда РФ</v>
          </cell>
          <cell r="C8329">
            <v>266847</v>
          </cell>
          <cell r="D8329" t="str">
            <v>1120</v>
          </cell>
          <cell r="E8329">
            <v>8331</v>
          </cell>
        </row>
        <row r="8330">
          <cell r="B8330" t="str">
            <v>Старший консультант в аппарате Конституционного Суда РФ</v>
          </cell>
          <cell r="C8330">
            <v>266866</v>
          </cell>
          <cell r="D8330" t="str">
            <v>1120</v>
          </cell>
          <cell r="E8330">
            <v>8332</v>
          </cell>
        </row>
        <row r="8331">
          <cell r="B8331" t="str">
            <v>Старший контроллер-кассир непродовольственных товаров</v>
          </cell>
          <cell r="C8331">
            <v>188192</v>
          </cell>
          <cell r="D8331" t="str">
            <v>5210</v>
          </cell>
          <cell r="E8331">
            <v>8333</v>
          </cell>
        </row>
        <row r="8332">
          <cell r="B8332" t="str">
            <v>Старший контроллер-кассир продовольственных товаров</v>
          </cell>
          <cell r="C8332">
            <v>188187</v>
          </cell>
          <cell r="D8332" t="str">
            <v>5210</v>
          </cell>
          <cell r="E8332">
            <v>8334</v>
          </cell>
        </row>
        <row r="8333">
          <cell r="B8333" t="str">
            <v>Старший лаборант</v>
          </cell>
          <cell r="C8333">
            <v>266867</v>
          </cell>
          <cell r="D8333" t="str">
            <v>3119</v>
          </cell>
          <cell r="E8333">
            <v>8335</v>
          </cell>
        </row>
        <row r="8334">
          <cell r="B8334" t="str">
            <v>Старший мастер</v>
          </cell>
          <cell r="C8334">
            <v>266868</v>
          </cell>
          <cell r="D8334" t="str">
            <v>3119</v>
          </cell>
          <cell r="E8334">
            <v>8336</v>
          </cell>
        </row>
        <row r="8335">
          <cell r="B8335" t="str">
            <v>Старший мастер участка стекловаренных печей</v>
          </cell>
          <cell r="C8335">
            <v>266875</v>
          </cell>
          <cell r="D8335" t="str">
            <v>8131</v>
          </cell>
          <cell r="E8335">
            <v>8337</v>
          </cell>
        </row>
        <row r="8336">
          <cell r="B8336" t="str">
            <v>Старший мастер формовочного цеха</v>
          </cell>
          <cell r="C8336">
            <v>266870</v>
          </cell>
          <cell r="D8336" t="str">
            <v>7211</v>
          </cell>
          <cell r="E8336">
            <v>8338</v>
          </cell>
        </row>
        <row r="8337">
          <cell r="B8337" t="str">
            <v>Старший машинист котельного оборудования</v>
          </cell>
          <cell r="C8337">
            <v>188262</v>
          </cell>
          <cell r="D8337" t="str">
            <v>8162</v>
          </cell>
          <cell r="E8337">
            <v>8339</v>
          </cell>
        </row>
        <row r="8338">
          <cell r="B8338" t="str">
            <v>Старший машинист котлотурбинного цеха</v>
          </cell>
          <cell r="C8338">
            <v>188281</v>
          </cell>
          <cell r="D8338" t="str">
            <v>8162</v>
          </cell>
          <cell r="E8338">
            <v>8340</v>
          </cell>
        </row>
        <row r="8339">
          <cell r="B8339" t="str">
            <v>Старший машинист турбинного отделения</v>
          </cell>
          <cell r="C8339">
            <v>188309</v>
          </cell>
          <cell r="D8339" t="str">
            <v>8162</v>
          </cell>
          <cell r="E8339">
            <v>8341</v>
          </cell>
        </row>
        <row r="8340">
          <cell r="B8340" t="str">
            <v>Старший машинист энергоблоков</v>
          </cell>
          <cell r="C8340">
            <v>188328</v>
          </cell>
          <cell r="D8340" t="str">
            <v>8161</v>
          </cell>
          <cell r="E8340">
            <v>8342</v>
          </cell>
        </row>
        <row r="8341">
          <cell r="B8341" t="str">
            <v>Старший механик</v>
          </cell>
          <cell r="C8341">
            <v>266869</v>
          </cell>
          <cell r="D8341" t="str">
            <v>3115</v>
          </cell>
          <cell r="E8341">
            <v>8343</v>
          </cell>
        </row>
        <row r="8342">
          <cell r="B8342" t="str">
            <v>Старший механик на плавучем кране</v>
          </cell>
          <cell r="C8342">
            <v>266974</v>
          </cell>
          <cell r="D8342" t="str">
            <v>3141</v>
          </cell>
          <cell r="E8342">
            <v>8344</v>
          </cell>
        </row>
        <row r="8343">
          <cell r="B8343" t="str">
            <v>Старший механик подводного аппарата</v>
          </cell>
          <cell r="C8343">
            <v>267017</v>
          </cell>
          <cell r="D8343" t="str">
            <v>3141</v>
          </cell>
          <cell r="E8343">
            <v>8345</v>
          </cell>
        </row>
        <row r="8344">
          <cell r="B8344" t="str">
            <v>Старший механик-капитан</v>
          </cell>
          <cell r="C8344">
            <v>266917</v>
          </cell>
          <cell r="D8344" t="str">
            <v>3141</v>
          </cell>
          <cell r="E8344">
            <v>8346</v>
          </cell>
        </row>
        <row r="8345">
          <cell r="B8345" t="str">
            <v>Старший механик-командир</v>
          </cell>
          <cell r="C8345">
            <v>266940</v>
          </cell>
          <cell r="D8345" t="str">
            <v>3141</v>
          </cell>
          <cell r="E8345">
            <v>8347</v>
          </cell>
        </row>
        <row r="8346">
          <cell r="B8346" t="str">
            <v>Старший научный сотрудник</v>
          </cell>
          <cell r="C8346">
            <v>266941</v>
          </cell>
          <cell r="D8346" t="str">
            <v>2149</v>
          </cell>
          <cell r="E8346">
            <v>8348</v>
          </cell>
        </row>
        <row r="8347">
          <cell r="B8347" t="str">
            <v>Старший нормировщик</v>
          </cell>
          <cell r="C8347">
            <v>267019</v>
          </cell>
          <cell r="D8347" t="str">
            <v>2149</v>
          </cell>
          <cell r="E8347">
            <v>8349</v>
          </cell>
        </row>
        <row r="8348">
          <cell r="B8348" t="str">
            <v>Старший оператор диспетчерской движения флота</v>
          </cell>
          <cell r="C8348">
            <v>267055</v>
          </cell>
          <cell r="D8348" t="str">
            <v>4133</v>
          </cell>
          <cell r="E8348">
            <v>8350</v>
          </cell>
        </row>
        <row r="8349">
          <cell r="B8349" t="str">
            <v>Старший парашютист-пожарный</v>
          </cell>
          <cell r="C8349">
            <v>188366</v>
          </cell>
          <cell r="D8349" t="str">
            <v>5161</v>
          </cell>
          <cell r="E8349">
            <v>8351</v>
          </cell>
        </row>
        <row r="8350">
          <cell r="B8350" t="str">
            <v>Старший пожарный</v>
          </cell>
          <cell r="C8350">
            <v>188174</v>
          </cell>
          <cell r="D8350" t="str">
            <v>5161</v>
          </cell>
          <cell r="E8350">
            <v>8352</v>
          </cell>
        </row>
        <row r="8351">
          <cell r="B8351" t="str">
            <v>Старший преподаватель</v>
          </cell>
          <cell r="C8351">
            <v>267059</v>
          </cell>
          <cell r="D8351" t="str">
            <v>2359</v>
          </cell>
          <cell r="E8351">
            <v>8353</v>
          </cell>
        </row>
        <row r="8352">
          <cell r="B8352" t="str">
            <v>Старший продавец непродовольственных товаров</v>
          </cell>
          <cell r="C8352">
            <v>188180</v>
          </cell>
          <cell r="D8352" t="str">
            <v>5210</v>
          </cell>
          <cell r="E8352">
            <v>8354</v>
          </cell>
        </row>
        <row r="8353">
          <cell r="B8353" t="str">
            <v>Старший продавец продовольственных товаров</v>
          </cell>
          <cell r="C8353">
            <v>188185</v>
          </cell>
          <cell r="D8353" t="str">
            <v>5210</v>
          </cell>
          <cell r="E8353">
            <v>8355</v>
          </cell>
        </row>
        <row r="8354">
          <cell r="B8354" t="str">
            <v>Старший производитель работ (прораб)</v>
          </cell>
          <cell r="C8354">
            <v>267054</v>
          </cell>
          <cell r="D8354" t="str">
            <v>2142</v>
          </cell>
          <cell r="E8354">
            <v>8356</v>
          </cell>
        </row>
        <row r="8355">
          <cell r="B8355" t="str">
            <v>Старший распорядитель блока</v>
          </cell>
          <cell r="C8355">
            <v>267056</v>
          </cell>
          <cell r="D8355" t="str">
            <v>3119</v>
          </cell>
          <cell r="E8355">
            <v>8357</v>
          </cell>
        </row>
        <row r="8356">
          <cell r="B8356" t="str">
            <v>Старший судебный пристав</v>
          </cell>
          <cell r="C8356">
            <v>267093</v>
          </cell>
          <cell r="D8356" t="str">
            <v>1120</v>
          </cell>
          <cell r="E8356">
            <v>8358</v>
          </cell>
        </row>
        <row r="8357">
          <cell r="B8357" t="str">
            <v>Старший судебный пристав военного суда</v>
          </cell>
          <cell r="C8357">
            <v>267106</v>
          </cell>
          <cell r="D8357" t="str">
            <v>1120</v>
          </cell>
          <cell r="E8357">
            <v>8359</v>
          </cell>
        </row>
        <row r="8358">
          <cell r="B8358" t="str">
            <v>Старший техник по связи</v>
          </cell>
          <cell r="C8358">
            <v>267057</v>
          </cell>
          <cell r="D8358" t="str">
            <v>3132</v>
          </cell>
          <cell r="E8358">
            <v>8360</v>
          </cell>
        </row>
        <row r="8359">
          <cell r="B8359" t="str">
            <v>Старший техник-конструктор</v>
          </cell>
          <cell r="C8359">
            <v>267050</v>
          </cell>
          <cell r="D8359" t="str">
            <v>3112</v>
          </cell>
          <cell r="E8359">
            <v>8361</v>
          </cell>
        </row>
        <row r="8360">
          <cell r="B8360" t="str">
            <v>Старший товаровед</v>
          </cell>
          <cell r="C8360">
            <v>267058</v>
          </cell>
          <cell r="D8360" t="str">
            <v>3419</v>
          </cell>
          <cell r="E8360">
            <v>8362</v>
          </cell>
        </row>
        <row r="8361">
          <cell r="B8361" t="str">
            <v>Старший тренер сборной команды</v>
          </cell>
          <cell r="C8361">
            <v>267134</v>
          </cell>
          <cell r="D8361" t="str">
            <v>1229</v>
          </cell>
          <cell r="E8361">
            <v>8363</v>
          </cell>
        </row>
        <row r="8362">
          <cell r="B8362" t="str">
            <v>Старший тренер-преподаватель по спорту</v>
          </cell>
          <cell r="C8362">
            <v>267125</v>
          </cell>
          <cell r="D8362" t="str">
            <v>1229</v>
          </cell>
          <cell r="E8362">
            <v>8364</v>
          </cell>
        </row>
        <row r="8363">
          <cell r="B8363" t="str">
            <v>Старший штурман авиационного предприятия</v>
          </cell>
          <cell r="C8363">
            <v>267163</v>
          </cell>
          <cell r="D8363" t="str">
            <v>3143</v>
          </cell>
          <cell r="E8363">
            <v>8365</v>
          </cell>
        </row>
        <row r="8364">
          <cell r="B8364" t="str">
            <v>Старший штурман авиационного училища</v>
          </cell>
          <cell r="C8364">
            <v>267197</v>
          </cell>
          <cell r="D8364" t="str">
            <v>3143</v>
          </cell>
          <cell r="E8364">
            <v>8366</v>
          </cell>
        </row>
        <row r="8365">
          <cell r="B8365" t="str">
            <v>Старший штурман авиаэскадрильи,объединенной с аэропорто</v>
          </cell>
          <cell r="C8365">
            <v>267198</v>
          </cell>
          <cell r="D8365" t="str">
            <v>3143</v>
          </cell>
          <cell r="E8365">
            <v>8367</v>
          </cell>
        </row>
        <row r="8366">
          <cell r="B8366" t="str">
            <v>Старший штурман объединенного авиационного отряда</v>
          </cell>
          <cell r="C8366">
            <v>267199</v>
          </cell>
          <cell r="D8366" t="str">
            <v>3143</v>
          </cell>
          <cell r="E8366">
            <v>8368</v>
          </cell>
        </row>
        <row r="8367">
          <cell r="B8367" t="str">
            <v>Старший штурман учебного авиационного центра</v>
          </cell>
          <cell r="C8367">
            <v>267229</v>
          </cell>
          <cell r="D8367" t="str">
            <v>3143</v>
          </cell>
          <cell r="E8367">
            <v>8369</v>
          </cell>
        </row>
        <row r="8368">
          <cell r="B8368" t="str">
            <v>Старший экономист</v>
          </cell>
          <cell r="C8368">
            <v>267240</v>
          </cell>
          <cell r="D8368" t="str">
            <v>2441</v>
          </cell>
          <cell r="E8368">
            <v>8370</v>
          </cell>
        </row>
        <row r="8369">
          <cell r="B8369" t="str">
            <v>Старший электромеханик</v>
          </cell>
          <cell r="C8369">
            <v>188340</v>
          </cell>
          <cell r="D8369" t="str">
            <v>3141</v>
          </cell>
          <cell r="E8369">
            <v>8371</v>
          </cell>
        </row>
        <row r="8370">
          <cell r="B8370" t="str">
            <v>Старший электромеханик на плавучем кране</v>
          </cell>
          <cell r="C8370">
            <v>267322</v>
          </cell>
          <cell r="D8370" t="str">
            <v>3141</v>
          </cell>
          <cell r="E8370">
            <v>8372</v>
          </cell>
        </row>
        <row r="8371">
          <cell r="B8371" t="str">
            <v>Старший электромеханик-капитан</v>
          </cell>
          <cell r="C8371">
            <v>267271</v>
          </cell>
          <cell r="D8371" t="str">
            <v>3141</v>
          </cell>
          <cell r="E8371">
            <v>8373</v>
          </cell>
        </row>
        <row r="8372">
          <cell r="B8372" t="str">
            <v>Старший электромеханик-командир</v>
          </cell>
          <cell r="C8372">
            <v>267303</v>
          </cell>
          <cell r="D8372" t="str">
            <v>3141</v>
          </cell>
          <cell r="E8372">
            <v>8374</v>
          </cell>
        </row>
        <row r="8373">
          <cell r="B8373" t="str">
            <v>Старшина ведомственной охраны</v>
          </cell>
          <cell r="C8373">
            <v>467339</v>
          </cell>
          <cell r="D8373" t="str">
            <v>5169</v>
          </cell>
          <cell r="E8373">
            <v>8375</v>
          </cell>
        </row>
        <row r="8374">
          <cell r="B8374" t="str">
            <v>Статистик</v>
          </cell>
          <cell r="C8374">
            <v>267394</v>
          </cell>
          <cell r="D8374" t="str">
            <v>4122</v>
          </cell>
          <cell r="E8374">
            <v>8376</v>
          </cell>
        </row>
        <row r="8375">
          <cell r="B8375" t="str">
            <v>Статс-секретарь</v>
          </cell>
          <cell r="C8375">
            <v>267407</v>
          </cell>
          <cell r="D8375" t="str">
            <v>1110</v>
          </cell>
          <cell r="E8375">
            <v>8377</v>
          </cell>
        </row>
        <row r="8376">
          <cell r="B8376" t="str">
            <v>Стволовой (подземный)</v>
          </cell>
          <cell r="C8376">
            <v>188506</v>
          </cell>
          <cell r="D8376" t="str">
            <v>7111</v>
          </cell>
          <cell r="E8376">
            <v>8378</v>
          </cell>
        </row>
        <row r="8377">
          <cell r="B8377" t="str">
            <v>Стекловар</v>
          </cell>
          <cell r="C8377">
            <v>188525</v>
          </cell>
          <cell r="D8377" t="str">
            <v>8132</v>
          </cell>
          <cell r="E8377">
            <v>8379</v>
          </cell>
        </row>
        <row r="8378">
          <cell r="B8378" t="str">
            <v>Стеклографист (ротаторщик)</v>
          </cell>
          <cell r="C8378">
            <v>188544</v>
          </cell>
          <cell r="D8378" t="str">
            <v>7341</v>
          </cell>
          <cell r="E8378">
            <v>8380</v>
          </cell>
        </row>
        <row r="8379">
          <cell r="B8379" t="str">
            <v>Стеклодув</v>
          </cell>
          <cell r="C8379">
            <v>188563</v>
          </cell>
          <cell r="D8379" t="str">
            <v>7322</v>
          </cell>
          <cell r="E8379">
            <v>8381</v>
          </cell>
        </row>
        <row r="8380">
          <cell r="B8380" t="str">
            <v>Стеклопротирщик</v>
          </cell>
          <cell r="C8380">
            <v>188582</v>
          </cell>
          <cell r="D8380" t="str">
            <v>9142</v>
          </cell>
          <cell r="E8380">
            <v>8382</v>
          </cell>
        </row>
        <row r="8381">
          <cell r="B8381" t="str">
            <v>Стекольщик</v>
          </cell>
          <cell r="C8381">
            <v>188597</v>
          </cell>
          <cell r="D8381" t="str">
            <v>7135</v>
          </cell>
          <cell r="E8381">
            <v>8383</v>
          </cell>
        </row>
        <row r="8382">
          <cell r="B8382" t="str">
            <v>Стендовщик</v>
          </cell>
          <cell r="C8382">
            <v>188614</v>
          </cell>
          <cell r="D8382" t="str">
            <v>7280</v>
          </cell>
          <cell r="E8382">
            <v>8384</v>
          </cell>
        </row>
        <row r="8383">
          <cell r="B8383" t="str">
            <v>Стенографистка</v>
          </cell>
          <cell r="C8383">
            <v>267430</v>
          </cell>
          <cell r="D8383" t="str">
            <v>4111</v>
          </cell>
          <cell r="E8383">
            <v>8385</v>
          </cell>
        </row>
        <row r="8384">
          <cell r="B8384" t="str">
            <v>Стереотипер</v>
          </cell>
          <cell r="C8384">
            <v>188633</v>
          </cell>
          <cell r="D8384" t="str">
            <v>7342</v>
          </cell>
          <cell r="E8384">
            <v>8386</v>
          </cell>
        </row>
        <row r="8385">
          <cell r="B8385" t="str">
            <v>Стерженщик машинной формовки</v>
          </cell>
          <cell r="C8385">
            <v>188652</v>
          </cell>
          <cell r="D8385" t="str">
            <v>7211</v>
          </cell>
          <cell r="E8385">
            <v>8387</v>
          </cell>
        </row>
        <row r="8386">
          <cell r="B8386" t="str">
            <v>Стерженщик ручной формовки</v>
          </cell>
          <cell r="C8386">
            <v>188671</v>
          </cell>
          <cell r="D8386" t="str">
            <v>7211</v>
          </cell>
          <cell r="E8386">
            <v>8388</v>
          </cell>
        </row>
        <row r="8387">
          <cell r="B8387" t="str">
            <v>Стерилизаторщик ваты</v>
          </cell>
          <cell r="C8387">
            <v>188690</v>
          </cell>
          <cell r="D8387" t="str">
            <v>8269</v>
          </cell>
          <cell r="E8387">
            <v>8389</v>
          </cell>
        </row>
        <row r="8388">
          <cell r="B8388" t="str">
            <v>Стерилизаторщик материалов и препаратов</v>
          </cell>
          <cell r="C8388">
            <v>188718</v>
          </cell>
          <cell r="D8388" t="str">
            <v>8221</v>
          </cell>
          <cell r="E8388">
            <v>8390</v>
          </cell>
        </row>
        <row r="8389">
          <cell r="B8389" t="str">
            <v>Стерилизаторщик питательных сред</v>
          </cell>
          <cell r="C8389">
            <v>188722</v>
          </cell>
          <cell r="D8389" t="str">
            <v>8228</v>
          </cell>
          <cell r="E8389">
            <v>8391</v>
          </cell>
        </row>
        <row r="8390">
          <cell r="B8390" t="str">
            <v>Стивидор</v>
          </cell>
          <cell r="C8390">
            <v>267498</v>
          </cell>
          <cell r="D8390" t="str">
            <v>3142</v>
          </cell>
          <cell r="E8390">
            <v>8392</v>
          </cell>
        </row>
        <row r="8391">
          <cell r="B8391" t="str">
            <v>Стивидор в важнейших морских портах</v>
          </cell>
          <cell r="C8391">
            <v>267499</v>
          </cell>
          <cell r="D8391" t="str">
            <v>3142</v>
          </cell>
          <cell r="E8391">
            <v>8393</v>
          </cell>
        </row>
        <row r="8392">
          <cell r="B8392" t="str">
            <v>Столяр</v>
          </cell>
          <cell r="C8392">
            <v>188741</v>
          </cell>
          <cell r="D8392" t="str">
            <v>7124</v>
          </cell>
          <cell r="E8392">
            <v>8394</v>
          </cell>
        </row>
        <row r="8393">
          <cell r="B8393" t="str">
            <v>Столяр по изготовлению декораций</v>
          </cell>
          <cell r="C8393">
            <v>188760</v>
          </cell>
          <cell r="D8393" t="str">
            <v>7124</v>
          </cell>
          <cell r="E8393">
            <v>8395</v>
          </cell>
        </row>
        <row r="8394">
          <cell r="B8394" t="str">
            <v>Столяр по изготовлению и ремонту деталей и узлов музыкальных инструм.</v>
          </cell>
          <cell r="C8394">
            <v>188788</v>
          </cell>
          <cell r="D8394" t="str">
            <v>7312</v>
          </cell>
          <cell r="E8394">
            <v>8396</v>
          </cell>
        </row>
        <row r="8395">
          <cell r="B8395" t="str">
            <v>Столяр строительный</v>
          </cell>
          <cell r="C8395">
            <v>188807</v>
          </cell>
          <cell r="D8395" t="str">
            <v>7124</v>
          </cell>
          <cell r="E8395">
            <v>8397</v>
          </cell>
        </row>
        <row r="8396">
          <cell r="B8396" t="str">
            <v>Столяр судовой</v>
          </cell>
          <cell r="C8396">
            <v>188811</v>
          </cell>
          <cell r="D8396" t="str">
            <v>7124</v>
          </cell>
          <cell r="E8396">
            <v>8398</v>
          </cell>
        </row>
        <row r="8397">
          <cell r="B8397" t="str">
            <v>Столяр-краснодеревщик</v>
          </cell>
          <cell r="C8397">
            <v>188755</v>
          </cell>
          <cell r="D8397" t="str">
            <v>7422</v>
          </cell>
          <cell r="E8397">
            <v>8399</v>
          </cell>
        </row>
        <row r="8398">
          <cell r="B8398" t="str">
            <v>Столяр-мебельщик</v>
          </cell>
          <cell r="C8398">
            <v>188750</v>
          </cell>
          <cell r="D8398" t="str">
            <v>7422</v>
          </cell>
          <cell r="E8398">
            <v>8400</v>
          </cell>
        </row>
        <row r="8399">
          <cell r="B8399" t="str">
            <v>Столяр-станочник</v>
          </cell>
          <cell r="C8399">
            <v>188790</v>
          </cell>
          <cell r="D8399" t="str">
            <v>7124</v>
          </cell>
          <cell r="E8399">
            <v>8401</v>
          </cell>
        </row>
        <row r="8400">
          <cell r="B8400" t="str">
            <v>Сторож (вахтер)</v>
          </cell>
          <cell r="C8400">
            <v>188830</v>
          </cell>
          <cell r="D8400" t="str">
            <v>9411</v>
          </cell>
          <cell r="E8400">
            <v>8402</v>
          </cell>
        </row>
        <row r="8401">
          <cell r="B8401" t="str">
            <v>Сторож ВОХР</v>
          </cell>
          <cell r="C8401">
            <v>188831</v>
          </cell>
          <cell r="D8401" t="str">
            <v>9411</v>
          </cell>
          <cell r="E8401">
            <v>8403</v>
          </cell>
        </row>
        <row r="8402">
          <cell r="B8402" t="str">
            <v>Сторож пожарный</v>
          </cell>
          <cell r="C8402">
            <v>188834</v>
          </cell>
          <cell r="D8402" t="str">
            <v>5161</v>
          </cell>
          <cell r="E8402">
            <v>8404</v>
          </cell>
        </row>
        <row r="8403">
          <cell r="B8403" t="str">
            <v>Стрелок</v>
          </cell>
          <cell r="C8403">
            <v>188854</v>
          </cell>
          <cell r="D8403" t="str">
            <v>5169</v>
          </cell>
          <cell r="E8403">
            <v>8405</v>
          </cell>
        </row>
        <row r="8404">
          <cell r="B8404" t="str">
            <v>Стрелок отряда пожарной охраны</v>
          </cell>
          <cell r="C8404">
            <v>188855</v>
          </cell>
          <cell r="D8404" t="str">
            <v>5161</v>
          </cell>
          <cell r="E8404">
            <v>8406</v>
          </cell>
        </row>
        <row r="8405">
          <cell r="B8405" t="str">
            <v>Стригальщик ворса</v>
          </cell>
          <cell r="C8405">
            <v>188879</v>
          </cell>
          <cell r="D8405" t="str">
            <v>7432</v>
          </cell>
          <cell r="E8405">
            <v>8407</v>
          </cell>
        </row>
        <row r="8406">
          <cell r="B8406" t="str">
            <v>Строгаль кожевенно-мехового сырья и полуфабрикатов</v>
          </cell>
          <cell r="C8406">
            <v>188898</v>
          </cell>
          <cell r="D8406" t="str">
            <v>7441</v>
          </cell>
          <cell r="E8406">
            <v>8408</v>
          </cell>
        </row>
        <row r="8407">
          <cell r="B8407" t="str">
            <v>Строгальщик</v>
          </cell>
          <cell r="C8407">
            <v>188915</v>
          </cell>
          <cell r="D8407" t="str">
            <v>7223</v>
          </cell>
          <cell r="E8407">
            <v>8409</v>
          </cell>
        </row>
        <row r="8408">
          <cell r="B8408" t="str">
            <v>Строгальщик блоков из оргстекла</v>
          </cell>
          <cell r="C8408">
            <v>188934</v>
          </cell>
          <cell r="D8408" t="str">
            <v>8227</v>
          </cell>
          <cell r="E8408">
            <v>8410</v>
          </cell>
        </row>
        <row r="8409">
          <cell r="B8409" t="str">
            <v>Строгальщик пластмасс</v>
          </cell>
          <cell r="C8409">
            <v>188949</v>
          </cell>
          <cell r="D8409" t="str">
            <v>8232</v>
          </cell>
          <cell r="E8409">
            <v>8411</v>
          </cell>
        </row>
        <row r="8410">
          <cell r="B8410" t="str">
            <v>Строгальщик целлулоидных блоков</v>
          </cell>
          <cell r="C8410">
            <v>188953</v>
          </cell>
          <cell r="D8410" t="str">
            <v>8232</v>
          </cell>
          <cell r="E8410">
            <v>8412</v>
          </cell>
        </row>
        <row r="8411">
          <cell r="B8411" t="str">
            <v>Строитель кораблей</v>
          </cell>
          <cell r="C8411">
            <v>267534</v>
          </cell>
          <cell r="D8411" t="str">
            <v>2145</v>
          </cell>
          <cell r="E8411">
            <v>8413</v>
          </cell>
        </row>
        <row r="8412">
          <cell r="B8412" t="str">
            <v>Стропальшик</v>
          </cell>
          <cell r="C8412">
            <v>188972</v>
          </cell>
          <cell r="D8412" t="str">
            <v>8333</v>
          </cell>
          <cell r="E8412">
            <v>8414</v>
          </cell>
        </row>
        <row r="8413">
          <cell r="B8413" t="str">
            <v>Струнонавивальщик</v>
          </cell>
          <cell r="C8413">
            <v>188991</v>
          </cell>
          <cell r="D8413" t="str">
            <v>7312</v>
          </cell>
          <cell r="E8413">
            <v>8415</v>
          </cell>
        </row>
        <row r="8414">
          <cell r="B8414" t="str">
            <v>Струнщик</v>
          </cell>
          <cell r="C8414">
            <v>189015</v>
          </cell>
          <cell r="D8414" t="str">
            <v>7312</v>
          </cell>
          <cell r="E8414">
            <v>8416</v>
          </cell>
        </row>
        <row r="8415">
          <cell r="B8415" t="str">
            <v>Стыковщик полос</v>
          </cell>
          <cell r="C8415">
            <v>189034</v>
          </cell>
          <cell r="D8415" t="str">
            <v>9321</v>
          </cell>
          <cell r="E8415">
            <v>8417</v>
          </cell>
        </row>
        <row r="8416">
          <cell r="B8416" t="str">
            <v>Стыковщик резиновых изделий</v>
          </cell>
          <cell r="C8416">
            <v>189053</v>
          </cell>
          <cell r="D8416" t="str">
            <v>8284</v>
          </cell>
          <cell r="E8416">
            <v>8418</v>
          </cell>
        </row>
        <row r="8417">
          <cell r="B8417" t="str">
            <v>Стыковщик текстиля на прессе</v>
          </cell>
          <cell r="C8417">
            <v>189068</v>
          </cell>
          <cell r="D8417" t="str">
            <v>8284</v>
          </cell>
          <cell r="E8417">
            <v>8419</v>
          </cell>
        </row>
        <row r="8418">
          <cell r="B8418" t="str">
            <v>Судеб.пристав по обеспеч.установ.порядка деят-ти судов</v>
          </cell>
          <cell r="C8418">
            <v>267619</v>
          </cell>
          <cell r="D8418" t="str">
            <v>1120</v>
          </cell>
          <cell r="E8418">
            <v>8420</v>
          </cell>
        </row>
        <row r="8419">
          <cell r="B8419" t="str">
            <v>Судебный исполнитель</v>
          </cell>
          <cell r="C8419">
            <v>267572</v>
          </cell>
          <cell r="D8419" t="str">
            <v>3432</v>
          </cell>
          <cell r="E8419">
            <v>8421</v>
          </cell>
        </row>
        <row r="8420">
          <cell r="B8420" t="str">
            <v>Судебный пристав</v>
          </cell>
          <cell r="C8420">
            <v>267587</v>
          </cell>
          <cell r="D8420" t="str">
            <v>1120</v>
          </cell>
          <cell r="E8420">
            <v>8422</v>
          </cell>
        </row>
        <row r="8421">
          <cell r="B8421" t="str">
            <v>Судебный пристав военного суда</v>
          </cell>
          <cell r="C8421">
            <v>267623</v>
          </cell>
          <cell r="D8421" t="str">
            <v>1120</v>
          </cell>
          <cell r="E8421">
            <v>8423</v>
          </cell>
        </row>
        <row r="8422">
          <cell r="B8422" t="str">
            <v>Судебный пристав-исполнитель</v>
          </cell>
          <cell r="C8422">
            <v>267604</v>
          </cell>
          <cell r="D8422" t="str">
            <v>1120</v>
          </cell>
          <cell r="E8422">
            <v>8424</v>
          </cell>
        </row>
        <row r="8423">
          <cell r="B8423" t="str">
            <v>Судокорпусник-ремонтник</v>
          </cell>
          <cell r="C8423">
            <v>189087</v>
          </cell>
          <cell r="D8423" t="str">
            <v>7232</v>
          </cell>
          <cell r="E8423">
            <v>8425</v>
          </cell>
        </row>
        <row r="8424">
          <cell r="B8424" t="str">
            <v>Судопропускник</v>
          </cell>
          <cell r="C8424">
            <v>189104</v>
          </cell>
          <cell r="D8424" t="str">
            <v>8340</v>
          </cell>
          <cell r="E8424">
            <v>8426</v>
          </cell>
        </row>
        <row r="8425">
          <cell r="B8425" t="str">
            <v>Судья</v>
          </cell>
          <cell r="C8425">
            <v>267638</v>
          </cell>
          <cell r="D8425" t="str">
            <v>2422</v>
          </cell>
          <cell r="E8425">
            <v>8427</v>
          </cell>
        </row>
        <row r="8426">
          <cell r="B8426" t="str">
            <v>Судья Верховного Суда РФ</v>
          </cell>
          <cell r="C8426">
            <v>267661</v>
          </cell>
          <cell r="D8426" t="str">
            <v>1110</v>
          </cell>
          <cell r="E8426">
            <v>8428</v>
          </cell>
        </row>
        <row r="8427">
          <cell r="B8427" t="str">
            <v>Судья Высшего Арбитражного Суда РФ</v>
          </cell>
          <cell r="C8427">
            <v>267680</v>
          </cell>
          <cell r="D8427" t="str">
            <v>1110</v>
          </cell>
          <cell r="E8427">
            <v>8429</v>
          </cell>
        </row>
        <row r="8428">
          <cell r="B8428" t="str">
            <v>Судья конституционного (уставного) суда субъекта РФ</v>
          </cell>
          <cell r="C8428">
            <v>267712</v>
          </cell>
          <cell r="D8428" t="str">
            <v>2422</v>
          </cell>
          <cell r="E8428">
            <v>8430</v>
          </cell>
        </row>
        <row r="8429">
          <cell r="B8429" t="str">
            <v>Судья Конституционного Суда РФ</v>
          </cell>
          <cell r="C8429">
            <v>267708</v>
          </cell>
          <cell r="D8429" t="str">
            <v>1110</v>
          </cell>
          <cell r="E8429">
            <v>8431</v>
          </cell>
        </row>
        <row r="8430">
          <cell r="B8430" t="str">
            <v>Судья народный</v>
          </cell>
          <cell r="C8430">
            <v>267709</v>
          </cell>
          <cell r="D8430" t="str">
            <v>2422</v>
          </cell>
          <cell r="E8430">
            <v>8432</v>
          </cell>
        </row>
        <row r="8431">
          <cell r="B8431" t="str">
            <v>Судья по испытанию племенных лошадей</v>
          </cell>
          <cell r="C8431">
            <v>267750</v>
          </cell>
          <cell r="D8431" t="str">
            <v>3213</v>
          </cell>
          <cell r="E8431">
            <v>8433</v>
          </cell>
        </row>
        <row r="8432">
          <cell r="B8432" t="str">
            <v>Судья по спорту</v>
          </cell>
          <cell r="C8432">
            <v>267784</v>
          </cell>
          <cell r="D8432" t="str">
            <v>3475</v>
          </cell>
          <cell r="E8432">
            <v>8434</v>
          </cell>
        </row>
        <row r="8433">
          <cell r="B8433" t="str">
            <v>Судья федерального суда</v>
          </cell>
          <cell r="C8433">
            <v>267869</v>
          </cell>
          <cell r="D8433" t="str">
            <v>1110</v>
          </cell>
          <cell r="E8433">
            <v>8435</v>
          </cell>
        </row>
        <row r="8434">
          <cell r="B8434" t="str">
            <v>Судья-секретарь Конституционного Суда РФ</v>
          </cell>
          <cell r="C8434">
            <v>267820</v>
          </cell>
          <cell r="D8434" t="str">
            <v>1110</v>
          </cell>
          <cell r="E8434">
            <v>8436</v>
          </cell>
        </row>
        <row r="8435">
          <cell r="B8435" t="str">
            <v>Сукновал</v>
          </cell>
          <cell r="C8435">
            <v>189123</v>
          </cell>
          <cell r="D8435" t="str">
            <v>8269</v>
          </cell>
          <cell r="E8435">
            <v>8437</v>
          </cell>
        </row>
        <row r="8436">
          <cell r="B8436" t="str">
            <v>Сульфатчик</v>
          </cell>
          <cell r="C8436">
            <v>189138</v>
          </cell>
          <cell r="D8436" t="str">
            <v>8112</v>
          </cell>
          <cell r="E8436">
            <v>8438</v>
          </cell>
        </row>
        <row r="8437">
          <cell r="B8437" t="str">
            <v>Супервайзер</v>
          </cell>
          <cell r="C8437">
            <v>267871</v>
          </cell>
          <cell r="D8437" t="str">
            <v>3431</v>
          </cell>
          <cell r="E8437">
            <v>8439</v>
          </cell>
        </row>
        <row r="8438">
          <cell r="B8438" t="str">
            <v>Супрефект</v>
          </cell>
          <cell r="C8438">
            <v>267962</v>
          </cell>
          <cell r="D8438" t="str">
            <v>1120</v>
          </cell>
          <cell r="E8438">
            <v>8440</v>
          </cell>
        </row>
        <row r="8439">
          <cell r="B8439" t="str">
            <v>Суфлер</v>
          </cell>
          <cell r="C8439">
            <v>268005</v>
          </cell>
          <cell r="D8439" t="str">
            <v>3472</v>
          </cell>
          <cell r="E8439">
            <v>8441</v>
          </cell>
        </row>
        <row r="8440">
          <cell r="B8440" t="str">
            <v>Сушильшик длиннотрубчатых макарон</v>
          </cell>
          <cell r="C8440">
            <v>189354</v>
          </cell>
          <cell r="D8440" t="str">
            <v>7412</v>
          </cell>
          <cell r="E8440">
            <v>8442</v>
          </cell>
        </row>
        <row r="8441">
          <cell r="B8441" t="str">
            <v>Сушильщик</v>
          </cell>
          <cell r="C8441">
            <v>389197</v>
          </cell>
          <cell r="D8441" t="str">
            <v>8290</v>
          </cell>
          <cell r="E8441">
            <v>8443</v>
          </cell>
        </row>
        <row r="8442">
          <cell r="B8442" t="str">
            <v>Сушильщик (заправщик)</v>
          </cell>
          <cell r="C8442">
            <v>189458</v>
          </cell>
          <cell r="D8442" t="str">
            <v>8269</v>
          </cell>
          <cell r="E8442">
            <v>8444</v>
          </cell>
        </row>
        <row r="8443">
          <cell r="B8443" t="str">
            <v>Сушильщик (пр-во изделий из древесины)</v>
          </cell>
          <cell r="C8443">
            <v>189161</v>
          </cell>
          <cell r="D8443" t="str">
            <v>8144</v>
          </cell>
          <cell r="E8443">
            <v>8445</v>
          </cell>
        </row>
        <row r="8444">
          <cell r="B8444" t="str">
            <v>Сушильщик (пр-во текстил.,мехов.и кожан.продукции)</v>
          </cell>
          <cell r="C8444">
            <v>189176</v>
          </cell>
          <cell r="D8444" t="str">
            <v>8269</v>
          </cell>
          <cell r="E8444">
            <v>8446</v>
          </cell>
        </row>
        <row r="8445">
          <cell r="B8445" t="str">
            <v>Сушильщик (пр-во химических волокон)</v>
          </cell>
          <cell r="C8445">
            <v>189151</v>
          </cell>
          <cell r="D8445" t="str">
            <v>8228</v>
          </cell>
          <cell r="E8445">
            <v>8447</v>
          </cell>
        </row>
        <row r="8446">
          <cell r="B8446" t="str">
            <v>Сушильщик абразивных изделий</v>
          </cell>
          <cell r="C8446">
            <v>189180</v>
          </cell>
          <cell r="D8446" t="str">
            <v>7270</v>
          </cell>
          <cell r="E8446">
            <v>8448</v>
          </cell>
        </row>
        <row r="8447">
          <cell r="B8447" t="str">
            <v>Сушильщик асбестоцементных изделий</v>
          </cell>
          <cell r="C8447">
            <v>189208</v>
          </cell>
          <cell r="D8447" t="str">
            <v>7450</v>
          </cell>
          <cell r="E8447">
            <v>8449</v>
          </cell>
        </row>
        <row r="8448">
          <cell r="B8448" t="str">
            <v>Сушильщик бумаги, картона; фибры и изделий из них</v>
          </cell>
          <cell r="C8448">
            <v>189227</v>
          </cell>
          <cell r="D8448" t="str">
            <v>8142</v>
          </cell>
          <cell r="E8448">
            <v>8450</v>
          </cell>
        </row>
        <row r="8449">
          <cell r="B8449" t="str">
            <v>Сушильщик бумагоделательной (картоноделательной) машины</v>
          </cell>
          <cell r="C8449">
            <v>189246</v>
          </cell>
          <cell r="D8449" t="str">
            <v>8143</v>
          </cell>
          <cell r="E8449">
            <v>8451</v>
          </cell>
        </row>
        <row r="8450">
          <cell r="B8450" t="str">
            <v>Сушильщик вакуум-формующей машины</v>
          </cell>
          <cell r="C8450">
            <v>189265</v>
          </cell>
          <cell r="D8450" t="str">
            <v>8143</v>
          </cell>
          <cell r="E8450">
            <v>8452</v>
          </cell>
        </row>
        <row r="8451">
          <cell r="B8451" t="str">
            <v>Сушильщик ванилина</v>
          </cell>
          <cell r="C8451">
            <v>189284</v>
          </cell>
          <cell r="D8451" t="str">
            <v>8228</v>
          </cell>
          <cell r="E8451">
            <v>8453</v>
          </cell>
        </row>
        <row r="8452">
          <cell r="B8452" t="str">
            <v>Сушильщик девулканизата</v>
          </cell>
          <cell r="C8452">
            <v>189299</v>
          </cell>
          <cell r="D8452" t="str">
            <v>8231</v>
          </cell>
          <cell r="E8452">
            <v>8454</v>
          </cell>
        </row>
        <row r="8453">
          <cell r="B8453" t="str">
            <v>Сушильщик деталей и игрушек</v>
          </cell>
          <cell r="C8453">
            <v>189316</v>
          </cell>
          <cell r="D8453" t="str">
            <v>7460</v>
          </cell>
          <cell r="E8453">
            <v>8455</v>
          </cell>
        </row>
        <row r="8454">
          <cell r="B8454" t="str">
            <v>Сушильщик деталей и приборов</v>
          </cell>
          <cell r="C8454">
            <v>189335</v>
          </cell>
          <cell r="D8454" t="str">
            <v>7242</v>
          </cell>
          <cell r="E8454">
            <v>8456</v>
          </cell>
        </row>
        <row r="8455">
          <cell r="B8455" t="str">
            <v>Сушильщик дощечек</v>
          </cell>
          <cell r="C8455">
            <v>189373</v>
          </cell>
          <cell r="D8455" t="str">
            <v>8144</v>
          </cell>
          <cell r="E8455">
            <v>8457</v>
          </cell>
        </row>
        <row r="8456">
          <cell r="B8456" t="str">
            <v>Сушильщик дрожжей</v>
          </cell>
          <cell r="C8456">
            <v>189388</v>
          </cell>
          <cell r="D8456" t="str">
            <v>7412</v>
          </cell>
          <cell r="E8456">
            <v>8458</v>
          </cell>
        </row>
        <row r="8457">
          <cell r="B8457" t="str">
            <v>Сушильщик жести</v>
          </cell>
          <cell r="C8457">
            <v>189405</v>
          </cell>
          <cell r="D8457" t="str">
            <v>7280</v>
          </cell>
          <cell r="E8457">
            <v>8459</v>
          </cell>
        </row>
        <row r="8458">
          <cell r="B8458" t="str">
            <v>Сушильщик заготовок и художественных изделий</v>
          </cell>
          <cell r="C8458">
            <v>189424</v>
          </cell>
          <cell r="D8458" t="str">
            <v>7332</v>
          </cell>
          <cell r="E8458">
            <v>8460</v>
          </cell>
        </row>
        <row r="8459">
          <cell r="B8459" t="str">
            <v>Сушильщик заполнителей</v>
          </cell>
          <cell r="C8459">
            <v>189443</v>
          </cell>
          <cell r="D8459" t="str">
            <v>7450</v>
          </cell>
          <cell r="E8459">
            <v>8461</v>
          </cell>
        </row>
        <row r="8460">
          <cell r="B8460" t="str">
            <v>Сушильщик изделий</v>
          </cell>
          <cell r="C8460">
            <v>189462</v>
          </cell>
          <cell r="D8460" t="str">
            <v>7280</v>
          </cell>
          <cell r="E8460">
            <v>8462</v>
          </cell>
        </row>
        <row r="8461">
          <cell r="B8461" t="str">
            <v>Сушильщик изделий (пр-во строит.материалов)</v>
          </cell>
          <cell r="C8461">
            <v>189477</v>
          </cell>
          <cell r="D8461" t="str">
            <v>7450</v>
          </cell>
          <cell r="E8461">
            <v>8463</v>
          </cell>
        </row>
        <row r="8462">
          <cell r="B8462" t="str">
            <v>Сушильщик изделий (химчистка,крашение)</v>
          </cell>
          <cell r="C8462">
            <v>189481</v>
          </cell>
          <cell r="D8462" t="str">
            <v>5144</v>
          </cell>
          <cell r="E8462">
            <v>8464</v>
          </cell>
        </row>
        <row r="8463">
          <cell r="B8463" t="str">
            <v>Сушильщик клеильно-сушильной машины</v>
          </cell>
          <cell r="C8463">
            <v>189496</v>
          </cell>
          <cell r="D8463" t="str">
            <v>8142</v>
          </cell>
          <cell r="E8463">
            <v>8465</v>
          </cell>
        </row>
        <row r="8464">
          <cell r="B8464" t="str">
            <v>Сушильщик компонентов обмазки и флюсов</v>
          </cell>
          <cell r="C8464">
            <v>189513</v>
          </cell>
          <cell r="D8464" t="str">
            <v>9322</v>
          </cell>
          <cell r="E8464">
            <v>8466</v>
          </cell>
        </row>
        <row r="8465">
          <cell r="B8465" t="str">
            <v>Сушильщик линолеума</v>
          </cell>
          <cell r="C8465">
            <v>189532</v>
          </cell>
          <cell r="D8465" t="str">
            <v>8234</v>
          </cell>
          <cell r="E8465">
            <v>8467</v>
          </cell>
        </row>
        <row r="8466">
          <cell r="B8466" t="str">
            <v>Сушильщик лубяного сырья</v>
          </cell>
          <cell r="C8466">
            <v>189547</v>
          </cell>
          <cell r="D8466" t="str">
            <v>9350</v>
          </cell>
          <cell r="E8466">
            <v>8468</v>
          </cell>
        </row>
        <row r="8467">
          <cell r="B8467" t="str">
            <v>Сушильщик махорочной крошки</v>
          </cell>
          <cell r="C8467">
            <v>189566</v>
          </cell>
          <cell r="D8467" t="str">
            <v>7414</v>
          </cell>
          <cell r="E8467">
            <v>8469</v>
          </cell>
        </row>
        <row r="8468">
          <cell r="B8468" t="str">
            <v>Сушильщик машины длинноволокнистой бумаги</v>
          </cell>
          <cell r="C8468">
            <v>189585</v>
          </cell>
          <cell r="D8468" t="str">
            <v>8142</v>
          </cell>
          <cell r="E8468">
            <v>8470</v>
          </cell>
        </row>
        <row r="8469">
          <cell r="B8469" t="str">
            <v>Сушильщик молочного сахара</v>
          </cell>
          <cell r="C8469">
            <v>189602</v>
          </cell>
          <cell r="D8469" t="str">
            <v>7416</v>
          </cell>
          <cell r="E8469">
            <v>8471</v>
          </cell>
        </row>
        <row r="8470">
          <cell r="B8470" t="str">
            <v>Сушильщик отходов</v>
          </cell>
          <cell r="C8470">
            <v>189621</v>
          </cell>
          <cell r="D8470" t="str">
            <v>8269</v>
          </cell>
          <cell r="E8470">
            <v>8472</v>
          </cell>
        </row>
        <row r="8471">
          <cell r="B8471" t="str">
            <v>Сушильщик пакетов конденсаторов</v>
          </cell>
          <cell r="C8471">
            <v>189640</v>
          </cell>
          <cell r="D8471" t="str">
            <v>7241</v>
          </cell>
          <cell r="E8471">
            <v>8473</v>
          </cell>
        </row>
        <row r="8472">
          <cell r="B8472" t="str">
            <v>Сушильщик пергаментной машины</v>
          </cell>
          <cell r="C8472">
            <v>189664</v>
          </cell>
          <cell r="D8472" t="str">
            <v>8142</v>
          </cell>
          <cell r="E8472">
            <v>8474</v>
          </cell>
        </row>
        <row r="8473">
          <cell r="B8473" t="str">
            <v>Сушильщик перопухового сырья</v>
          </cell>
          <cell r="C8473">
            <v>189674</v>
          </cell>
          <cell r="D8473" t="str">
            <v>7411</v>
          </cell>
          <cell r="E8473">
            <v>8475</v>
          </cell>
        </row>
        <row r="8474">
          <cell r="B8474" t="str">
            <v>Сушильщик пищевой продукции</v>
          </cell>
          <cell r="C8474">
            <v>189693</v>
          </cell>
          <cell r="D8474" t="str">
            <v>8275</v>
          </cell>
          <cell r="E8474">
            <v>8476</v>
          </cell>
        </row>
        <row r="8475">
          <cell r="B8475" t="str">
            <v>Сушильщик пленки бутафоль</v>
          </cell>
          <cell r="C8475">
            <v>189710</v>
          </cell>
          <cell r="D8475" t="str">
            <v>8224</v>
          </cell>
          <cell r="E8475">
            <v>8477</v>
          </cell>
        </row>
        <row r="8476">
          <cell r="B8476" t="str">
            <v>Сушильщик посыпочных материалов</v>
          </cell>
          <cell r="C8476">
            <v>189730</v>
          </cell>
          <cell r="D8476" t="str">
            <v>9322</v>
          </cell>
          <cell r="E8476">
            <v>8478</v>
          </cell>
        </row>
        <row r="8477">
          <cell r="B8477" t="str">
            <v>Сушильщик пресспата</v>
          </cell>
          <cell r="C8477">
            <v>189759</v>
          </cell>
          <cell r="D8477" t="str">
            <v>8142</v>
          </cell>
          <cell r="E8477">
            <v>8479</v>
          </cell>
        </row>
        <row r="8478">
          <cell r="B8478" t="str">
            <v>Сушильщик растений</v>
          </cell>
          <cell r="C8478">
            <v>189778</v>
          </cell>
          <cell r="D8478" t="str">
            <v>7460</v>
          </cell>
          <cell r="E8478">
            <v>8480</v>
          </cell>
        </row>
        <row r="8479">
          <cell r="B8479" t="str">
            <v>Сушильщик ровничной машины</v>
          </cell>
          <cell r="C8479">
            <v>189797</v>
          </cell>
          <cell r="D8479" t="str">
            <v>9350</v>
          </cell>
          <cell r="E8479">
            <v>8481</v>
          </cell>
        </row>
        <row r="8480">
          <cell r="B8480" t="str">
            <v>Сушильщик стеклоизделий</v>
          </cell>
          <cell r="C8480">
            <v>189814</v>
          </cell>
          <cell r="D8480" t="str">
            <v>9322</v>
          </cell>
          <cell r="E8480">
            <v>8482</v>
          </cell>
        </row>
        <row r="8481">
          <cell r="B8481" t="str">
            <v>Сушильщик стержней</v>
          </cell>
          <cell r="C8481">
            <v>189833</v>
          </cell>
          <cell r="D8481" t="str">
            <v>8139</v>
          </cell>
          <cell r="E8481">
            <v>8483</v>
          </cell>
        </row>
        <row r="8482">
          <cell r="B8482" t="str">
            <v>Сушильщик стержней, форм и формовочных материалов</v>
          </cell>
          <cell r="C8482">
            <v>189848</v>
          </cell>
          <cell r="D8482" t="str">
            <v>7211</v>
          </cell>
          <cell r="E8482">
            <v>8484</v>
          </cell>
        </row>
        <row r="8483">
          <cell r="B8483" t="str">
            <v>Сушильщик сырья и материалов</v>
          </cell>
          <cell r="C8483">
            <v>189867</v>
          </cell>
          <cell r="D8483" t="str">
            <v>9322</v>
          </cell>
          <cell r="E8483">
            <v>8485</v>
          </cell>
        </row>
        <row r="8484">
          <cell r="B8484" t="str">
            <v>Сушильщик сырья, полуфабрикатов и изделий</v>
          </cell>
          <cell r="C8484">
            <v>189886</v>
          </cell>
          <cell r="D8484" t="str">
            <v>8269</v>
          </cell>
          <cell r="E8484">
            <v>8486</v>
          </cell>
        </row>
        <row r="8485">
          <cell r="B8485" t="str">
            <v>Сушильщик табака</v>
          </cell>
          <cell r="C8485">
            <v>189903</v>
          </cell>
          <cell r="D8485" t="str">
            <v>7414</v>
          </cell>
          <cell r="E8485">
            <v>8487</v>
          </cell>
        </row>
        <row r="8486">
          <cell r="B8486" t="str">
            <v>Сушильщик теплоизоляционных изделий</v>
          </cell>
          <cell r="C8486">
            <v>189922</v>
          </cell>
          <cell r="D8486" t="str">
            <v>7450</v>
          </cell>
          <cell r="E8486">
            <v>8488</v>
          </cell>
        </row>
        <row r="8487">
          <cell r="B8487" t="str">
            <v>Сушильщик фарфоровых, фаянсовых, керамических изделий и сырья</v>
          </cell>
          <cell r="C8487">
            <v>189941</v>
          </cell>
          <cell r="D8487" t="str">
            <v>7321</v>
          </cell>
          <cell r="E8487">
            <v>8489</v>
          </cell>
        </row>
        <row r="8488">
          <cell r="B8488" t="str">
            <v>Сушильщик шкурок кроликов</v>
          </cell>
          <cell r="C8488">
            <v>189960</v>
          </cell>
          <cell r="D8488" t="str">
            <v>7411</v>
          </cell>
          <cell r="E8488">
            <v>8490</v>
          </cell>
        </row>
        <row r="8489">
          <cell r="B8489" t="str">
            <v>Сушильщик шлифзерна, шлифпорошков и шихтовых материалов</v>
          </cell>
          <cell r="C8489">
            <v>189983</v>
          </cell>
          <cell r="D8489" t="str">
            <v>7270</v>
          </cell>
          <cell r="E8489">
            <v>8491</v>
          </cell>
        </row>
        <row r="8490">
          <cell r="B8490" t="str">
            <v>Сушильщик шпона и фанеры</v>
          </cell>
          <cell r="C8490">
            <v>189994</v>
          </cell>
          <cell r="D8490" t="str">
            <v>8144</v>
          </cell>
          <cell r="E8490">
            <v>8492</v>
          </cell>
        </row>
        <row r="8491">
          <cell r="B8491" t="str">
            <v>Сушильщик электродов</v>
          </cell>
          <cell r="C8491">
            <v>190012</v>
          </cell>
          <cell r="D8491" t="str">
            <v>9322</v>
          </cell>
          <cell r="E8491">
            <v>8493</v>
          </cell>
        </row>
        <row r="8492">
          <cell r="B8492" t="str">
            <v>Сушильщик элементного производства</v>
          </cell>
          <cell r="C8492">
            <v>190031</v>
          </cell>
          <cell r="D8492" t="str">
            <v>7241</v>
          </cell>
          <cell r="E8492">
            <v>8494</v>
          </cell>
        </row>
        <row r="8493">
          <cell r="B8493" t="str">
            <v>Счетовод</v>
          </cell>
          <cell r="C8493">
            <v>268043</v>
          </cell>
          <cell r="D8493" t="str">
            <v>4121</v>
          </cell>
          <cell r="E8493">
            <v>8495</v>
          </cell>
        </row>
        <row r="8494">
          <cell r="B8494" t="str">
            <v>Счетовод-кассир</v>
          </cell>
          <cell r="C8494">
            <v>268045</v>
          </cell>
          <cell r="D8494" t="str">
            <v>5210</v>
          </cell>
          <cell r="E8494">
            <v>8496</v>
          </cell>
        </row>
        <row r="8495">
          <cell r="B8495" t="str">
            <v>Счетчик</v>
          </cell>
          <cell r="C8495">
            <v>190050</v>
          </cell>
          <cell r="D8495" t="str">
            <v>7341</v>
          </cell>
          <cell r="E8495">
            <v>8497</v>
          </cell>
        </row>
        <row r="8496">
          <cell r="B8496" t="str">
            <v>Счетчик меры и изделий</v>
          </cell>
          <cell r="C8496">
            <v>190070</v>
          </cell>
          <cell r="D8496" t="str">
            <v>9350</v>
          </cell>
          <cell r="E8496">
            <v>8498</v>
          </cell>
        </row>
        <row r="8497">
          <cell r="B8497" t="str">
            <v>Сшивальщик металлосеток</v>
          </cell>
          <cell r="C8497">
            <v>190099</v>
          </cell>
          <cell r="D8497" t="str">
            <v>7280</v>
          </cell>
          <cell r="E8497">
            <v>8499</v>
          </cell>
        </row>
        <row r="8498">
          <cell r="B8498" t="str">
            <v>Сшивальщик-проклейщик</v>
          </cell>
          <cell r="C8498">
            <v>190101</v>
          </cell>
          <cell r="D8498" t="str">
            <v>7270</v>
          </cell>
          <cell r="E8498">
            <v>8500</v>
          </cell>
        </row>
        <row r="8499">
          <cell r="B8499" t="str">
            <v>Съемщик байки</v>
          </cell>
          <cell r="C8499">
            <v>190120</v>
          </cell>
          <cell r="D8499" t="str">
            <v>9322</v>
          </cell>
          <cell r="E8499">
            <v>8501</v>
          </cell>
        </row>
        <row r="8500">
          <cell r="B8500" t="str">
            <v>Съемщик брикетов</v>
          </cell>
          <cell r="C8500">
            <v>190147</v>
          </cell>
          <cell r="D8500" t="str">
            <v>9311</v>
          </cell>
          <cell r="E8500">
            <v>8502</v>
          </cell>
        </row>
        <row r="8501">
          <cell r="B8501" t="str">
            <v>Съемщик волокна</v>
          </cell>
          <cell r="C8501">
            <v>190169</v>
          </cell>
          <cell r="D8501" t="str">
            <v>7431</v>
          </cell>
          <cell r="E8501">
            <v>8503</v>
          </cell>
        </row>
        <row r="8502">
          <cell r="B8502" t="str">
            <v>Съемщик горячих изделий</v>
          </cell>
          <cell r="C8502">
            <v>190173</v>
          </cell>
          <cell r="D8502" t="str">
            <v>9322</v>
          </cell>
          <cell r="E8502">
            <v>8504</v>
          </cell>
        </row>
        <row r="8503">
          <cell r="B8503" t="str">
            <v>Съемщик диапозитивных фильмов</v>
          </cell>
          <cell r="C8503">
            <v>190192</v>
          </cell>
          <cell r="D8503" t="str">
            <v>5410</v>
          </cell>
          <cell r="E8503">
            <v>8505</v>
          </cell>
        </row>
        <row r="8504">
          <cell r="B8504" t="str">
            <v>Съемщик изделий</v>
          </cell>
          <cell r="C8504">
            <v>190213</v>
          </cell>
          <cell r="D8504" t="str">
            <v>9350</v>
          </cell>
          <cell r="E8504">
            <v>8506</v>
          </cell>
        </row>
        <row r="8505">
          <cell r="B8505" t="str">
            <v>Съемщик изделий</v>
          </cell>
          <cell r="C8505">
            <v>190224</v>
          </cell>
          <cell r="D8505" t="str">
            <v>9350</v>
          </cell>
          <cell r="E8505">
            <v>8507</v>
          </cell>
        </row>
        <row r="8506">
          <cell r="B8506" t="str">
            <v>Съемщик клея</v>
          </cell>
          <cell r="C8506">
            <v>190239</v>
          </cell>
          <cell r="D8506" t="str">
            <v>7411</v>
          </cell>
          <cell r="E8506">
            <v>8508</v>
          </cell>
        </row>
        <row r="8507">
          <cell r="B8507" t="str">
            <v>Съемщик лент скоростемеров локомотивов</v>
          </cell>
          <cell r="C8507">
            <v>190258</v>
          </cell>
          <cell r="D8507" t="str">
            <v>7511</v>
          </cell>
          <cell r="E8507">
            <v>8509</v>
          </cell>
        </row>
        <row r="8508">
          <cell r="B8508" t="str">
            <v>Съемщик мультипликационных проб</v>
          </cell>
          <cell r="C8508">
            <v>190277</v>
          </cell>
          <cell r="D8508" t="str">
            <v>5410</v>
          </cell>
          <cell r="E8508">
            <v>8510</v>
          </cell>
        </row>
        <row r="8509">
          <cell r="B8509" t="str">
            <v>Съемщик оболочек с кабельных изделий</v>
          </cell>
          <cell r="C8509">
            <v>190296</v>
          </cell>
          <cell r="D8509" t="str">
            <v>9322</v>
          </cell>
          <cell r="E8509">
            <v>8511</v>
          </cell>
        </row>
        <row r="8510">
          <cell r="B8510" t="str">
            <v>Съемщик обуви с колодок</v>
          </cell>
          <cell r="C8510">
            <v>190313</v>
          </cell>
          <cell r="D8510" t="str">
            <v>7442</v>
          </cell>
          <cell r="E8510">
            <v>8512</v>
          </cell>
        </row>
        <row r="8511">
          <cell r="B8511" t="str">
            <v>Съемщик обуви с колодок (валяльно-войлочн.пр-во)</v>
          </cell>
          <cell r="C8511">
            <v>190309</v>
          </cell>
          <cell r="D8511" t="str">
            <v>7439</v>
          </cell>
          <cell r="E8511">
            <v>8513</v>
          </cell>
        </row>
        <row r="8512">
          <cell r="B8512" t="str">
            <v>Съемщик оптических характеристик</v>
          </cell>
          <cell r="C8512">
            <v>190328</v>
          </cell>
          <cell r="D8512" t="str">
            <v>8227</v>
          </cell>
          <cell r="E8512">
            <v>8514</v>
          </cell>
        </row>
        <row r="8513">
          <cell r="B8513" t="str">
            <v>Съемщик политого стекла и фотопластинок</v>
          </cell>
          <cell r="C8513">
            <v>190347</v>
          </cell>
          <cell r="D8513" t="str">
            <v>8224</v>
          </cell>
          <cell r="E8513">
            <v>8515</v>
          </cell>
        </row>
        <row r="8514">
          <cell r="B8514" t="str">
            <v>Съемщик резиновых изделий</v>
          </cell>
          <cell r="C8514">
            <v>190385</v>
          </cell>
          <cell r="D8514" t="str">
            <v>8284</v>
          </cell>
          <cell r="E8514">
            <v>8516</v>
          </cell>
        </row>
        <row r="8515">
          <cell r="B8515" t="str">
            <v>Съемщик свинцовой оболочки с рукавов</v>
          </cell>
          <cell r="C8515">
            <v>190417</v>
          </cell>
          <cell r="D8515" t="str">
            <v>9322</v>
          </cell>
          <cell r="E8515">
            <v>8517</v>
          </cell>
        </row>
        <row r="8516">
          <cell r="B8516" t="str">
            <v>Съемщик стекла и стеклоизделий</v>
          </cell>
          <cell r="C8516">
            <v>190436</v>
          </cell>
          <cell r="D8516" t="str">
            <v>7322</v>
          </cell>
          <cell r="E8516">
            <v>8518</v>
          </cell>
        </row>
        <row r="8517">
          <cell r="B8517" t="str">
            <v>Съемщик стеклопластиковых и стекловолокнистых изделий</v>
          </cell>
          <cell r="C8517">
            <v>190455</v>
          </cell>
          <cell r="D8517" t="str">
            <v>8227</v>
          </cell>
          <cell r="E8517">
            <v>8519</v>
          </cell>
        </row>
        <row r="8518">
          <cell r="B8518" t="str">
            <v>Съемщик суровья</v>
          </cell>
          <cell r="C8518">
            <v>190466</v>
          </cell>
          <cell r="D8518" t="str">
            <v>9350</v>
          </cell>
          <cell r="E8518">
            <v>8520</v>
          </cell>
        </row>
        <row r="8519">
          <cell r="B8519" t="str">
            <v>Съемщик сучильных рукавов</v>
          </cell>
          <cell r="C8519">
            <v>190489</v>
          </cell>
          <cell r="D8519" t="str">
            <v>7442</v>
          </cell>
          <cell r="E8519">
            <v>8521</v>
          </cell>
        </row>
        <row r="8520">
          <cell r="B8520" t="str">
            <v>Съемщик теплоизоляционных изделий</v>
          </cell>
          <cell r="C8520">
            <v>190506</v>
          </cell>
          <cell r="D8520" t="str">
            <v>7450</v>
          </cell>
          <cell r="E8520">
            <v>8522</v>
          </cell>
        </row>
        <row r="8521">
          <cell r="B8521" t="str">
            <v>Съемщик целлюлозы, бумаги, картона и изделий из них</v>
          </cell>
          <cell r="C8521">
            <v>190629</v>
          </cell>
          <cell r="D8521" t="str">
            <v>9322</v>
          </cell>
          <cell r="E8521">
            <v>8523</v>
          </cell>
        </row>
        <row r="8522">
          <cell r="B8522" t="str">
            <v>Съемщик шелка-сырца</v>
          </cell>
          <cell r="C8522">
            <v>190648</v>
          </cell>
          <cell r="D8522" t="str">
            <v>7431</v>
          </cell>
          <cell r="E8522">
            <v>8524</v>
          </cell>
        </row>
        <row r="8523">
          <cell r="B8523" t="str">
            <v>Съемщик шорно-седельных изделий</v>
          </cell>
          <cell r="C8523">
            <v>190652</v>
          </cell>
          <cell r="D8523" t="str">
            <v>9350</v>
          </cell>
          <cell r="E8523">
            <v>8525</v>
          </cell>
        </row>
        <row r="8524">
          <cell r="B8524" t="str">
            <v>Съемщик-раскройщик металлосеток</v>
          </cell>
          <cell r="C8524">
            <v>190366</v>
          </cell>
          <cell r="D8524" t="str">
            <v>7280</v>
          </cell>
          <cell r="E8524">
            <v>8526</v>
          </cell>
        </row>
        <row r="8525">
          <cell r="B8525" t="str">
            <v>Съемщик-укладчик асбестоцементных изделий</v>
          </cell>
          <cell r="C8525">
            <v>190525</v>
          </cell>
          <cell r="D8525" t="str">
            <v>7450</v>
          </cell>
          <cell r="E8525">
            <v>8527</v>
          </cell>
        </row>
        <row r="8526">
          <cell r="B8526" t="str">
            <v>Съемщик-укладчик асфальтовых плиток</v>
          </cell>
          <cell r="C8526">
            <v>190544</v>
          </cell>
          <cell r="D8526" t="str">
            <v>7450</v>
          </cell>
          <cell r="E8526">
            <v>8528</v>
          </cell>
        </row>
        <row r="8527">
          <cell r="B8527" t="str">
            <v>Съемщик-укладчик в производстве стеновых и вяжущих материалов</v>
          </cell>
          <cell r="C8527">
            <v>190563</v>
          </cell>
          <cell r="D8527" t="str">
            <v>7450</v>
          </cell>
          <cell r="E8527">
            <v>8529</v>
          </cell>
        </row>
        <row r="8528">
          <cell r="B8528" t="str">
            <v>Съемщик-укладчик заготовок, массы и готовых изделий</v>
          </cell>
          <cell r="C8528">
            <v>190582</v>
          </cell>
          <cell r="D8528" t="str">
            <v>9322</v>
          </cell>
          <cell r="E8528">
            <v>8530</v>
          </cell>
        </row>
        <row r="8529">
          <cell r="B8529" t="str">
            <v>Съемщик-укладчик фарфоровых, фаянсовых и керамических изделий</v>
          </cell>
          <cell r="C8529">
            <v>190609</v>
          </cell>
          <cell r="D8529" t="str">
            <v>7321</v>
          </cell>
          <cell r="E8529">
            <v>8531</v>
          </cell>
        </row>
        <row r="8530">
          <cell r="B8530" t="str">
            <v>Сыродел</v>
          </cell>
          <cell r="C8530">
            <v>190671</v>
          </cell>
          <cell r="D8530" t="str">
            <v>7416</v>
          </cell>
          <cell r="E8530">
            <v>8532</v>
          </cell>
        </row>
        <row r="8531">
          <cell r="B8531" t="str">
            <v>Сыродел по созреванию сыров</v>
          </cell>
          <cell r="C8531">
            <v>190722</v>
          </cell>
          <cell r="D8531" t="str">
            <v>7416</v>
          </cell>
          <cell r="E8531">
            <v>8533</v>
          </cell>
        </row>
        <row r="8532">
          <cell r="B8532" t="str">
            <v>Сыродел-мастер</v>
          </cell>
          <cell r="C8532">
            <v>190686</v>
          </cell>
          <cell r="D8532" t="str">
            <v>7416</v>
          </cell>
          <cell r="E8532">
            <v>8534</v>
          </cell>
        </row>
        <row r="8533">
          <cell r="B8533" t="str">
            <v>Сыродел-мастер по созреванию сыров</v>
          </cell>
          <cell r="C8533">
            <v>190703</v>
          </cell>
          <cell r="D8533" t="str">
            <v>7416</v>
          </cell>
          <cell r="E8533">
            <v>8535</v>
          </cell>
        </row>
        <row r="8534">
          <cell r="B8534" t="str">
            <v>Сыросол</v>
          </cell>
          <cell r="C8534">
            <v>190741</v>
          </cell>
          <cell r="D8534" t="str">
            <v>7416</v>
          </cell>
          <cell r="E8534">
            <v>8536</v>
          </cell>
        </row>
        <row r="8535">
          <cell r="B8535" t="str">
            <v>Табаковод</v>
          </cell>
          <cell r="C8535">
            <v>190775</v>
          </cell>
          <cell r="D8535" t="str">
            <v>6112</v>
          </cell>
          <cell r="E8535">
            <v>8537</v>
          </cell>
        </row>
        <row r="8536">
          <cell r="B8536" t="str">
            <v>Табельщик</v>
          </cell>
          <cell r="C8536">
            <v>269046</v>
          </cell>
          <cell r="D8536" t="str">
            <v>4121</v>
          </cell>
          <cell r="E8536">
            <v>8538</v>
          </cell>
        </row>
        <row r="8537">
          <cell r="B8537" t="str">
            <v>Таблетировщик</v>
          </cell>
          <cell r="C8537">
            <v>190794</v>
          </cell>
          <cell r="D8537" t="str">
            <v>8221</v>
          </cell>
          <cell r="E8537">
            <v>8539</v>
          </cell>
        </row>
        <row r="8538">
          <cell r="B8538" t="str">
            <v>Такелажник</v>
          </cell>
          <cell r="C8538">
            <v>190811</v>
          </cell>
          <cell r="D8538" t="str">
            <v>7215</v>
          </cell>
          <cell r="E8538">
            <v>8540</v>
          </cell>
        </row>
        <row r="8539">
          <cell r="B8539" t="str">
            <v>Такелажник на монтаже</v>
          </cell>
          <cell r="C8539">
            <v>190830</v>
          </cell>
          <cell r="D8539" t="str">
            <v>7215</v>
          </cell>
          <cell r="E8539">
            <v>8541</v>
          </cell>
        </row>
        <row r="8540">
          <cell r="B8540" t="str">
            <v>Такелажник судовой</v>
          </cell>
          <cell r="C8540">
            <v>190851</v>
          </cell>
          <cell r="D8540" t="str">
            <v>7215</v>
          </cell>
          <cell r="E8540">
            <v>8542</v>
          </cell>
        </row>
        <row r="8541">
          <cell r="B8541" t="str">
            <v>Таксатор</v>
          </cell>
          <cell r="C8541">
            <v>269047</v>
          </cell>
          <cell r="D8541" t="str">
            <v>7214</v>
          </cell>
          <cell r="E8541">
            <v>8543</v>
          </cell>
        </row>
        <row r="8542">
          <cell r="B8542" t="str">
            <v>Таксидермист</v>
          </cell>
          <cell r="C8542">
            <v>190879</v>
          </cell>
          <cell r="D8542" t="str">
            <v>7460</v>
          </cell>
          <cell r="E8542">
            <v>8544</v>
          </cell>
        </row>
        <row r="8543">
          <cell r="B8543" t="str">
            <v>Таксировщик</v>
          </cell>
          <cell r="C8543">
            <v>269084</v>
          </cell>
          <cell r="D8543" t="str">
            <v>4121</v>
          </cell>
          <cell r="E8543">
            <v>8545</v>
          </cell>
        </row>
        <row r="8544">
          <cell r="B8544" t="str">
            <v>Таксировщик перевозочных документов</v>
          </cell>
          <cell r="C8544">
            <v>269101</v>
          </cell>
          <cell r="D8544" t="str">
            <v>4133</v>
          </cell>
          <cell r="E8544">
            <v>8546</v>
          </cell>
        </row>
        <row r="8545">
          <cell r="B8545" t="str">
            <v>Талькировщик листов и лент</v>
          </cell>
          <cell r="C8545">
            <v>190898</v>
          </cell>
          <cell r="D8545" t="str">
            <v>8122</v>
          </cell>
          <cell r="E8545">
            <v>8547</v>
          </cell>
        </row>
        <row r="8546">
          <cell r="B8546" t="str">
            <v>Тальман</v>
          </cell>
          <cell r="C8546">
            <v>190900</v>
          </cell>
          <cell r="D8546" t="str">
            <v>8333</v>
          </cell>
          <cell r="E8546">
            <v>8548</v>
          </cell>
        </row>
        <row r="8547">
          <cell r="B8547" t="str">
            <v>Тальмерист</v>
          </cell>
          <cell r="C8547">
            <v>190905</v>
          </cell>
          <cell r="D8547" t="str">
            <v>8333</v>
          </cell>
          <cell r="E8547">
            <v>8549</v>
          </cell>
        </row>
        <row r="8548">
          <cell r="B8548" t="str">
            <v>Тарификатор</v>
          </cell>
          <cell r="C8548">
            <v>269135</v>
          </cell>
          <cell r="D8548" t="str">
            <v>4121</v>
          </cell>
          <cell r="E8548">
            <v>8550</v>
          </cell>
        </row>
        <row r="8549">
          <cell r="B8549" t="str">
            <v>Тарификатор агенства воздушных сообщений</v>
          </cell>
          <cell r="C8549">
            <v>269136</v>
          </cell>
          <cell r="D8549" t="str">
            <v>4121</v>
          </cell>
          <cell r="E8549">
            <v>8551</v>
          </cell>
        </row>
        <row r="8550">
          <cell r="B8550" t="str">
            <v>Телеграфист</v>
          </cell>
          <cell r="C8550">
            <v>190915</v>
          </cell>
          <cell r="D8550" t="str">
            <v>7521</v>
          </cell>
          <cell r="E8550">
            <v>8552</v>
          </cell>
        </row>
        <row r="8551">
          <cell r="B8551" t="str">
            <v>Телеоператор</v>
          </cell>
          <cell r="C8551">
            <v>269173</v>
          </cell>
          <cell r="D8551" t="str">
            <v>3132</v>
          </cell>
          <cell r="E8551">
            <v>8553</v>
          </cell>
        </row>
        <row r="8552">
          <cell r="B8552" t="str">
            <v>Телеоператор-постановщик</v>
          </cell>
          <cell r="C8552">
            <v>269188</v>
          </cell>
          <cell r="D8552" t="str">
            <v>2455</v>
          </cell>
          <cell r="E8552">
            <v>8554</v>
          </cell>
        </row>
        <row r="8553">
          <cell r="B8553" t="str">
            <v>Телефонист</v>
          </cell>
          <cell r="C8553">
            <v>190934</v>
          </cell>
          <cell r="D8553" t="str">
            <v>7521</v>
          </cell>
          <cell r="E8553">
            <v>8555</v>
          </cell>
        </row>
        <row r="8554">
          <cell r="B8554" t="str">
            <v>Телефонист местной телефонной связи</v>
          </cell>
          <cell r="C8554">
            <v>190953</v>
          </cell>
          <cell r="D8554" t="str">
            <v>7521</v>
          </cell>
          <cell r="E8554">
            <v>8556</v>
          </cell>
        </row>
        <row r="8555">
          <cell r="B8555" t="str">
            <v>Телефонист справочной службы городской телефонной сети</v>
          </cell>
          <cell r="C8555">
            <v>190968</v>
          </cell>
          <cell r="D8555" t="str">
            <v>7521</v>
          </cell>
          <cell r="E8555">
            <v>8557</v>
          </cell>
        </row>
        <row r="8556">
          <cell r="B8556" t="str">
            <v>Телятница</v>
          </cell>
          <cell r="C8556">
            <v>190940</v>
          </cell>
          <cell r="D8556" t="str">
            <v>6121</v>
          </cell>
          <cell r="E8556">
            <v>8558</v>
          </cell>
        </row>
        <row r="8557">
          <cell r="B8557" t="str">
            <v>Темперировщик жировой основы</v>
          </cell>
          <cell r="C8557">
            <v>190987</v>
          </cell>
          <cell r="D8557" t="str">
            <v>7411</v>
          </cell>
          <cell r="E8557">
            <v>8559</v>
          </cell>
        </row>
        <row r="8558">
          <cell r="B8558" t="str">
            <v>Теолог</v>
          </cell>
          <cell r="C8558">
            <v>269180</v>
          </cell>
          <cell r="D8558" t="str">
            <v>2460</v>
          </cell>
          <cell r="E8558">
            <v>8560</v>
          </cell>
        </row>
        <row r="8559">
          <cell r="B8559" t="str">
            <v>Теплотехник</v>
          </cell>
          <cell r="C8559">
            <v>269216</v>
          </cell>
          <cell r="D8559" t="str">
            <v>2143</v>
          </cell>
          <cell r="E8559">
            <v>8561</v>
          </cell>
        </row>
        <row r="8560">
          <cell r="B8560" t="str">
            <v>Теплоэнергетик</v>
          </cell>
          <cell r="C8560">
            <v>269217</v>
          </cell>
          <cell r="D8560" t="str">
            <v>2143</v>
          </cell>
          <cell r="E8560">
            <v>8562</v>
          </cell>
        </row>
        <row r="8561">
          <cell r="B8561" t="str">
            <v>Териолог</v>
          </cell>
          <cell r="C8561">
            <v>269239</v>
          </cell>
          <cell r="D8561" t="str">
            <v>2211</v>
          </cell>
          <cell r="E8561">
            <v>8563</v>
          </cell>
        </row>
        <row r="8562">
          <cell r="B8562" t="str">
            <v>Термист</v>
          </cell>
          <cell r="C8562">
            <v>191000</v>
          </cell>
          <cell r="D8562" t="str">
            <v>8123</v>
          </cell>
          <cell r="E8562">
            <v>8564</v>
          </cell>
        </row>
        <row r="8563">
          <cell r="B8563" t="str">
            <v>Термист купроксных и селеновых выпрямителей</v>
          </cell>
          <cell r="C8563">
            <v>191023</v>
          </cell>
          <cell r="D8563" t="str">
            <v>8139</v>
          </cell>
          <cell r="E8563">
            <v>8565</v>
          </cell>
        </row>
        <row r="8564">
          <cell r="B8564" t="str">
            <v>Термист на установках ТВЧ</v>
          </cell>
          <cell r="C8564">
            <v>191049</v>
          </cell>
          <cell r="D8564" t="str">
            <v>8123</v>
          </cell>
          <cell r="E8564">
            <v>8566</v>
          </cell>
        </row>
        <row r="8565">
          <cell r="B8565" t="str">
            <v>Термист нафталиновых печей</v>
          </cell>
          <cell r="C8565">
            <v>191068</v>
          </cell>
          <cell r="D8565" t="str">
            <v>8139</v>
          </cell>
          <cell r="E8565">
            <v>8567</v>
          </cell>
        </row>
        <row r="8566">
          <cell r="B8566" t="str">
            <v>Термист по обработке слюды</v>
          </cell>
          <cell r="C8566">
            <v>191087</v>
          </cell>
          <cell r="D8566" t="str">
            <v>8139</v>
          </cell>
          <cell r="E8566">
            <v>8568</v>
          </cell>
        </row>
        <row r="8567">
          <cell r="B8567" t="str">
            <v>Термист проката и труб</v>
          </cell>
          <cell r="C8567">
            <v>191104</v>
          </cell>
          <cell r="D8567" t="str">
            <v>8123</v>
          </cell>
          <cell r="E8567">
            <v>8569</v>
          </cell>
        </row>
        <row r="8568">
          <cell r="B8568" t="str">
            <v>Термист холодом</v>
          </cell>
          <cell r="C8568">
            <v>191119</v>
          </cell>
          <cell r="D8568" t="str">
            <v>8123</v>
          </cell>
          <cell r="E8568">
            <v>8570</v>
          </cell>
        </row>
        <row r="8569">
          <cell r="B8569" t="str">
            <v>Термообработчик древесно-волокнистых плит</v>
          </cell>
          <cell r="C8569">
            <v>191138</v>
          </cell>
          <cell r="D8569" t="str">
            <v>8144</v>
          </cell>
          <cell r="E8569">
            <v>8571</v>
          </cell>
        </row>
        <row r="8570">
          <cell r="B8570" t="str">
            <v>Термообработчик проводов и кабелей</v>
          </cell>
          <cell r="C8570">
            <v>191157</v>
          </cell>
          <cell r="D8570" t="str">
            <v>8139</v>
          </cell>
          <cell r="E8570">
            <v>8572</v>
          </cell>
        </row>
        <row r="8571">
          <cell r="B8571" t="str">
            <v>Термоотделочник меховых шкурок</v>
          </cell>
          <cell r="C8571">
            <v>191176</v>
          </cell>
          <cell r="D8571" t="str">
            <v>7441</v>
          </cell>
          <cell r="E8571">
            <v>8573</v>
          </cell>
        </row>
        <row r="8572">
          <cell r="B8572" t="str">
            <v>Термоотделочник пряжи</v>
          </cell>
          <cell r="C8572">
            <v>191195</v>
          </cell>
          <cell r="D8572" t="str">
            <v>8269</v>
          </cell>
          <cell r="E8572">
            <v>8574</v>
          </cell>
        </row>
        <row r="8573">
          <cell r="B8573" t="str">
            <v>Термоотделочник текстильно-галантерейных изделий</v>
          </cell>
          <cell r="C8573">
            <v>191212</v>
          </cell>
          <cell r="D8573" t="str">
            <v>8269</v>
          </cell>
          <cell r="E8573">
            <v>8575</v>
          </cell>
        </row>
        <row r="8574">
          <cell r="B8574" t="str">
            <v>Термоотделочник швейных изделий</v>
          </cell>
          <cell r="C8574">
            <v>191231</v>
          </cell>
          <cell r="D8574" t="str">
            <v>7443</v>
          </cell>
          <cell r="E8574">
            <v>8576</v>
          </cell>
        </row>
        <row r="8575">
          <cell r="B8575" t="str">
            <v>Термоотделочник щетины и волоса</v>
          </cell>
          <cell r="C8575">
            <v>191246</v>
          </cell>
          <cell r="D8575" t="str">
            <v>8269</v>
          </cell>
          <cell r="E8575">
            <v>8577</v>
          </cell>
        </row>
        <row r="8576">
          <cell r="B8576" t="str">
            <v>Термопечатник</v>
          </cell>
          <cell r="C8576">
            <v>191265</v>
          </cell>
          <cell r="D8576" t="str">
            <v>8269</v>
          </cell>
          <cell r="E8576">
            <v>8578</v>
          </cell>
        </row>
        <row r="8577">
          <cell r="B8577" t="str">
            <v>Термопластикаторщик</v>
          </cell>
          <cell r="C8577">
            <v>191284</v>
          </cell>
          <cell r="D8577" t="str">
            <v>8233</v>
          </cell>
          <cell r="E8577">
            <v>8579</v>
          </cell>
        </row>
        <row r="8578">
          <cell r="B8578" t="str">
            <v>Терморезчик</v>
          </cell>
          <cell r="C8578">
            <v>191301</v>
          </cell>
          <cell r="D8578" t="str">
            <v>7111</v>
          </cell>
          <cell r="E8578">
            <v>8580</v>
          </cell>
        </row>
        <row r="8579">
          <cell r="B8579" t="str">
            <v>Термостатчик</v>
          </cell>
          <cell r="C8579">
            <v>191316</v>
          </cell>
          <cell r="D8579" t="str">
            <v>9321</v>
          </cell>
          <cell r="E8579">
            <v>8581</v>
          </cell>
        </row>
        <row r="8580">
          <cell r="B8580" t="str">
            <v>Термостатчик (пр-во фармац.и парфюм.продукции)</v>
          </cell>
          <cell r="C8580">
            <v>191320</v>
          </cell>
          <cell r="D8580" t="str">
            <v>8221</v>
          </cell>
          <cell r="E8580">
            <v>8582</v>
          </cell>
        </row>
        <row r="8581">
          <cell r="B8581" t="str">
            <v>Термоусадчик</v>
          </cell>
          <cell r="C8581">
            <v>191342</v>
          </cell>
          <cell r="D8581" t="str">
            <v>8269</v>
          </cell>
          <cell r="E8581">
            <v>8583</v>
          </cell>
        </row>
        <row r="8582">
          <cell r="B8582" t="str">
            <v>Тесемщик</v>
          </cell>
          <cell r="C8582">
            <v>191369</v>
          </cell>
          <cell r="D8582" t="str">
            <v>8262</v>
          </cell>
          <cell r="E8582">
            <v>8584</v>
          </cell>
        </row>
        <row r="8583">
          <cell r="B8583" t="str">
            <v>Тестовод</v>
          </cell>
          <cell r="C8583">
            <v>191373</v>
          </cell>
          <cell r="D8583" t="str">
            <v>7412</v>
          </cell>
          <cell r="E8583">
            <v>8585</v>
          </cell>
        </row>
        <row r="8584">
          <cell r="B8584" t="str">
            <v>Тестомес</v>
          </cell>
          <cell r="C8584">
            <v>191375</v>
          </cell>
          <cell r="D8584" t="str">
            <v>7412</v>
          </cell>
          <cell r="E8584">
            <v>8586</v>
          </cell>
        </row>
        <row r="8585">
          <cell r="B8585" t="str">
            <v>Тесчик спецсортиментов</v>
          </cell>
          <cell r="C8585">
            <v>191392</v>
          </cell>
          <cell r="D8585" t="str">
            <v>7421</v>
          </cell>
          <cell r="E8585">
            <v>8587</v>
          </cell>
        </row>
        <row r="8586">
          <cell r="B8586" t="str">
            <v>Техник</v>
          </cell>
          <cell r="C8586">
            <v>269277</v>
          </cell>
          <cell r="D8586" t="str">
            <v>3119</v>
          </cell>
          <cell r="E8586">
            <v>8588</v>
          </cell>
        </row>
        <row r="8587">
          <cell r="B8587" t="str">
            <v>Техник (механик) авиац. по экспл. авиац. оборуд. объективного контроля</v>
          </cell>
          <cell r="C8587">
            <v>269347</v>
          </cell>
          <cell r="D8587" t="str">
            <v>3115</v>
          </cell>
          <cell r="E8587">
            <v>8589</v>
          </cell>
        </row>
        <row r="8588">
          <cell r="B8588" t="str">
            <v>Техник (механик) авиац. по экспл. воздушных судов (систем возд. судов)</v>
          </cell>
          <cell r="C8588">
            <v>269370</v>
          </cell>
          <cell r="D8588" t="str">
            <v>3115</v>
          </cell>
          <cell r="E8588">
            <v>8590</v>
          </cell>
        </row>
        <row r="8589">
          <cell r="B8589" t="str">
            <v>Техник абонентского бюро</v>
          </cell>
          <cell r="C8589">
            <v>469283</v>
          </cell>
          <cell r="D8589" t="str">
            <v>3119</v>
          </cell>
          <cell r="E8589">
            <v>8591</v>
          </cell>
        </row>
        <row r="8590">
          <cell r="B8590" t="str">
            <v>Техник авиационный</v>
          </cell>
          <cell r="C8590">
            <v>269309</v>
          </cell>
          <cell r="D8590" t="str">
            <v>3114</v>
          </cell>
          <cell r="E8590">
            <v>8592</v>
          </cell>
        </row>
        <row r="8591">
          <cell r="B8591" t="str">
            <v>Техник аэродромной службы</v>
          </cell>
          <cell r="C8591">
            <v>269440</v>
          </cell>
          <cell r="D8591" t="str">
            <v>3145</v>
          </cell>
          <cell r="E8591">
            <v>8593</v>
          </cell>
        </row>
        <row r="8592">
          <cell r="B8592" t="str">
            <v>Техник аэрофотографической лаборатории</v>
          </cell>
          <cell r="C8592">
            <v>269535</v>
          </cell>
          <cell r="D8592" t="str">
            <v>3131</v>
          </cell>
          <cell r="E8592">
            <v>8594</v>
          </cell>
        </row>
        <row r="8593">
          <cell r="B8593" t="str">
            <v>Техник аэрофотосъемочного производства</v>
          </cell>
          <cell r="C8593">
            <v>269578</v>
          </cell>
          <cell r="D8593" t="str">
            <v>3131</v>
          </cell>
          <cell r="E8593">
            <v>8595</v>
          </cell>
        </row>
        <row r="8594">
          <cell r="B8594" t="str">
            <v>Техник бортовой</v>
          </cell>
          <cell r="C8594">
            <v>269614</v>
          </cell>
          <cell r="D8594" t="str">
            <v>3119</v>
          </cell>
          <cell r="E8594">
            <v>8596</v>
          </cell>
        </row>
        <row r="8595">
          <cell r="B8595" t="str">
            <v>Техник ветеринарный</v>
          </cell>
          <cell r="C8595">
            <v>269615</v>
          </cell>
          <cell r="D8595" t="str">
            <v>3213</v>
          </cell>
          <cell r="E8595">
            <v>8597</v>
          </cell>
        </row>
        <row r="8596">
          <cell r="B8596" t="str">
            <v>Техник вычислительного (информационно-вычислительного) центра</v>
          </cell>
          <cell r="C8596">
            <v>269652</v>
          </cell>
          <cell r="D8596" t="str">
            <v>3121</v>
          </cell>
          <cell r="E8596">
            <v>8598</v>
          </cell>
        </row>
        <row r="8597">
          <cell r="B8597" t="str">
            <v>Техник дистанции пути</v>
          </cell>
          <cell r="C8597">
            <v>469885</v>
          </cell>
          <cell r="D8597" t="str">
            <v>3119</v>
          </cell>
          <cell r="E8597">
            <v>8599</v>
          </cell>
        </row>
        <row r="8598">
          <cell r="B8598" t="str">
            <v>Техник зубной</v>
          </cell>
          <cell r="C8598">
            <v>269653</v>
          </cell>
          <cell r="D8598" t="str">
            <v>3225</v>
          </cell>
          <cell r="E8598">
            <v>8600</v>
          </cell>
        </row>
        <row r="8599">
          <cell r="B8599" t="str">
            <v>Техник объективного контроля</v>
          </cell>
          <cell r="C8599">
            <v>270151</v>
          </cell>
          <cell r="D8599" t="str">
            <v>3114</v>
          </cell>
          <cell r="E8599">
            <v>8601</v>
          </cell>
        </row>
        <row r="8600">
          <cell r="B8600" t="str">
            <v>Техник по автоматизации производственных процессов</v>
          </cell>
          <cell r="C8600">
            <v>270217</v>
          </cell>
          <cell r="D8600" t="str">
            <v>3114</v>
          </cell>
          <cell r="E8600">
            <v>8602</v>
          </cell>
        </row>
        <row r="8601">
          <cell r="B8601" t="str">
            <v>Техник по автоматизированным системам упр.технолог.проц</v>
          </cell>
          <cell r="C8601">
            <v>470223</v>
          </cell>
          <cell r="D8601" t="str">
            <v>3114</v>
          </cell>
          <cell r="E8601">
            <v>8603</v>
          </cell>
        </row>
        <row r="8602">
          <cell r="B8602" t="str">
            <v>Техник по аэронавигационной информации</v>
          </cell>
          <cell r="C8602">
            <v>270240</v>
          </cell>
          <cell r="D8602" t="str">
            <v>3145</v>
          </cell>
          <cell r="E8602">
            <v>8604</v>
          </cell>
        </row>
        <row r="8603">
          <cell r="B8603" t="str">
            <v>Техник по бурению</v>
          </cell>
          <cell r="C8603">
            <v>270274</v>
          </cell>
          <cell r="D8603" t="str">
            <v>3117</v>
          </cell>
          <cell r="E8603">
            <v>8605</v>
          </cell>
        </row>
        <row r="8604">
          <cell r="B8604" t="str">
            <v>Техник по добыче нефти и газа</v>
          </cell>
          <cell r="C8604">
            <v>270293</v>
          </cell>
          <cell r="D8604" t="str">
            <v>3117</v>
          </cell>
          <cell r="E8604">
            <v>8606</v>
          </cell>
        </row>
        <row r="8605">
          <cell r="B8605" t="str">
            <v>Техник по защите информации</v>
          </cell>
          <cell r="C8605">
            <v>270325</v>
          </cell>
          <cell r="D8605" t="str">
            <v>3122</v>
          </cell>
          <cell r="E8605">
            <v>8607</v>
          </cell>
        </row>
        <row r="8606">
          <cell r="B8606" t="str">
            <v>Техник по звукозаписи</v>
          </cell>
          <cell r="C8606">
            <v>270359</v>
          </cell>
          <cell r="D8606" t="str">
            <v>3131</v>
          </cell>
          <cell r="E8606">
            <v>8608</v>
          </cell>
        </row>
        <row r="8607">
          <cell r="B8607" t="str">
            <v>Техник по звукоусилительной аппаратуре</v>
          </cell>
          <cell r="C8607">
            <v>270261</v>
          </cell>
          <cell r="D8607" t="str">
            <v>3131</v>
          </cell>
          <cell r="E8607">
            <v>8609</v>
          </cell>
        </row>
        <row r="8608">
          <cell r="B8608" t="str">
            <v>Техник по инвентаризации строений и сооружений</v>
          </cell>
          <cell r="C8608">
            <v>270378</v>
          </cell>
          <cell r="D8608" t="str">
            <v>3119</v>
          </cell>
          <cell r="E8608">
            <v>8610</v>
          </cell>
        </row>
        <row r="8609">
          <cell r="B8609" t="str">
            <v>Техник по инженерно-технич.ср-вам физической защиты</v>
          </cell>
          <cell r="C8609">
            <v>470365</v>
          </cell>
          <cell r="D8609" t="str">
            <v>3119</v>
          </cell>
          <cell r="E8609">
            <v>8611</v>
          </cell>
        </row>
        <row r="8610">
          <cell r="B8610" t="str">
            <v>Техник по инструменту</v>
          </cell>
          <cell r="C8610">
            <v>270382</v>
          </cell>
          <cell r="D8610" t="str">
            <v>3115</v>
          </cell>
          <cell r="E8610">
            <v>8612</v>
          </cell>
        </row>
        <row r="8611">
          <cell r="B8611" t="str">
            <v>Техник по комплектации спецпродукции</v>
          </cell>
          <cell r="C8611">
            <v>470399</v>
          </cell>
          <cell r="D8611" t="str">
            <v>3119</v>
          </cell>
          <cell r="E8611">
            <v>8613</v>
          </cell>
        </row>
        <row r="8612">
          <cell r="B8612" t="str">
            <v>Техник по контрольно-изм.приборам и автоматике</v>
          </cell>
          <cell r="C8612">
            <v>470401</v>
          </cell>
          <cell r="D8612" t="str">
            <v>3111</v>
          </cell>
          <cell r="E8612">
            <v>8614</v>
          </cell>
        </row>
        <row r="8613">
          <cell r="B8613" t="str">
            <v>Техник по метрологии</v>
          </cell>
          <cell r="C8613">
            <v>270383</v>
          </cell>
          <cell r="D8613" t="str">
            <v>3119</v>
          </cell>
          <cell r="E8613">
            <v>8615</v>
          </cell>
        </row>
        <row r="8614">
          <cell r="B8614" t="str">
            <v>Техник по механизации трудоемких процессов</v>
          </cell>
          <cell r="C8614">
            <v>270384</v>
          </cell>
          <cell r="D8614" t="str">
            <v>3119</v>
          </cell>
          <cell r="E8614">
            <v>8616</v>
          </cell>
        </row>
        <row r="8615">
          <cell r="B8615" t="str">
            <v>Техник по механизации учета</v>
          </cell>
          <cell r="C8615">
            <v>270389</v>
          </cell>
          <cell r="D8615" t="str">
            <v>3119</v>
          </cell>
          <cell r="E8615">
            <v>8617</v>
          </cell>
        </row>
        <row r="8616">
          <cell r="B8616" t="str">
            <v>Техник по наладке и дозиметрии радиац.техники</v>
          </cell>
          <cell r="C8616">
            <v>470420</v>
          </cell>
          <cell r="D8616" t="str">
            <v>3111</v>
          </cell>
          <cell r="E8616">
            <v>8618</v>
          </cell>
        </row>
        <row r="8617">
          <cell r="B8617" t="str">
            <v>Техник по наладке и испытаниям</v>
          </cell>
          <cell r="C8617">
            <v>270414</v>
          </cell>
          <cell r="D8617" t="str">
            <v>3112</v>
          </cell>
          <cell r="E8617">
            <v>8619</v>
          </cell>
        </row>
        <row r="8618">
          <cell r="B8618" t="str">
            <v>Техник по нормированию труда</v>
          </cell>
          <cell r="C8618">
            <v>270415</v>
          </cell>
          <cell r="D8618" t="str">
            <v>3439</v>
          </cell>
          <cell r="E8618">
            <v>8620</v>
          </cell>
        </row>
        <row r="8619">
          <cell r="B8619" t="str">
            <v>Техник по нормированию труда</v>
          </cell>
          <cell r="C8619">
            <v>470435</v>
          </cell>
          <cell r="D8619" t="str">
            <v>4121</v>
          </cell>
          <cell r="E8619">
            <v>8621</v>
          </cell>
        </row>
        <row r="8620">
          <cell r="B8620" t="str">
            <v>Техник по обработке полетной информации</v>
          </cell>
          <cell r="C8620">
            <v>270448</v>
          </cell>
          <cell r="D8620" t="str">
            <v>3132</v>
          </cell>
          <cell r="E8620">
            <v>8622</v>
          </cell>
        </row>
        <row r="8621">
          <cell r="B8621" t="str">
            <v>Техник по планированию</v>
          </cell>
          <cell r="C8621">
            <v>270467</v>
          </cell>
          <cell r="D8621" t="str">
            <v>3434</v>
          </cell>
          <cell r="E8621">
            <v>8623</v>
          </cell>
        </row>
        <row r="8622">
          <cell r="B8622" t="str">
            <v>Техник по племенному делу</v>
          </cell>
          <cell r="C8622">
            <v>270471</v>
          </cell>
          <cell r="D8622" t="str">
            <v>3213</v>
          </cell>
          <cell r="E8622">
            <v>8624</v>
          </cell>
        </row>
        <row r="8623">
          <cell r="B8623" t="str">
            <v>Техник по подготовке и транспортировке нефти и газа</v>
          </cell>
          <cell r="C8623">
            <v>270503</v>
          </cell>
          <cell r="D8623" t="str">
            <v>3117</v>
          </cell>
          <cell r="E8623">
            <v>8625</v>
          </cell>
        </row>
        <row r="8624">
          <cell r="B8624" t="str">
            <v>Техник по подготовке производства</v>
          </cell>
          <cell r="C8624">
            <v>270537</v>
          </cell>
          <cell r="D8624" t="str">
            <v>3112</v>
          </cell>
          <cell r="E8624">
            <v>8626</v>
          </cell>
        </row>
        <row r="8625">
          <cell r="B8625" t="str">
            <v>Техник по пожарным машинам</v>
          </cell>
          <cell r="C8625">
            <v>270475</v>
          </cell>
          <cell r="D8625" t="str">
            <v>3340</v>
          </cell>
          <cell r="E8625">
            <v>8627</v>
          </cell>
        </row>
        <row r="8626">
          <cell r="B8626" t="str">
            <v>Техник по радиолокации</v>
          </cell>
          <cell r="C8626">
            <v>270538</v>
          </cell>
          <cell r="D8626" t="str">
            <v>3145</v>
          </cell>
          <cell r="E8626">
            <v>8628</v>
          </cell>
        </row>
        <row r="8627">
          <cell r="B8627" t="str">
            <v>Техник по радионавигации</v>
          </cell>
          <cell r="C8627">
            <v>270539</v>
          </cell>
          <cell r="D8627" t="str">
            <v>3145</v>
          </cell>
          <cell r="E8627">
            <v>8629</v>
          </cell>
        </row>
        <row r="8628">
          <cell r="B8628" t="str">
            <v>Техник по радионавигации, радиолокации и связи</v>
          </cell>
          <cell r="C8628">
            <v>270560</v>
          </cell>
          <cell r="D8628" t="str">
            <v>3132</v>
          </cell>
          <cell r="E8628">
            <v>8630</v>
          </cell>
        </row>
        <row r="8629">
          <cell r="B8629" t="str">
            <v>Техник по расшифровке лент скоростемеров</v>
          </cell>
          <cell r="C8629">
            <v>270575</v>
          </cell>
          <cell r="D8629" t="str">
            <v>3119</v>
          </cell>
          <cell r="E8629">
            <v>8631</v>
          </cell>
        </row>
        <row r="8630">
          <cell r="B8630" t="str">
            <v>Техник по светотехническому и электротехническому обеспечению полетов</v>
          </cell>
          <cell r="C8630">
            <v>270607</v>
          </cell>
          <cell r="D8630" t="str">
            <v>3145</v>
          </cell>
          <cell r="E8630">
            <v>8632</v>
          </cell>
        </row>
        <row r="8631">
          <cell r="B8631" t="str">
            <v>Техник по связи</v>
          </cell>
          <cell r="C8631">
            <v>270608</v>
          </cell>
          <cell r="D8631" t="str">
            <v>3132</v>
          </cell>
          <cell r="E8631">
            <v>8633</v>
          </cell>
        </row>
        <row r="8632">
          <cell r="B8632" t="str">
            <v>Техник по сигнализации</v>
          </cell>
          <cell r="C8632">
            <v>270609</v>
          </cell>
          <cell r="D8632" t="str">
            <v>3134</v>
          </cell>
          <cell r="E8632">
            <v>8634</v>
          </cell>
        </row>
        <row r="8633">
          <cell r="B8633" t="str">
            <v>Техник по сопровождению спецгрузов</v>
          </cell>
          <cell r="C8633">
            <v>470613</v>
          </cell>
          <cell r="D8633" t="str">
            <v>3119</v>
          </cell>
          <cell r="E8633">
            <v>8635</v>
          </cell>
        </row>
        <row r="8634">
          <cell r="B8634" t="str">
            <v>Техник по специальным применениям авиации</v>
          </cell>
          <cell r="C8634">
            <v>270630</v>
          </cell>
          <cell r="D8634" t="str">
            <v>3119</v>
          </cell>
          <cell r="E8634">
            <v>8636</v>
          </cell>
        </row>
        <row r="8635">
          <cell r="B8635" t="str">
            <v>Техник по спецучету</v>
          </cell>
          <cell r="C8635">
            <v>470647</v>
          </cell>
          <cell r="D8635" t="str">
            <v>4121</v>
          </cell>
          <cell r="E8635">
            <v>8637</v>
          </cell>
        </row>
        <row r="8636">
          <cell r="B8636" t="str">
            <v>Техник по стандартизации</v>
          </cell>
          <cell r="C8636">
            <v>270664</v>
          </cell>
          <cell r="D8636" t="str">
            <v>3119</v>
          </cell>
          <cell r="E8636">
            <v>8638</v>
          </cell>
        </row>
        <row r="8637">
          <cell r="B8637" t="str">
            <v>Техник по технический ср-вам реабилитации инвалидов</v>
          </cell>
          <cell r="C8637">
            <v>270700</v>
          </cell>
          <cell r="D8637" t="str">
            <v>3119</v>
          </cell>
          <cell r="E8637">
            <v>8639</v>
          </cell>
        </row>
        <row r="8638">
          <cell r="B8638" t="str">
            <v>Техник по техническим средствам обучения</v>
          </cell>
          <cell r="C8638">
            <v>270698</v>
          </cell>
          <cell r="D8638" t="str">
            <v>3119</v>
          </cell>
          <cell r="E8638">
            <v>8640</v>
          </cell>
        </row>
        <row r="8639">
          <cell r="B8639" t="str">
            <v>Техник по труду</v>
          </cell>
          <cell r="C8639">
            <v>270722</v>
          </cell>
          <cell r="D8639" t="str">
            <v>4121</v>
          </cell>
          <cell r="E8639">
            <v>8641</v>
          </cell>
        </row>
        <row r="8640">
          <cell r="B8640" t="str">
            <v>Техник по учету</v>
          </cell>
          <cell r="C8640">
            <v>270753</v>
          </cell>
          <cell r="D8640" t="str">
            <v>4121</v>
          </cell>
          <cell r="E8640">
            <v>8642</v>
          </cell>
        </row>
        <row r="8641">
          <cell r="B8641" t="str">
            <v>Техник по учету в автохозяйстве</v>
          </cell>
          <cell r="C8641">
            <v>470740</v>
          </cell>
          <cell r="D8641" t="str">
            <v>4121</v>
          </cell>
          <cell r="E8641">
            <v>8643</v>
          </cell>
        </row>
        <row r="8642">
          <cell r="B8642" t="str">
            <v>Техник по учету в энергохозяйстве</v>
          </cell>
          <cell r="C8642">
            <v>470763</v>
          </cell>
          <cell r="D8642" t="str">
            <v>4121</v>
          </cell>
          <cell r="E8642">
            <v>8644</v>
          </cell>
        </row>
        <row r="8643">
          <cell r="B8643" t="str">
            <v>Техник по учету сырья и годовой продукции</v>
          </cell>
          <cell r="C8643">
            <v>470774</v>
          </cell>
          <cell r="D8643" t="str">
            <v>4121</v>
          </cell>
          <cell r="E8643">
            <v>8645</v>
          </cell>
        </row>
        <row r="8644">
          <cell r="B8644" t="str">
            <v>Техник по хранению спецпродукции</v>
          </cell>
          <cell r="C8644">
            <v>470793</v>
          </cell>
          <cell r="D8644" t="str">
            <v>3119</v>
          </cell>
          <cell r="E8644">
            <v>8646</v>
          </cell>
        </row>
        <row r="8645">
          <cell r="B8645" t="str">
            <v>Техник по экспл. и ремонту техн. средств обработки полетной информации</v>
          </cell>
          <cell r="C8645">
            <v>270842</v>
          </cell>
          <cell r="D8645" t="str">
            <v>3114</v>
          </cell>
          <cell r="E8645">
            <v>8647</v>
          </cell>
        </row>
        <row r="8646">
          <cell r="B8646" t="str">
            <v>Техник по экспл.технич.ср-в железных дорог (метрополит)</v>
          </cell>
          <cell r="C8646">
            <v>270950</v>
          </cell>
          <cell r="D8646" t="str">
            <v>3115</v>
          </cell>
          <cell r="E8646">
            <v>8648</v>
          </cell>
        </row>
        <row r="8647">
          <cell r="B8647" t="str">
            <v>Техник по эксплуатации и ремонту оборудования</v>
          </cell>
          <cell r="C8647">
            <v>470806</v>
          </cell>
          <cell r="D8647" t="str">
            <v>3119</v>
          </cell>
          <cell r="E8647">
            <v>8649</v>
          </cell>
        </row>
        <row r="8648">
          <cell r="B8648" t="str">
            <v>Техник по эксплуатации и ремонту спортивной техники</v>
          </cell>
          <cell r="C8648">
            <v>270819</v>
          </cell>
          <cell r="D8648" t="str">
            <v>3119</v>
          </cell>
          <cell r="E8648">
            <v>8650</v>
          </cell>
        </row>
        <row r="8649">
          <cell r="B8649" t="str">
            <v>Техник по эксплуатации нефтепроводов</v>
          </cell>
          <cell r="C8649">
            <v>270876</v>
          </cell>
          <cell r="D8649" t="str">
            <v>3117</v>
          </cell>
          <cell r="E8649">
            <v>8651</v>
          </cell>
        </row>
        <row r="8650">
          <cell r="B8650" t="str">
            <v>Техник по эксплуатации оборудования газовых объектов</v>
          </cell>
          <cell r="C8650">
            <v>270908</v>
          </cell>
          <cell r="D8650" t="str">
            <v>3117</v>
          </cell>
          <cell r="E8650">
            <v>8652</v>
          </cell>
        </row>
        <row r="8651">
          <cell r="B8651" t="str">
            <v>Техник по эксплуатации сетей и сооружений водопр.-канал. хозяйства</v>
          </cell>
          <cell r="C8651">
            <v>270931</v>
          </cell>
          <cell r="D8651" t="str">
            <v>3119</v>
          </cell>
          <cell r="E8651">
            <v>8653</v>
          </cell>
        </row>
        <row r="8652">
          <cell r="B8652" t="str">
            <v>Техник по эксплуатации тренажеров</v>
          </cell>
          <cell r="C8652">
            <v>270965</v>
          </cell>
          <cell r="D8652" t="str">
            <v>3119</v>
          </cell>
          <cell r="E8652">
            <v>8654</v>
          </cell>
        </row>
        <row r="8653">
          <cell r="B8653" t="str">
            <v>Техник по электрохимической защите</v>
          </cell>
          <cell r="C8653">
            <v>270787</v>
          </cell>
          <cell r="D8653" t="str">
            <v>3116</v>
          </cell>
          <cell r="E8653">
            <v>8655</v>
          </cell>
        </row>
        <row r="8654">
          <cell r="B8654" t="str">
            <v>Техник связи(АТС)</v>
          </cell>
          <cell r="C8654">
            <v>471067</v>
          </cell>
          <cell r="D8654" t="str">
            <v>3114</v>
          </cell>
          <cell r="E8654">
            <v>8656</v>
          </cell>
        </row>
        <row r="8655">
          <cell r="B8655" t="str">
            <v>Техник секретного отдела</v>
          </cell>
          <cell r="C8655">
            <v>471071</v>
          </cell>
          <cell r="D8655" t="str">
            <v>3119</v>
          </cell>
          <cell r="E8655">
            <v>8657</v>
          </cell>
        </row>
        <row r="8656">
          <cell r="B8656" t="str">
            <v>Техник службы подвижного состава</v>
          </cell>
          <cell r="C8656">
            <v>471090</v>
          </cell>
          <cell r="D8656" t="str">
            <v>3119</v>
          </cell>
          <cell r="E8656">
            <v>8658</v>
          </cell>
        </row>
        <row r="8657">
          <cell r="B8657" t="str">
            <v>Техник службы пути</v>
          </cell>
          <cell r="C8657">
            <v>471103</v>
          </cell>
          <cell r="D8657" t="str">
            <v>3119</v>
          </cell>
          <cell r="E8657">
            <v>8659</v>
          </cell>
        </row>
        <row r="8658">
          <cell r="B8658" t="str">
            <v>Техник службы эксплуатации</v>
          </cell>
          <cell r="C8658">
            <v>471122</v>
          </cell>
          <cell r="D8658" t="str">
            <v>3119</v>
          </cell>
          <cell r="E8658">
            <v>8660</v>
          </cell>
        </row>
        <row r="8659">
          <cell r="B8659" t="str">
            <v>Техник художественного конструирования</v>
          </cell>
          <cell r="C8659">
            <v>271212</v>
          </cell>
          <cell r="D8659" t="str">
            <v>3471</v>
          </cell>
          <cell r="E8659">
            <v>8661</v>
          </cell>
        </row>
        <row r="8660">
          <cell r="B8660" t="str">
            <v>Техник-агрометеоролог</v>
          </cell>
          <cell r="C8660">
            <v>269417</v>
          </cell>
          <cell r="D8660" t="str">
            <v>3119</v>
          </cell>
          <cell r="E8660">
            <v>8662</v>
          </cell>
        </row>
        <row r="8661">
          <cell r="B8661" t="str">
            <v>Техник-архитектор</v>
          </cell>
          <cell r="C8661">
            <v>269335</v>
          </cell>
          <cell r="D8661" t="str">
            <v>3112</v>
          </cell>
          <cell r="E8661">
            <v>8663</v>
          </cell>
        </row>
        <row r="8662">
          <cell r="B8662" t="str">
            <v>Техник-аэролог</v>
          </cell>
          <cell r="C8662">
            <v>269474</v>
          </cell>
          <cell r="D8662" t="str">
            <v>3119</v>
          </cell>
          <cell r="E8662">
            <v>8664</v>
          </cell>
        </row>
        <row r="8663">
          <cell r="B8663" t="str">
            <v>Техник-аэрофотограмметрист</v>
          </cell>
          <cell r="C8663">
            <v>269506</v>
          </cell>
          <cell r="D8663" t="str">
            <v>3131</v>
          </cell>
          <cell r="E8663">
            <v>8665</v>
          </cell>
        </row>
        <row r="8664">
          <cell r="B8664" t="str">
            <v>Техник-геодезист</v>
          </cell>
          <cell r="C8664">
            <v>269690</v>
          </cell>
          <cell r="D8664" t="str">
            <v>3111</v>
          </cell>
          <cell r="E8664">
            <v>8666</v>
          </cell>
        </row>
        <row r="8665">
          <cell r="B8665" t="str">
            <v>Техник-геолог</v>
          </cell>
          <cell r="C8665">
            <v>269737</v>
          </cell>
          <cell r="D8665" t="str">
            <v>3111</v>
          </cell>
          <cell r="E8665">
            <v>8667</v>
          </cell>
        </row>
        <row r="8666">
          <cell r="B8666" t="str">
            <v>Техник-геофизик</v>
          </cell>
          <cell r="C8666">
            <v>269775</v>
          </cell>
          <cell r="D8666" t="str">
            <v>3111</v>
          </cell>
          <cell r="E8666">
            <v>8668</v>
          </cell>
        </row>
        <row r="8667">
          <cell r="B8667" t="str">
            <v>Техник-гидрогеолог</v>
          </cell>
          <cell r="C8667">
            <v>269807</v>
          </cell>
          <cell r="D8667" t="str">
            <v>3111</v>
          </cell>
          <cell r="E8667">
            <v>8669</v>
          </cell>
        </row>
        <row r="8668">
          <cell r="B8668" t="str">
            <v>Техник-гидролог</v>
          </cell>
          <cell r="C8668">
            <v>269830</v>
          </cell>
          <cell r="D8668" t="str">
            <v>3111</v>
          </cell>
          <cell r="E8668">
            <v>8670</v>
          </cell>
        </row>
        <row r="8669">
          <cell r="B8669" t="str">
            <v>Техник-гидротехник</v>
          </cell>
          <cell r="C8669">
            <v>269864</v>
          </cell>
          <cell r="D8669" t="str">
            <v>3112</v>
          </cell>
          <cell r="E8669">
            <v>8671</v>
          </cell>
        </row>
        <row r="8670">
          <cell r="B8670" t="str">
            <v>Техник-дозиметрист</v>
          </cell>
          <cell r="C8670">
            <v>269898</v>
          </cell>
          <cell r="D8670" t="str">
            <v>3111</v>
          </cell>
          <cell r="E8670">
            <v>8672</v>
          </cell>
        </row>
        <row r="8671">
          <cell r="B8671" t="str">
            <v>Техник-землеустроитель</v>
          </cell>
          <cell r="C8671">
            <v>269654</v>
          </cell>
          <cell r="D8671" t="str">
            <v>3119</v>
          </cell>
          <cell r="E8671">
            <v>8673</v>
          </cell>
        </row>
        <row r="8672">
          <cell r="B8672" t="str">
            <v>Техник-инспектор</v>
          </cell>
          <cell r="C8672">
            <v>269899</v>
          </cell>
          <cell r="D8672" t="str">
            <v>3439</v>
          </cell>
          <cell r="E8672">
            <v>8674</v>
          </cell>
        </row>
        <row r="8673">
          <cell r="B8673" t="str">
            <v>Техник-инспектор по контролю за использованием топлива</v>
          </cell>
          <cell r="C8673">
            <v>269900</v>
          </cell>
          <cell r="D8673" t="str">
            <v>3439</v>
          </cell>
          <cell r="E8673">
            <v>8675</v>
          </cell>
        </row>
        <row r="8674">
          <cell r="B8674" t="str">
            <v>Техник-испытатель</v>
          </cell>
          <cell r="C8674">
            <v>469902</v>
          </cell>
          <cell r="D8674" t="str">
            <v>3119</v>
          </cell>
          <cell r="E8674">
            <v>8676</v>
          </cell>
        </row>
        <row r="8675">
          <cell r="B8675" t="str">
            <v>Техник-картограф</v>
          </cell>
          <cell r="C8675">
            <v>269920</v>
          </cell>
          <cell r="D8675" t="str">
            <v>3119</v>
          </cell>
          <cell r="E8675">
            <v>8677</v>
          </cell>
        </row>
        <row r="8676">
          <cell r="B8676" t="str">
            <v>Техник-конструктор</v>
          </cell>
          <cell r="C8676">
            <v>269968</v>
          </cell>
          <cell r="D8676" t="str">
            <v>3118</v>
          </cell>
          <cell r="E8676">
            <v>8678</v>
          </cell>
        </row>
        <row r="8677">
          <cell r="B8677" t="str">
            <v>Техник-лаборант</v>
          </cell>
          <cell r="C8677">
            <v>269991</v>
          </cell>
          <cell r="D8677" t="str">
            <v>3119</v>
          </cell>
          <cell r="E8677">
            <v>8679</v>
          </cell>
        </row>
        <row r="8678">
          <cell r="B8678" t="str">
            <v>Техник-лесовод</v>
          </cell>
          <cell r="C8678">
            <v>270040</v>
          </cell>
          <cell r="D8678" t="str">
            <v>3212</v>
          </cell>
          <cell r="E8678">
            <v>8680</v>
          </cell>
        </row>
        <row r="8679">
          <cell r="B8679" t="str">
            <v>Техник-лесопатолог</v>
          </cell>
          <cell r="C8679">
            <v>270039</v>
          </cell>
          <cell r="D8679" t="str">
            <v>3212</v>
          </cell>
          <cell r="E8679">
            <v>8681</v>
          </cell>
        </row>
        <row r="8680">
          <cell r="B8680" t="str">
            <v>Техник-маркшейдер</v>
          </cell>
          <cell r="C8680">
            <v>270062</v>
          </cell>
          <cell r="D8680" t="str">
            <v>3117</v>
          </cell>
          <cell r="E8680">
            <v>8682</v>
          </cell>
        </row>
        <row r="8681">
          <cell r="B8681" t="str">
            <v>Техник-металлург</v>
          </cell>
          <cell r="C8681">
            <v>270072</v>
          </cell>
          <cell r="D8681" t="str">
            <v>3117</v>
          </cell>
          <cell r="E8681">
            <v>8683</v>
          </cell>
        </row>
        <row r="8682">
          <cell r="B8682" t="str">
            <v>Техник-метеоролог</v>
          </cell>
          <cell r="C8682">
            <v>270096</v>
          </cell>
          <cell r="D8682" t="str">
            <v>3119</v>
          </cell>
          <cell r="E8682">
            <v>8684</v>
          </cell>
        </row>
        <row r="8683">
          <cell r="B8683" t="str">
            <v>Техник-метролог</v>
          </cell>
          <cell r="C8683">
            <v>270128</v>
          </cell>
          <cell r="D8683" t="str">
            <v>3111</v>
          </cell>
          <cell r="E8683">
            <v>8685</v>
          </cell>
        </row>
        <row r="8684">
          <cell r="B8684" t="str">
            <v>Техник-механик</v>
          </cell>
          <cell r="C8684">
            <v>270129</v>
          </cell>
          <cell r="D8684" t="str">
            <v>3115</v>
          </cell>
          <cell r="E8684">
            <v>8686</v>
          </cell>
        </row>
        <row r="8685">
          <cell r="B8685" t="str">
            <v>Техник-механик по обслуживанию автомобилей</v>
          </cell>
          <cell r="C8685">
            <v>270130</v>
          </cell>
          <cell r="D8685" t="str">
            <v>3115</v>
          </cell>
          <cell r="E8685">
            <v>8687</v>
          </cell>
        </row>
        <row r="8686">
          <cell r="B8686" t="str">
            <v>Техник-океанолог</v>
          </cell>
          <cell r="C8686">
            <v>270185</v>
          </cell>
          <cell r="D8686" t="str">
            <v>3111</v>
          </cell>
          <cell r="E8686">
            <v>8688</v>
          </cell>
        </row>
        <row r="8687">
          <cell r="B8687" t="str">
            <v>Техник-охотовед</v>
          </cell>
          <cell r="C8687">
            <v>270186</v>
          </cell>
          <cell r="D8687" t="str">
            <v>3213</v>
          </cell>
          <cell r="E8687">
            <v>8689</v>
          </cell>
        </row>
        <row r="8688">
          <cell r="B8688" t="str">
            <v>Техник-программист</v>
          </cell>
          <cell r="C8688">
            <v>270999</v>
          </cell>
          <cell r="D8688" t="str">
            <v>3121</v>
          </cell>
          <cell r="E8688">
            <v>8690</v>
          </cell>
        </row>
        <row r="8689">
          <cell r="B8689" t="str">
            <v>Техник-проектировщик</v>
          </cell>
          <cell r="C8689">
            <v>271027</v>
          </cell>
          <cell r="D8689" t="str">
            <v>3112</v>
          </cell>
          <cell r="E8689">
            <v>8691</v>
          </cell>
        </row>
        <row r="8690">
          <cell r="B8690" t="str">
            <v>Техник-протезист</v>
          </cell>
          <cell r="C8690">
            <v>271050</v>
          </cell>
          <cell r="D8690" t="str">
            <v>3225</v>
          </cell>
          <cell r="E8690">
            <v>8692</v>
          </cell>
        </row>
        <row r="8691">
          <cell r="B8691" t="str">
            <v>Техник-радиооператор</v>
          </cell>
          <cell r="C8691">
            <v>271147</v>
          </cell>
          <cell r="D8691" t="str">
            <v>3132</v>
          </cell>
          <cell r="E8691">
            <v>8693</v>
          </cell>
        </row>
        <row r="8692">
          <cell r="B8692" t="str">
            <v>Техник-сантехник</v>
          </cell>
          <cell r="C8692">
            <v>271083</v>
          </cell>
          <cell r="D8692" t="str">
            <v>3112</v>
          </cell>
          <cell r="E8692">
            <v>8694</v>
          </cell>
        </row>
        <row r="8693">
          <cell r="B8693" t="str">
            <v>Техник-сметчик</v>
          </cell>
          <cell r="C8693">
            <v>271090</v>
          </cell>
          <cell r="D8693" t="str">
            <v>3111</v>
          </cell>
          <cell r="E8693">
            <v>8695</v>
          </cell>
        </row>
        <row r="8694">
          <cell r="B8694" t="str">
            <v>Техник-смотритель</v>
          </cell>
          <cell r="C8694">
            <v>271084</v>
          </cell>
          <cell r="D8694" t="str">
            <v>3112</v>
          </cell>
          <cell r="E8694">
            <v>8696</v>
          </cell>
        </row>
        <row r="8695">
          <cell r="B8695" t="str">
            <v>Техник-строитель</v>
          </cell>
          <cell r="C8695">
            <v>271085</v>
          </cell>
          <cell r="D8695" t="str">
            <v>3112</v>
          </cell>
          <cell r="E8695">
            <v>8697</v>
          </cell>
        </row>
        <row r="8696">
          <cell r="B8696" t="str">
            <v>Техник-таксатор</v>
          </cell>
          <cell r="C8696">
            <v>271116</v>
          </cell>
          <cell r="D8696" t="str">
            <v>3212</v>
          </cell>
          <cell r="E8696">
            <v>8698</v>
          </cell>
        </row>
        <row r="8697">
          <cell r="B8697" t="str">
            <v>Техник-теплотехник</v>
          </cell>
          <cell r="C8697">
            <v>271173</v>
          </cell>
          <cell r="D8697" t="str">
            <v>3113</v>
          </cell>
          <cell r="E8697">
            <v>8699</v>
          </cell>
        </row>
        <row r="8698">
          <cell r="B8698" t="str">
            <v>Техник-технолог</v>
          </cell>
          <cell r="C8698">
            <v>271205</v>
          </cell>
          <cell r="D8698" t="str">
            <v>3111</v>
          </cell>
          <cell r="E8698">
            <v>8700</v>
          </cell>
        </row>
        <row r="8699">
          <cell r="B8699" t="str">
            <v>Техник-технолог организатор производства</v>
          </cell>
          <cell r="C8699">
            <v>271211</v>
          </cell>
          <cell r="D8699" t="str">
            <v>3111</v>
          </cell>
          <cell r="E8699">
            <v>8701</v>
          </cell>
        </row>
        <row r="8700">
          <cell r="B8700" t="str">
            <v>Техник-технолог пищевой</v>
          </cell>
          <cell r="C8700">
            <v>271206</v>
          </cell>
          <cell r="D8700" t="str">
            <v>3119</v>
          </cell>
          <cell r="E8700">
            <v>8702</v>
          </cell>
        </row>
        <row r="8701">
          <cell r="B8701" t="str">
            <v>Техник-технолог по обслуживанию радиоэлектр. техники</v>
          </cell>
          <cell r="C8701">
            <v>271207</v>
          </cell>
          <cell r="D8701" t="str">
            <v>3132</v>
          </cell>
          <cell r="E8701">
            <v>8703</v>
          </cell>
        </row>
        <row r="8702">
          <cell r="B8702" t="str">
            <v>Техник-технолог по холодной обработке металлов</v>
          </cell>
          <cell r="C8702">
            <v>271208</v>
          </cell>
          <cell r="D8702" t="str">
            <v>3117</v>
          </cell>
          <cell r="E8702">
            <v>8704</v>
          </cell>
        </row>
        <row r="8703">
          <cell r="B8703" t="str">
            <v>Техник-химик</v>
          </cell>
          <cell r="C8703">
            <v>271209</v>
          </cell>
          <cell r="D8703" t="str">
            <v>3116</v>
          </cell>
          <cell r="E8703">
            <v>8705</v>
          </cell>
        </row>
        <row r="8704">
          <cell r="B8704" t="str">
            <v>Техник-эколог</v>
          </cell>
          <cell r="C8704">
            <v>270187</v>
          </cell>
          <cell r="D8704" t="str">
            <v>3211</v>
          </cell>
          <cell r="E8704">
            <v>8706</v>
          </cell>
        </row>
        <row r="8705">
          <cell r="B8705" t="str">
            <v>Техник-экономист</v>
          </cell>
          <cell r="C8705">
            <v>271218</v>
          </cell>
          <cell r="D8705" t="str">
            <v>3111</v>
          </cell>
          <cell r="E8705">
            <v>8707</v>
          </cell>
        </row>
        <row r="8706">
          <cell r="B8706" t="str">
            <v>Техник-экспедитор</v>
          </cell>
          <cell r="C8706">
            <v>271210</v>
          </cell>
          <cell r="D8706" t="str">
            <v>3119</v>
          </cell>
          <cell r="E8706">
            <v>8708</v>
          </cell>
        </row>
        <row r="8707">
          <cell r="B8707" t="str">
            <v>Техник-электрик</v>
          </cell>
          <cell r="C8707">
            <v>270970</v>
          </cell>
          <cell r="D8707" t="str">
            <v>3113</v>
          </cell>
          <cell r="E8707">
            <v>8709</v>
          </cell>
        </row>
        <row r="8708">
          <cell r="B8708" t="str">
            <v>Техник-электрик-наладчик электронного оборудование</v>
          </cell>
          <cell r="C8708">
            <v>471226</v>
          </cell>
          <cell r="D8708" t="str">
            <v>3114</v>
          </cell>
          <cell r="E8708">
            <v>8710</v>
          </cell>
        </row>
        <row r="8709">
          <cell r="B8709" t="str">
            <v>Техник-электромеханик</v>
          </cell>
          <cell r="C8709">
            <v>271237</v>
          </cell>
          <cell r="D8709" t="str">
            <v>3132</v>
          </cell>
          <cell r="E8709">
            <v>8711</v>
          </cell>
        </row>
        <row r="8710">
          <cell r="B8710" t="str">
            <v>Техник-энергетик</v>
          </cell>
          <cell r="C8710">
            <v>271239</v>
          </cell>
          <cell r="D8710" t="str">
            <v>3113</v>
          </cell>
          <cell r="E8710">
            <v>8712</v>
          </cell>
        </row>
        <row r="8711">
          <cell r="B8711" t="str">
            <v>Технический работник</v>
          </cell>
          <cell r="C8711">
            <v>271240</v>
          </cell>
          <cell r="D8711" t="str">
            <v>4190</v>
          </cell>
          <cell r="E8711">
            <v>8713</v>
          </cell>
        </row>
        <row r="8712">
          <cell r="B8712" t="str">
            <v>Технический руководитель</v>
          </cell>
          <cell r="C8712">
            <v>271241</v>
          </cell>
          <cell r="D8712" t="str">
            <v>1229</v>
          </cell>
          <cell r="E8712">
            <v>8714</v>
          </cell>
        </row>
        <row r="8713">
          <cell r="B8713" t="str">
            <v>Технический руководитель (в промышленности)</v>
          </cell>
          <cell r="C8713">
            <v>271366</v>
          </cell>
          <cell r="D8713" t="str">
            <v>1222</v>
          </cell>
          <cell r="E8713">
            <v>8715</v>
          </cell>
        </row>
        <row r="8714">
          <cell r="B8714" t="str">
            <v>Технический руководитель геологической партии</v>
          </cell>
          <cell r="C8714">
            <v>271242</v>
          </cell>
          <cell r="D8714" t="str">
            <v>1222</v>
          </cell>
          <cell r="E8714">
            <v>8716</v>
          </cell>
        </row>
        <row r="8715">
          <cell r="B8715" t="str">
            <v>Технический руководитель запани</v>
          </cell>
          <cell r="C8715">
            <v>271243</v>
          </cell>
          <cell r="D8715" t="str">
            <v>1221</v>
          </cell>
          <cell r="E8715">
            <v>8717</v>
          </cell>
        </row>
        <row r="8716">
          <cell r="B8716" t="str">
            <v>Технический руководитель лесобиржи</v>
          </cell>
          <cell r="C8716">
            <v>271244</v>
          </cell>
          <cell r="D8716" t="str">
            <v>1221</v>
          </cell>
          <cell r="E8716">
            <v>8718</v>
          </cell>
        </row>
        <row r="8717">
          <cell r="B8717" t="str">
            <v>Технический руководитель лесовозной дороги</v>
          </cell>
          <cell r="C8717">
            <v>271245</v>
          </cell>
          <cell r="D8717" t="str">
            <v>1221</v>
          </cell>
          <cell r="E8717">
            <v>8719</v>
          </cell>
        </row>
        <row r="8718">
          <cell r="B8718" t="str">
            <v>Технический руководитель лесопункта(нижнего склада)</v>
          </cell>
          <cell r="C8718">
            <v>271246</v>
          </cell>
          <cell r="D8718" t="str">
            <v>1221</v>
          </cell>
          <cell r="E8718">
            <v>8720</v>
          </cell>
        </row>
        <row r="8719">
          <cell r="B8719" t="str">
            <v>Технический руководитель сплавного рейда</v>
          </cell>
          <cell r="C8719">
            <v>271247</v>
          </cell>
          <cell r="D8719" t="str">
            <v>1221</v>
          </cell>
          <cell r="E8719">
            <v>8721</v>
          </cell>
        </row>
        <row r="8720">
          <cell r="B8720" t="str">
            <v>Технический руководитель участка (лесомелиоративного и</v>
          </cell>
          <cell r="C8720">
            <v>271248</v>
          </cell>
          <cell r="D8720" t="str">
            <v>1221</v>
          </cell>
          <cell r="E8720">
            <v>8722</v>
          </cell>
        </row>
        <row r="8721">
          <cell r="B8721" t="str">
            <v>Технический руководитель(в сельском, охотничьем, лесном и рыбном хоз.)</v>
          </cell>
          <cell r="C8721">
            <v>271351</v>
          </cell>
          <cell r="D8721" t="str">
            <v>1221</v>
          </cell>
          <cell r="E8721">
            <v>8723</v>
          </cell>
        </row>
        <row r="8722">
          <cell r="B8722" t="str">
            <v>Технолог</v>
          </cell>
          <cell r="C8722">
            <v>271421</v>
          </cell>
          <cell r="D8722" t="str">
            <v>2146</v>
          </cell>
          <cell r="E8722">
            <v>8724</v>
          </cell>
        </row>
        <row r="8723">
          <cell r="B8723" t="str">
            <v>Технолог по пластмассе</v>
          </cell>
          <cell r="C8723">
            <v>271422</v>
          </cell>
          <cell r="D8723" t="str">
            <v>2146</v>
          </cell>
          <cell r="E8723">
            <v>8725</v>
          </cell>
        </row>
        <row r="8724">
          <cell r="B8724" t="str">
            <v>Технолог сельскохозяйственного пр-ва</v>
          </cell>
          <cell r="C8724">
            <v>271427</v>
          </cell>
          <cell r="D8724" t="str">
            <v>2213</v>
          </cell>
          <cell r="E8724">
            <v>8726</v>
          </cell>
        </row>
        <row r="8725">
          <cell r="B8725" t="str">
            <v>Технолог швейных изделий</v>
          </cell>
          <cell r="C8725">
            <v>271432</v>
          </cell>
          <cell r="D8725" t="str">
            <v>2146</v>
          </cell>
          <cell r="E8725">
            <v>8727</v>
          </cell>
        </row>
        <row r="8726">
          <cell r="B8726" t="str">
            <v>Технолог-наставник</v>
          </cell>
          <cell r="C8726">
            <v>271455</v>
          </cell>
          <cell r="D8726" t="str">
            <v>2146</v>
          </cell>
          <cell r="E8726">
            <v>8728</v>
          </cell>
        </row>
        <row r="8727">
          <cell r="B8727" t="str">
            <v>Тиснильщик рисунка</v>
          </cell>
          <cell r="C8727">
            <v>191419</v>
          </cell>
          <cell r="D8727" t="str">
            <v>7442</v>
          </cell>
          <cell r="E8727">
            <v>8729</v>
          </cell>
        </row>
        <row r="8728">
          <cell r="B8728" t="str">
            <v>Ткач</v>
          </cell>
          <cell r="C8728">
            <v>191439</v>
          </cell>
          <cell r="D8728" t="str">
            <v>8262</v>
          </cell>
          <cell r="E8728">
            <v>8730</v>
          </cell>
        </row>
        <row r="8729">
          <cell r="B8729" t="str">
            <v>Ткач металлических и синтетических сеток</v>
          </cell>
          <cell r="C8729">
            <v>191458</v>
          </cell>
          <cell r="D8729" t="str">
            <v>7280</v>
          </cell>
          <cell r="E8729">
            <v>8731</v>
          </cell>
        </row>
        <row r="8730">
          <cell r="B8730" t="str">
            <v>Ткач ручного ткачества</v>
          </cell>
          <cell r="C8730">
            <v>191477</v>
          </cell>
          <cell r="D8730" t="str">
            <v>7432</v>
          </cell>
          <cell r="E8730">
            <v>8732</v>
          </cell>
        </row>
        <row r="8731">
          <cell r="B8731" t="str">
            <v>Товаровед</v>
          </cell>
          <cell r="C8731">
            <v>271506</v>
          </cell>
          <cell r="D8731" t="str">
            <v>2413</v>
          </cell>
          <cell r="E8731">
            <v>8733</v>
          </cell>
        </row>
        <row r="8732">
          <cell r="B8732" t="str">
            <v>Товаровед-коммерсант среднего звена</v>
          </cell>
          <cell r="C8732">
            <v>271507</v>
          </cell>
          <cell r="D8732" t="str">
            <v>3419</v>
          </cell>
          <cell r="E8732">
            <v>8734</v>
          </cell>
        </row>
        <row r="8733">
          <cell r="B8733" t="str">
            <v>Токарь</v>
          </cell>
          <cell r="C8733">
            <v>191496</v>
          </cell>
          <cell r="D8733" t="str">
            <v>7223</v>
          </cell>
          <cell r="E8733">
            <v>8735</v>
          </cell>
        </row>
        <row r="8734">
          <cell r="B8734" t="str">
            <v>Токарь по дереву</v>
          </cell>
          <cell r="C8734">
            <v>191618</v>
          </cell>
          <cell r="D8734" t="str">
            <v>7323</v>
          </cell>
          <cell r="E8734">
            <v>8736</v>
          </cell>
        </row>
        <row r="8735">
          <cell r="B8735" t="str">
            <v>Токарь по камню</v>
          </cell>
          <cell r="C8735">
            <v>191566</v>
          </cell>
          <cell r="D8735" t="str">
            <v>7113</v>
          </cell>
          <cell r="E8735">
            <v>8737</v>
          </cell>
        </row>
        <row r="8736">
          <cell r="B8736" t="str">
            <v>Токарь по обработке абразивных изделий</v>
          </cell>
          <cell r="C8736">
            <v>191602</v>
          </cell>
          <cell r="D8736" t="str">
            <v>7223</v>
          </cell>
          <cell r="E8736">
            <v>8738</v>
          </cell>
        </row>
        <row r="8737">
          <cell r="B8737" t="str">
            <v>Токарь по обработке асбестоцементных труб и муфт</v>
          </cell>
          <cell r="C8737">
            <v>191617</v>
          </cell>
          <cell r="D8737" t="str">
            <v>7223</v>
          </cell>
          <cell r="E8737">
            <v>8739</v>
          </cell>
        </row>
        <row r="8738">
          <cell r="B8738" t="str">
            <v>Токарь по обработке радиоактивных материалов</v>
          </cell>
          <cell r="C8738">
            <v>391623</v>
          </cell>
          <cell r="D8738" t="str">
            <v>8290</v>
          </cell>
          <cell r="E8738">
            <v>8740</v>
          </cell>
        </row>
        <row r="8739">
          <cell r="B8739" t="str">
            <v>Токарь-затыловщик</v>
          </cell>
          <cell r="C8739">
            <v>191513</v>
          </cell>
          <cell r="D8739" t="str">
            <v>7223</v>
          </cell>
          <cell r="E8739">
            <v>8741</v>
          </cell>
        </row>
        <row r="8740">
          <cell r="B8740" t="str">
            <v>Токарь-инструментальщик</v>
          </cell>
          <cell r="C8740">
            <v>191520</v>
          </cell>
          <cell r="D8740" t="str">
            <v>7223</v>
          </cell>
          <cell r="E8740">
            <v>8742</v>
          </cell>
        </row>
        <row r="8741">
          <cell r="B8741" t="str">
            <v>Токарь-карусельщик</v>
          </cell>
          <cell r="C8741">
            <v>191532</v>
          </cell>
          <cell r="D8741" t="str">
            <v>7223</v>
          </cell>
          <cell r="E8741">
            <v>8743</v>
          </cell>
        </row>
        <row r="8742">
          <cell r="B8742" t="str">
            <v>Токарь-полуавтоматчик</v>
          </cell>
          <cell r="C8742">
            <v>191585</v>
          </cell>
          <cell r="D8742" t="str">
            <v>7223</v>
          </cell>
          <cell r="E8742">
            <v>8744</v>
          </cell>
        </row>
        <row r="8743">
          <cell r="B8743" t="str">
            <v>Токарь-расточник</v>
          </cell>
          <cell r="C8743">
            <v>191636</v>
          </cell>
          <cell r="D8743" t="str">
            <v>7223</v>
          </cell>
          <cell r="E8743">
            <v>8745</v>
          </cell>
        </row>
        <row r="8744">
          <cell r="B8744" t="str">
            <v>Токарь-револьверщик</v>
          </cell>
          <cell r="C8744">
            <v>191655</v>
          </cell>
          <cell r="D8744" t="str">
            <v>7223</v>
          </cell>
          <cell r="E8744">
            <v>8746</v>
          </cell>
        </row>
        <row r="8745">
          <cell r="B8745" t="str">
            <v>Токарь-станочник</v>
          </cell>
          <cell r="C8745">
            <v>191657</v>
          </cell>
          <cell r="D8745" t="str">
            <v>7223</v>
          </cell>
          <cell r="E8745">
            <v>8747</v>
          </cell>
        </row>
        <row r="8746">
          <cell r="B8746" t="str">
            <v>Токарь-универсал по металлу</v>
          </cell>
          <cell r="C8746">
            <v>191656</v>
          </cell>
          <cell r="D8746" t="str">
            <v>7323</v>
          </cell>
          <cell r="E8746">
            <v>8748</v>
          </cell>
        </row>
        <row r="8747">
          <cell r="B8747" t="str">
            <v>Токарь-фрезеровщик</v>
          </cell>
          <cell r="C8747">
            <v>191680</v>
          </cell>
          <cell r="D8747" t="str">
            <v>7223</v>
          </cell>
          <cell r="E8747">
            <v>8749</v>
          </cell>
        </row>
        <row r="8748">
          <cell r="B8748" t="str">
            <v>Токарь-шлифовщик</v>
          </cell>
          <cell r="C8748">
            <v>191660</v>
          </cell>
          <cell r="D8748" t="str">
            <v>7224</v>
          </cell>
          <cell r="E8748">
            <v>8750</v>
          </cell>
        </row>
        <row r="8749">
          <cell r="B8749" t="str">
            <v>Токсиколог</v>
          </cell>
          <cell r="C8749">
            <v>271544</v>
          </cell>
          <cell r="D8749" t="str">
            <v>2212</v>
          </cell>
          <cell r="E8749">
            <v>8751</v>
          </cell>
        </row>
        <row r="8750">
          <cell r="B8750" t="str">
            <v>Тоннельный рабочий</v>
          </cell>
          <cell r="C8750">
            <v>191674</v>
          </cell>
          <cell r="D8750" t="str">
            <v>7150</v>
          </cell>
          <cell r="E8750">
            <v>8752</v>
          </cell>
        </row>
        <row r="8751">
          <cell r="B8751" t="str">
            <v>Тоннельщик</v>
          </cell>
          <cell r="C8751">
            <v>191693</v>
          </cell>
          <cell r="D8751" t="str">
            <v>8125</v>
          </cell>
          <cell r="E8751">
            <v>8753</v>
          </cell>
        </row>
        <row r="8752">
          <cell r="B8752" t="str">
            <v>Тоннельщик (пр-во цемента)</v>
          </cell>
          <cell r="C8752">
            <v>191706</v>
          </cell>
          <cell r="D8752" t="str">
            <v>7450</v>
          </cell>
          <cell r="E8752">
            <v>8754</v>
          </cell>
        </row>
        <row r="8753">
          <cell r="B8753" t="str">
            <v>Тоннельщик-моторист скипового подъемника</v>
          </cell>
          <cell r="C8753">
            <v>191710</v>
          </cell>
          <cell r="D8753" t="str">
            <v>8125</v>
          </cell>
          <cell r="E8753">
            <v>8755</v>
          </cell>
        </row>
        <row r="8754">
          <cell r="B8754" t="str">
            <v>Топограф</v>
          </cell>
          <cell r="C8754">
            <v>271597</v>
          </cell>
          <cell r="D8754" t="str">
            <v>2148</v>
          </cell>
          <cell r="E8754">
            <v>8756</v>
          </cell>
        </row>
        <row r="8755">
          <cell r="B8755" t="str">
            <v>Торфорабочий</v>
          </cell>
          <cell r="C8755">
            <v>191738</v>
          </cell>
          <cell r="D8755" t="str">
            <v>8114</v>
          </cell>
          <cell r="E8755">
            <v>8757</v>
          </cell>
        </row>
        <row r="8756">
          <cell r="B8756" t="str">
            <v>Торцовщик</v>
          </cell>
          <cell r="C8756">
            <v>191174</v>
          </cell>
          <cell r="D8756" t="str">
            <v>7223</v>
          </cell>
          <cell r="E8756">
            <v>8758</v>
          </cell>
        </row>
        <row r="8757">
          <cell r="B8757" t="str">
            <v>Точильщик</v>
          </cell>
          <cell r="C8757">
            <v>191759</v>
          </cell>
          <cell r="D8757" t="str">
            <v>8290</v>
          </cell>
          <cell r="E8757">
            <v>8759</v>
          </cell>
        </row>
        <row r="8758">
          <cell r="B8758" t="str">
            <v>Точильщик кардной гарнитуры</v>
          </cell>
          <cell r="C8758">
            <v>191778</v>
          </cell>
          <cell r="D8758" t="str">
            <v>8269</v>
          </cell>
          <cell r="E8758">
            <v>8760</v>
          </cell>
        </row>
        <row r="8759">
          <cell r="B8759" t="str">
            <v>Точильщик стригальных ножей</v>
          </cell>
          <cell r="C8759">
            <v>191797</v>
          </cell>
          <cell r="D8759" t="str">
            <v>7222</v>
          </cell>
          <cell r="E8759">
            <v>8761</v>
          </cell>
        </row>
        <row r="8760">
          <cell r="B8760" t="str">
            <v>Точильщик шляпок</v>
          </cell>
          <cell r="C8760">
            <v>191804</v>
          </cell>
          <cell r="D8760" t="str">
            <v>8269</v>
          </cell>
          <cell r="E8760">
            <v>8762</v>
          </cell>
        </row>
        <row r="8761">
          <cell r="B8761" t="str">
            <v>Травильщик</v>
          </cell>
          <cell r="C8761">
            <v>191829</v>
          </cell>
          <cell r="D8761" t="str">
            <v>7250</v>
          </cell>
          <cell r="E8761">
            <v>8763</v>
          </cell>
        </row>
        <row r="8762">
          <cell r="B8762" t="str">
            <v>Травильщик валов</v>
          </cell>
          <cell r="C8762">
            <v>191848</v>
          </cell>
          <cell r="D8762" t="str">
            <v>8269</v>
          </cell>
          <cell r="E8762">
            <v>8764</v>
          </cell>
        </row>
        <row r="8763">
          <cell r="B8763" t="str">
            <v>Травильщик клише</v>
          </cell>
          <cell r="C8763">
            <v>191867</v>
          </cell>
          <cell r="D8763" t="str">
            <v>8251</v>
          </cell>
          <cell r="E8763">
            <v>8765</v>
          </cell>
        </row>
        <row r="8764">
          <cell r="B8764" t="str">
            <v>Травильщик купроксных выпрямительных элемент.</v>
          </cell>
          <cell r="C8764">
            <v>191886</v>
          </cell>
          <cell r="D8764" t="str">
            <v>7224</v>
          </cell>
          <cell r="E8764">
            <v>8766</v>
          </cell>
        </row>
        <row r="8765">
          <cell r="B8765" t="str">
            <v>Травильщик прецизионного травления</v>
          </cell>
          <cell r="C8765">
            <v>191903</v>
          </cell>
          <cell r="D8765" t="str">
            <v>7224</v>
          </cell>
          <cell r="E8765">
            <v>8767</v>
          </cell>
        </row>
        <row r="8766">
          <cell r="B8766" t="str">
            <v>Травильщик радиокерамики</v>
          </cell>
          <cell r="C8766">
            <v>191922</v>
          </cell>
          <cell r="D8766" t="str">
            <v>7224</v>
          </cell>
          <cell r="E8766">
            <v>8768</v>
          </cell>
        </row>
        <row r="8767">
          <cell r="B8767" t="str">
            <v>Травильщик синтетических материалов на тканевой основе</v>
          </cell>
          <cell r="C8767">
            <v>191941</v>
          </cell>
          <cell r="D8767" t="str">
            <v>8232</v>
          </cell>
          <cell r="E8767">
            <v>8769</v>
          </cell>
        </row>
        <row r="8768">
          <cell r="B8768" t="str">
            <v>Травильщик скорняжного цеха</v>
          </cell>
          <cell r="C8768">
            <v>191942</v>
          </cell>
          <cell r="D8768" t="str">
            <v>7443</v>
          </cell>
          <cell r="E8768">
            <v>8770</v>
          </cell>
        </row>
        <row r="8769">
          <cell r="B8769" t="str">
            <v>Травильщик стекла плавиковой кислотой</v>
          </cell>
          <cell r="C8769">
            <v>191960</v>
          </cell>
          <cell r="D8769" t="str">
            <v>7323</v>
          </cell>
          <cell r="E8769">
            <v>8771</v>
          </cell>
        </row>
        <row r="8770">
          <cell r="B8770" t="str">
            <v>Травильщик фарфоровых и фаянсовых изделий</v>
          </cell>
          <cell r="C8770">
            <v>191980</v>
          </cell>
          <cell r="D8770" t="str">
            <v>7323</v>
          </cell>
          <cell r="E8770">
            <v>8772</v>
          </cell>
        </row>
        <row r="8771">
          <cell r="B8771" t="str">
            <v>Травильщик фольги</v>
          </cell>
          <cell r="C8771">
            <v>191994</v>
          </cell>
          <cell r="D8771" t="str">
            <v>7224</v>
          </cell>
          <cell r="E8771">
            <v>8773</v>
          </cell>
        </row>
        <row r="8772">
          <cell r="B8772" t="str">
            <v>Травильщик форм глубокой печати</v>
          </cell>
          <cell r="C8772">
            <v>192018</v>
          </cell>
          <cell r="D8772" t="str">
            <v>7343</v>
          </cell>
          <cell r="E8772">
            <v>8774</v>
          </cell>
        </row>
        <row r="8773">
          <cell r="B8773" t="str">
            <v>Тракторист</v>
          </cell>
          <cell r="C8773">
            <v>192037</v>
          </cell>
          <cell r="D8773" t="str">
            <v>8331</v>
          </cell>
          <cell r="E8773">
            <v>8775</v>
          </cell>
        </row>
        <row r="8774">
          <cell r="B8774" t="str">
            <v>Тракторист на трелевке и вывозе леса</v>
          </cell>
          <cell r="C8774">
            <v>192041</v>
          </cell>
          <cell r="D8774" t="str">
            <v>8331</v>
          </cell>
          <cell r="E8774">
            <v>8776</v>
          </cell>
        </row>
        <row r="8775">
          <cell r="B8775" t="str">
            <v>Тракторист-машинист сельскохозяйственного производства</v>
          </cell>
          <cell r="C8775">
            <v>192056</v>
          </cell>
          <cell r="D8775" t="str">
            <v>8331</v>
          </cell>
          <cell r="E8775">
            <v>8777</v>
          </cell>
        </row>
        <row r="8776">
          <cell r="B8776" t="str">
            <v>Трамбовщик изоляционного материала</v>
          </cell>
          <cell r="C8776">
            <v>192094</v>
          </cell>
          <cell r="D8776" t="str">
            <v>7241</v>
          </cell>
          <cell r="E8776">
            <v>8778</v>
          </cell>
        </row>
        <row r="8777">
          <cell r="B8777" t="str">
            <v>Трамбовщик огнеприпасов из карборунда</v>
          </cell>
          <cell r="C8777">
            <v>192111</v>
          </cell>
          <cell r="D8777" t="str">
            <v>7321</v>
          </cell>
          <cell r="E8777">
            <v>8779</v>
          </cell>
        </row>
        <row r="8778">
          <cell r="B8778" t="str">
            <v>Транспортерщик</v>
          </cell>
          <cell r="C8778">
            <v>192130</v>
          </cell>
          <cell r="D8778" t="str">
            <v>7215</v>
          </cell>
          <cell r="E8778">
            <v>8780</v>
          </cell>
        </row>
        <row r="8779">
          <cell r="B8779" t="str">
            <v>Транспортерщик горячего клинкера</v>
          </cell>
          <cell r="C8779">
            <v>192152</v>
          </cell>
          <cell r="D8779" t="str">
            <v>7450</v>
          </cell>
          <cell r="E8779">
            <v>8781</v>
          </cell>
        </row>
        <row r="8780">
          <cell r="B8780" t="str">
            <v>Транспортировщик</v>
          </cell>
          <cell r="C8780">
            <v>192179</v>
          </cell>
          <cell r="D8780" t="str">
            <v>7215</v>
          </cell>
          <cell r="E8780">
            <v>8782</v>
          </cell>
        </row>
        <row r="8781">
          <cell r="B8781" t="str">
            <v>Транспортировщик в литейном производстве</v>
          </cell>
          <cell r="C8781">
            <v>192198</v>
          </cell>
          <cell r="D8781" t="str">
            <v>8333</v>
          </cell>
          <cell r="E8781">
            <v>8783</v>
          </cell>
        </row>
        <row r="8782">
          <cell r="B8782" t="str">
            <v>Транспортировщик шихты</v>
          </cell>
          <cell r="C8782">
            <v>192200</v>
          </cell>
          <cell r="D8782" t="str">
            <v>8121</v>
          </cell>
          <cell r="E8782">
            <v>8784</v>
          </cell>
        </row>
        <row r="8783">
          <cell r="B8783" t="str">
            <v>Транспортный рабочий</v>
          </cell>
          <cell r="C8783">
            <v>192205</v>
          </cell>
          <cell r="D8783" t="str">
            <v>8333</v>
          </cell>
          <cell r="E8783">
            <v>8785</v>
          </cell>
        </row>
        <row r="8784">
          <cell r="B8784" t="str">
            <v>Транспортный экспедитор</v>
          </cell>
          <cell r="C8784">
            <v>271629</v>
          </cell>
          <cell r="D8784" t="str">
            <v>3422</v>
          </cell>
          <cell r="E8784">
            <v>8786</v>
          </cell>
        </row>
        <row r="8785">
          <cell r="B8785" t="str">
            <v>Трафаретчик</v>
          </cell>
          <cell r="C8785">
            <v>192229</v>
          </cell>
          <cell r="D8785" t="str">
            <v>7345</v>
          </cell>
          <cell r="E8785">
            <v>8787</v>
          </cell>
        </row>
        <row r="8786">
          <cell r="B8786" t="str">
            <v>Трафаретчик (пр-во художественных изделий)</v>
          </cell>
          <cell r="C8786">
            <v>192234</v>
          </cell>
          <cell r="D8786" t="str">
            <v>7331</v>
          </cell>
          <cell r="E8786">
            <v>8788</v>
          </cell>
        </row>
        <row r="8787">
          <cell r="B8787" t="str">
            <v>Трелевщик</v>
          </cell>
          <cell r="C8787">
            <v>192249</v>
          </cell>
          <cell r="D8787" t="str">
            <v>6141</v>
          </cell>
          <cell r="E8787">
            <v>8789</v>
          </cell>
        </row>
        <row r="8788">
          <cell r="B8788" t="str">
            <v>Тренер</v>
          </cell>
          <cell r="C8788">
            <v>271648</v>
          </cell>
          <cell r="D8788" t="str">
            <v>3475</v>
          </cell>
          <cell r="E8788">
            <v>8790</v>
          </cell>
        </row>
        <row r="8789">
          <cell r="B8789" t="str">
            <v>Тренер государственный</v>
          </cell>
          <cell r="C8789">
            <v>271649</v>
          </cell>
          <cell r="D8789" t="str">
            <v>3475</v>
          </cell>
          <cell r="E8789">
            <v>8791</v>
          </cell>
        </row>
        <row r="8790">
          <cell r="B8790" t="str">
            <v>Тренер команды</v>
          </cell>
          <cell r="C8790">
            <v>271667</v>
          </cell>
          <cell r="D8790" t="str">
            <v>1229</v>
          </cell>
          <cell r="E8790">
            <v>8792</v>
          </cell>
        </row>
        <row r="8791">
          <cell r="B8791" t="str">
            <v>Тренер лошадей</v>
          </cell>
          <cell r="C8791">
            <v>192268</v>
          </cell>
          <cell r="D8791" t="str">
            <v>6130</v>
          </cell>
          <cell r="E8791">
            <v>8793</v>
          </cell>
        </row>
        <row r="8792">
          <cell r="B8792" t="str">
            <v>Тренер сборной команды</v>
          </cell>
          <cell r="C8792">
            <v>271737</v>
          </cell>
          <cell r="D8792" t="str">
            <v>1229</v>
          </cell>
          <cell r="E8792">
            <v>8794</v>
          </cell>
        </row>
        <row r="8793">
          <cell r="B8793" t="str">
            <v>Тренер-ветеринарный врач сборной команды</v>
          </cell>
          <cell r="C8793">
            <v>271633</v>
          </cell>
          <cell r="D8793" t="str">
            <v>1229</v>
          </cell>
          <cell r="E8793">
            <v>8795</v>
          </cell>
        </row>
        <row r="8794">
          <cell r="B8794" t="str">
            <v>Тренер-врач сборной команды</v>
          </cell>
          <cell r="C8794">
            <v>271652</v>
          </cell>
          <cell r="D8794" t="str">
            <v>1229</v>
          </cell>
          <cell r="E8794">
            <v>8796</v>
          </cell>
        </row>
        <row r="8795">
          <cell r="B8795" t="str">
            <v>Тренер-инженер сборной команды</v>
          </cell>
          <cell r="C8795">
            <v>271671</v>
          </cell>
          <cell r="D8795" t="str">
            <v>1229</v>
          </cell>
          <cell r="E8795">
            <v>8797</v>
          </cell>
        </row>
        <row r="8796">
          <cell r="B8796" t="str">
            <v>Тренер-массажист сборной команды</v>
          </cell>
          <cell r="C8796">
            <v>271690</v>
          </cell>
          <cell r="D8796" t="str">
            <v>3475</v>
          </cell>
          <cell r="E8796">
            <v>8798</v>
          </cell>
        </row>
        <row r="8797">
          <cell r="B8797" t="str">
            <v>Тренер-механик сборной команды</v>
          </cell>
          <cell r="C8797">
            <v>217703</v>
          </cell>
          <cell r="D8797" t="str">
            <v>3475</v>
          </cell>
          <cell r="E8797">
            <v>8799</v>
          </cell>
        </row>
        <row r="8798">
          <cell r="B8798" t="str">
            <v>Тренер-оператор видеозаписи сборной команды</v>
          </cell>
          <cell r="C8798">
            <v>271718</v>
          </cell>
          <cell r="D8798" t="str">
            <v>3475</v>
          </cell>
          <cell r="E8798">
            <v>8800</v>
          </cell>
        </row>
        <row r="8799">
          <cell r="B8799" t="str">
            <v>Тренер-преподаватель по адаптивной физической культуре</v>
          </cell>
          <cell r="C8799">
            <v>271722</v>
          </cell>
          <cell r="D8799" t="str">
            <v>3475</v>
          </cell>
          <cell r="E8799">
            <v>8801</v>
          </cell>
        </row>
        <row r="8800">
          <cell r="B8800" t="str">
            <v>Тренер-преподаватель по спорту</v>
          </cell>
          <cell r="C8800">
            <v>271686</v>
          </cell>
          <cell r="D8800" t="str">
            <v>3475</v>
          </cell>
          <cell r="E8800">
            <v>8802</v>
          </cell>
        </row>
        <row r="8801">
          <cell r="B8801" t="str">
            <v>Тренировщик радиодеталей</v>
          </cell>
          <cell r="C8801">
            <v>192287</v>
          </cell>
          <cell r="D8801" t="str">
            <v>7242</v>
          </cell>
          <cell r="E8801">
            <v>8803</v>
          </cell>
        </row>
        <row r="8802">
          <cell r="B8802" t="str">
            <v>Тросоплетчик</v>
          </cell>
          <cell r="C8802">
            <v>192290</v>
          </cell>
          <cell r="D8802" t="str">
            <v>8284</v>
          </cell>
          <cell r="E8802">
            <v>8804</v>
          </cell>
        </row>
        <row r="8803">
          <cell r="B8803" t="str">
            <v>Трубник на солекомбайне</v>
          </cell>
          <cell r="C8803">
            <v>192304</v>
          </cell>
          <cell r="D8803" t="str">
            <v>9350</v>
          </cell>
          <cell r="E8803">
            <v>8805</v>
          </cell>
        </row>
        <row r="8804">
          <cell r="B8804" t="str">
            <v>Трубогибщик судовой</v>
          </cell>
          <cell r="C8804">
            <v>192319</v>
          </cell>
          <cell r="D8804" t="str">
            <v>7232</v>
          </cell>
          <cell r="E8804">
            <v>8806</v>
          </cell>
        </row>
        <row r="8805">
          <cell r="B8805" t="str">
            <v>Трубоклад промышленных железобетонных труб</v>
          </cell>
          <cell r="C8805">
            <v>192338</v>
          </cell>
          <cell r="D8805" t="str">
            <v>7121</v>
          </cell>
          <cell r="E8805">
            <v>8807</v>
          </cell>
        </row>
        <row r="8806">
          <cell r="B8806" t="str">
            <v>Трубоклад промышленных кирпичных труб</v>
          </cell>
          <cell r="C8806">
            <v>192342</v>
          </cell>
          <cell r="D8806" t="str">
            <v>7121</v>
          </cell>
          <cell r="E8806">
            <v>8808</v>
          </cell>
        </row>
        <row r="8807">
          <cell r="B8807" t="str">
            <v>Труболитейщик-формовщик</v>
          </cell>
          <cell r="C8807">
            <v>192361</v>
          </cell>
          <cell r="D8807" t="str">
            <v>8122</v>
          </cell>
          <cell r="E8807">
            <v>8809</v>
          </cell>
        </row>
        <row r="8808">
          <cell r="B8808" t="str">
            <v>Трубопроводчик линейный</v>
          </cell>
          <cell r="C8808">
            <v>192380</v>
          </cell>
          <cell r="D8808" t="str">
            <v>7233</v>
          </cell>
          <cell r="E8808">
            <v>8810</v>
          </cell>
        </row>
        <row r="8809">
          <cell r="B8809" t="str">
            <v>Трубопроводчик судовой</v>
          </cell>
          <cell r="C8809">
            <v>192408</v>
          </cell>
          <cell r="D8809" t="str">
            <v>7232</v>
          </cell>
          <cell r="E8809">
            <v>8811</v>
          </cell>
        </row>
        <row r="8810">
          <cell r="B8810" t="str">
            <v>Трубопрокатчик</v>
          </cell>
          <cell r="C8810">
            <v>192427</v>
          </cell>
          <cell r="D8810" t="str">
            <v>8122</v>
          </cell>
          <cell r="E8810">
            <v>8812</v>
          </cell>
        </row>
        <row r="8811">
          <cell r="B8811" t="str">
            <v>Трубопрокатчик</v>
          </cell>
          <cell r="C8811">
            <v>392414</v>
          </cell>
          <cell r="D8811" t="str">
            <v>8124</v>
          </cell>
          <cell r="E8811">
            <v>8813</v>
          </cell>
        </row>
        <row r="8812">
          <cell r="B8812" t="str">
            <v>Тузлуковщик шкур</v>
          </cell>
          <cell r="C8812">
            <v>192431</v>
          </cell>
          <cell r="D8812" t="str">
            <v>7441</v>
          </cell>
          <cell r="E8812">
            <v>8814</v>
          </cell>
        </row>
        <row r="8813">
          <cell r="B8813" t="str">
            <v>Туннелепрокладчик в бунтах хлопка-сырца</v>
          </cell>
          <cell r="C8813">
            <v>192450</v>
          </cell>
          <cell r="D8813" t="str">
            <v>8269</v>
          </cell>
          <cell r="E8813">
            <v>8815</v>
          </cell>
        </row>
        <row r="8814">
          <cell r="B8814" t="str">
            <v>Тянульщик кож</v>
          </cell>
          <cell r="C8814">
            <v>192471</v>
          </cell>
          <cell r="D8814" t="str">
            <v>7441</v>
          </cell>
          <cell r="E8814">
            <v>8816</v>
          </cell>
        </row>
        <row r="8815">
          <cell r="B8815" t="str">
            <v>Тянульщик по выработке стеклян. труб и дрота</v>
          </cell>
          <cell r="C8815">
            <v>192499</v>
          </cell>
          <cell r="D8815" t="str">
            <v>8132</v>
          </cell>
          <cell r="E8815">
            <v>8817</v>
          </cell>
        </row>
        <row r="8816">
          <cell r="B8816" t="str">
            <v>Уборщик</v>
          </cell>
          <cell r="C8816">
            <v>192600</v>
          </cell>
          <cell r="D8816" t="str">
            <v>9414</v>
          </cell>
          <cell r="E8816">
            <v>8818</v>
          </cell>
        </row>
        <row r="8817">
          <cell r="B8817" t="str">
            <v>Уборщик в литейных цехах</v>
          </cell>
          <cell r="C8817">
            <v>192520</v>
          </cell>
          <cell r="D8817" t="str">
            <v>9414</v>
          </cell>
          <cell r="E8817">
            <v>8819</v>
          </cell>
        </row>
        <row r="8818">
          <cell r="B8818" t="str">
            <v>Уборщик горячего металла</v>
          </cell>
          <cell r="C8818">
            <v>192548</v>
          </cell>
          <cell r="D8818" t="str">
            <v>9322</v>
          </cell>
          <cell r="E8818">
            <v>8820</v>
          </cell>
        </row>
        <row r="8819">
          <cell r="B8819" t="str">
            <v>Уборщик мусоропроводов</v>
          </cell>
          <cell r="C8819">
            <v>192554</v>
          </cell>
          <cell r="D8819" t="str">
            <v>9414</v>
          </cell>
          <cell r="E8819">
            <v>8821</v>
          </cell>
        </row>
        <row r="8820">
          <cell r="B8820" t="str">
            <v>Уборщик отходов металлургического производства</v>
          </cell>
          <cell r="C8820">
            <v>192573</v>
          </cell>
          <cell r="D8820" t="str">
            <v>9414</v>
          </cell>
          <cell r="E8820">
            <v>8822</v>
          </cell>
        </row>
        <row r="8821">
          <cell r="B8821" t="str">
            <v>Уборщик служебных помещений</v>
          </cell>
          <cell r="C8821">
            <v>192605</v>
          </cell>
          <cell r="D8821" t="str">
            <v>9414</v>
          </cell>
          <cell r="E8821">
            <v>8823</v>
          </cell>
        </row>
        <row r="8822">
          <cell r="B8822" t="str">
            <v>Уборщик территорий</v>
          </cell>
          <cell r="C8822">
            <v>192624</v>
          </cell>
          <cell r="D8822" t="str">
            <v>9414</v>
          </cell>
          <cell r="E8822">
            <v>8824</v>
          </cell>
        </row>
        <row r="8823">
          <cell r="B8823" t="str">
            <v>Уборщик шлака и оборотных материалов</v>
          </cell>
          <cell r="C8823">
            <v>192639</v>
          </cell>
          <cell r="D8823" t="str">
            <v>9322</v>
          </cell>
          <cell r="E8823">
            <v>8825</v>
          </cell>
        </row>
        <row r="8824">
          <cell r="B8824" t="str">
            <v>Увлажнитель кожаных, меховых деталей и изделий</v>
          </cell>
          <cell r="C8824">
            <v>192658</v>
          </cell>
          <cell r="D8824" t="str">
            <v>7441</v>
          </cell>
          <cell r="E8824">
            <v>8826</v>
          </cell>
        </row>
        <row r="8825">
          <cell r="B8825" t="str">
            <v>Увлажнительщик бумаги и картона</v>
          </cell>
          <cell r="C8825">
            <v>192677</v>
          </cell>
          <cell r="D8825" t="str">
            <v>8143</v>
          </cell>
          <cell r="E8825">
            <v>8827</v>
          </cell>
        </row>
        <row r="8826">
          <cell r="B8826" t="str">
            <v>Увлажняльщик кожевенных картонов</v>
          </cell>
          <cell r="C8826">
            <v>192681</v>
          </cell>
          <cell r="D8826" t="str">
            <v>7441</v>
          </cell>
          <cell r="E8826">
            <v>8828</v>
          </cell>
        </row>
        <row r="8827">
          <cell r="B8827" t="str">
            <v>Увлажняльщик махорочного сырья</v>
          </cell>
          <cell r="C8827">
            <v>192709</v>
          </cell>
          <cell r="D8827" t="str">
            <v>7414</v>
          </cell>
          <cell r="E8827">
            <v>8829</v>
          </cell>
        </row>
        <row r="8828">
          <cell r="B8828" t="str">
            <v>Увлажняльщик сырья</v>
          </cell>
          <cell r="C8828">
            <v>192728</v>
          </cell>
          <cell r="D8828" t="str">
            <v>9350</v>
          </cell>
          <cell r="E8828">
            <v>8830</v>
          </cell>
        </row>
        <row r="8829">
          <cell r="B8829" t="str">
            <v>Увлажняльщик табачного сырья</v>
          </cell>
          <cell r="C8829">
            <v>192732</v>
          </cell>
          <cell r="D8829" t="str">
            <v>7414</v>
          </cell>
          <cell r="E8829">
            <v>8831</v>
          </cell>
        </row>
        <row r="8830">
          <cell r="B8830" t="str">
            <v>Укладчик деталей и изделий</v>
          </cell>
          <cell r="C8830">
            <v>192770</v>
          </cell>
          <cell r="D8830" t="str">
            <v>9412</v>
          </cell>
          <cell r="E8830">
            <v>8832</v>
          </cell>
        </row>
        <row r="8831">
          <cell r="B8831" t="str">
            <v>Укладчик диапозитивных фильмов</v>
          </cell>
          <cell r="C8831">
            <v>192785</v>
          </cell>
          <cell r="D8831" t="str">
            <v>5410</v>
          </cell>
          <cell r="E8831">
            <v>8833</v>
          </cell>
        </row>
        <row r="8832">
          <cell r="B8832" t="str">
            <v>Укладчик изделий</v>
          </cell>
          <cell r="C8832">
            <v>192802</v>
          </cell>
          <cell r="D8832" t="str">
            <v>7232</v>
          </cell>
          <cell r="E8832">
            <v>8834</v>
          </cell>
        </row>
        <row r="8833">
          <cell r="B8833" t="str">
            <v>Укладчик пиломатериалов, деталей и изделий из древесины</v>
          </cell>
          <cell r="C8833">
            <v>192817</v>
          </cell>
          <cell r="D8833" t="str">
            <v>7421</v>
          </cell>
          <cell r="E8833">
            <v>8835</v>
          </cell>
        </row>
        <row r="8834">
          <cell r="B8834" t="str">
            <v>Укладчик продуктов консервирования</v>
          </cell>
          <cell r="C8834">
            <v>192836</v>
          </cell>
          <cell r="D8834" t="str">
            <v>7411</v>
          </cell>
          <cell r="E8834">
            <v>8836</v>
          </cell>
        </row>
        <row r="8835">
          <cell r="B8835" t="str">
            <v>Укладчик продукции медицинского назначения</v>
          </cell>
          <cell r="C8835">
            <v>192855</v>
          </cell>
          <cell r="D8835" t="str">
            <v>9412</v>
          </cell>
          <cell r="E8835">
            <v>8837</v>
          </cell>
        </row>
        <row r="8836">
          <cell r="B8836" t="str">
            <v>Укладчик проката</v>
          </cell>
          <cell r="C8836">
            <v>192874</v>
          </cell>
          <cell r="D8836" t="str">
            <v>9322</v>
          </cell>
          <cell r="E8836">
            <v>8838</v>
          </cell>
        </row>
        <row r="8837">
          <cell r="B8837" t="str">
            <v>Укладчик синели</v>
          </cell>
          <cell r="C8837">
            <v>192889</v>
          </cell>
          <cell r="D8837" t="str">
            <v>7441</v>
          </cell>
          <cell r="E8837">
            <v>8839</v>
          </cell>
        </row>
        <row r="8838">
          <cell r="B8838" t="str">
            <v>Укладчик стеклонити в изделия</v>
          </cell>
          <cell r="C8838">
            <v>192906</v>
          </cell>
          <cell r="D8838" t="str">
            <v>8284</v>
          </cell>
          <cell r="E8838">
            <v>8840</v>
          </cell>
        </row>
        <row r="8839">
          <cell r="B8839" t="str">
            <v>Укладчик сырья</v>
          </cell>
          <cell r="C8839">
            <v>192910</v>
          </cell>
          <cell r="D8839" t="str">
            <v>7431</v>
          </cell>
          <cell r="E8839">
            <v>8841</v>
          </cell>
        </row>
        <row r="8840">
          <cell r="B8840" t="str">
            <v>Укладчик текста</v>
          </cell>
          <cell r="C8840">
            <v>271741</v>
          </cell>
          <cell r="D8840" t="str">
            <v>3131</v>
          </cell>
          <cell r="E8840">
            <v>8842</v>
          </cell>
        </row>
        <row r="8841">
          <cell r="B8841" t="str">
            <v>Укладчик труб</v>
          </cell>
          <cell r="C8841">
            <v>192930</v>
          </cell>
          <cell r="D8841" t="str">
            <v>7129</v>
          </cell>
          <cell r="E8841">
            <v>8843</v>
          </cell>
        </row>
        <row r="8842">
          <cell r="B8842" t="str">
            <v>Укладчик хлебобулочных изделий</v>
          </cell>
          <cell r="C8842">
            <v>192944</v>
          </cell>
          <cell r="D8842" t="str">
            <v>9412</v>
          </cell>
          <cell r="E8842">
            <v>8844</v>
          </cell>
        </row>
        <row r="8843">
          <cell r="B8843" t="str">
            <v>Укладчик-выбиральщик мокрого товара и пряжи вручную</v>
          </cell>
          <cell r="C8843">
            <v>192751</v>
          </cell>
          <cell r="D8843" t="str">
            <v>9350</v>
          </cell>
          <cell r="E8843">
            <v>8845</v>
          </cell>
        </row>
        <row r="8844">
          <cell r="B8844" t="str">
            <v>Укладчик-заливщик продуктов консервирования</v>
          </cell>
          <cell r="C8844">
            <v>192790</v>
          </cell>
          <cell r="D8844" t="str">
            <v>7411</v>
          </cell>
          <cell r="E8844">
            <v>8846</v>
          </cell>
        </row>
        <row r="8845">
          <cell r="B8845" t="str">
            <v>Укладчик-упаковщик</v>
          </cell>
          <cell r="C8845">
            <v>192933</v>
          </cell>
          <cell r="D8845" t="str">
            <v>9412</v>
          </cell>
          <cell r="E8845">
            <v>8847</v>
          </cell>
        </row>
        <row r="8846">
          <cell r="B8846" t="str">
            <v>Униформист</v>
          </cell>
          <cell r="C8846">
            <v>192963</v>
          </cell>
          <cell r="D8846" t="str">
            <v>5410</v>
          </cell>
          <cell r="E8846">
            <v>8848</v>
          </cell>
        </row>
        <row r="8847">
          <cell r="B8847" t="str">
            <v>Упаковщик</v>
          </cell>
          <cell r="C8847">
            <v>392974</v>
          </cell>
          <cell r="D8847" t="str">
            <v>8290</v>
          </cell>
          <cell r="E8847">
            <v>8849</v>
          </cell>
        </row>
        <row r="8848">
          <cell r="B8848" t="str">
            <v>Упаковщик в производстве лития</v>
          </cell>
          <cell r="C8848">
            <v>392999</v>
          </cell>
          <cell r="D8848" t="str">
            <v>8290</v>
          </cell>
          <cell r="E8848">
            <v>8850</v>
          </cell>
        </row>
        <row r="8849">
          <cell r="B8849" t="str">
            <v>Упаковщик кип</v>
          </cell>
          <cell r="C8849">
            <v>192982</v>
          </cell>
          <cell r="D8849" t="str">
            <v>9350</v>
          </cell>
          <cell r="E8849">
            <v>8851</v>
          </cell>
        </row>
        <row r="8850">
          <cell r="B8850" t="str">
            <v>Упаковщик цемента</v>
          </cell>
          <cell r="C8850">
            <v>193006</v>
          </cell>
          <cell r="D8850" t="str">
            <v>7450</v>
          </cell>
          <cell r="E8850">
            <v>8852</v>
          </cell>
        </row>
        <row r="8851">
          <cell r="B8851" t="str">
            <v>Упаковщик электродов</v>
          </cell>
          <cell r="C8851">
            <v>193044</v>
          </cell>
          <cell r="D8851" t="str">
            <v>7280</v>
          </cell>
          <cell r="E8851">
            <v>8853</v>
          </cell>
        </row>
        <row r="8852">
          <cell r="B8852" t="str">
            <v>Упаковщик-цементировщик</v>
          </cell>
          <cell r="C8852">
            <v>193025</v>
          </cell>
          <cell r="D8852" t="str">
            <v>9322</v>
          </cell>
          <cell r="E8852">
            <v>8854</v>
          </cell>
        </row>
        <row r="8853">
          <cell r="B8853" t="str">
            <v>Уплотнитель припоя</v>
          </cell>
          <cell r="C8853">
            <v>193063</v>
          </cell>
          <cell r="D8853" t="str">
            <v>7223</v>
          </cell>
          <cell r="E8853">
            <v>8855</v>
          </cell>
        </row>
        <row r="8854">
          <cell r="B8854" t="str">
            <v>Уполномоченный конторы по импорту скота</v>
          </cell>
          <cell r="C8854">
            <v>271785</v>
          </cell>
          <cell r="D8854" t="str">
            <v>2211</v>
          </cell>
          <cell r="E8854">
            <v>8856</v>
          </cell>
        </row>
        <row r="8855">
          <cell r="B8855" t="str">
            <v>Уполномоченный министерства внешних экономических связе</v>
          </cell>
          <cell r="C8855">
            <v>271786</v>
          </cell>
          <cell r="D8855" t="str">
            <v>1120</v>
          </cell>
          <cell r="E8855">
            <v>8857</v>
          </cell>
        </row>
        <row r="8856">
          <cell r="B8856" t="str">
            <v>Уполномоченный по заготовке лома и отходов черн. и цв.</v>
          </cell>
          <cell r="C8856">
            <v>271831</v>
          </cell>
          <cell r="D8856" t="str">
            <v>2419</v>
          </cell>
          <cell r="E8856">
            <v>8858</v>
          </cell>
        </row>
        <row r="8857">
          <cell r="B8857" t="str">
            <v>Уполномоченный по заготовке огнеупорного лома</v>
          </cell>
          <cell r="C8857">
            <v>271832</v>
          </cell>
          <cell r="D8857" t="str">
            <v>2419</v>
          </cell>
          <cell r="E8857">
            <v>8859</v>
          </cell>
        </row>
        <row r="8858">
          <cell r="B8858" t="str">
            <v>Уполномоченный по использованию трудовых ресурсов</v>
          </cell>
          <cell r="C8858">
            <v>271833</v>
          </cell>
          <cell r="D8858" t="str">
            <v>2412</v>
          </cell>
          <cell r="E8858">
            <v>8860</v>
          </cell>
        </row>
        <row r="8859">
          <cell r="B8859" t="str">
            <v>Уполномоченный по организации лекций (выступлений)</v>
          </cell>
          <cell r="C8859">
            <v>271834</v>
          </cell>
          <cell r="D8859" t="str">
            <v>2359</v>
          </cell>
          <cell r="E8859">
            <v>8861</v>
          </cell>
        </row>
        <row r="8860">
          <cell r="B8860" t="str">
            <v>Уполномоченный по организации перевозок хлебопродуктов</v>
          </cell>
          <cell r="C8860">
            <v>271835</v>
          </cell>
          <cell r="D8860" t="str">
            <v>2413</v>
          </cell>
          <cell r="E8860">
            <v>8862</v>
          </cell>
        </row>
        <row r="8861">
          <cell r="B8861" t="str">
            <v>Уполномоченный по правам человека</v>
          </cell>
          <cell r="C8861">
            <v>271883</v>
          </cell>
          <cell r="D8861" t="str">
            <v>1110</v>
          </cell>
          <cell r="E8861">
            <v>8863</v>
          </cell>
        </row>
        <row r="8862">
          <cell r="B8862" t="str">
            <v>Уполномоченный по приемке судов от судостроительных заводов</v>
          </cell>
          <cell r="C8862">
            <v>271928</v>
          </cell>
          <cell r="D8862" t="str">
            <v>2149</v>
          </cell>
          <cell r="E8862">
            <v>8864</v>
          </cell>
        </row>
        <row r="8863">
          <cell r="B8863" t="str">
            <v>Уполномоченный по пропаганде (киноисскуства и др.)</v>
          </cell>
          <cell r="C8863">
            <v>271929</v>
          </cell>
          <cell r="D8863" t="str">
            <v>2455</v>
          </cell>
          <cell r="E8863">
            <v>8865</v>
          </cell>
        </row>
        <row r="8864">
          <cell r="B8864" t="str">
            <v>Уполномоченный Российской Федерации</v>
          </cell>
          <cell r="C8864">
            <v>271949</v>
          </cell>
          <cell r="D8864" t="str">
            <v>1120</v>
          </cell>
          <cell r="E8864">
            <v>8866</v>
          </cell>
        </row>
        <row r="8865">
          <cell r="B8865" t="str">
            <v>Уполномоченный управления по труду</v>
          </cell>
          <cell r="C8865">
            <v>271742</v>
          </cell>
          <cell r="D8865" t="str">
            <v>2446</v>
          </cell>
          <cell r="E8865">
            <v>8867</v>
          </cell>
        </row>
        <row r="8866">
          <cell r="B8866" t="str">
            <v>Уполномоченный федерального органа исполнительной власт</v>
          </cell>
          <cell r="C8866">
            <v>271953</v>
          </cell>
          <cell r="D8866" t="str">
            <v>1120</v>
          </cell>
          <cell r="E8866">
            <v>8868</v>
          </cell>
        </row>
        <row r="8867">
          <cell r="B8867" t="str">
            <v>Уполномоченный фонда</v>
          </cell>
          <cell r="C8867">
            <v>271968</v>
          </cell>
          <cell r="D8867" t="str">
            <v>3439</v>
          </cell>
          <cell r="E8867">
            <v>8869</v>
          </cell>
        </row>
        <row r="8868">
          <cell r="B8868" t="str">
            <v>Управляющий банком</v>
          </cell>
          <cell r="C8868">
            <v>272051</v>
          </cell>
          <cell r="D8868" t="str">
            <v>1231</v>
          </cell>
          <cell r="E8868">
            <v>8870</v>
          </cell>
        </row>
        <row r="8869">
          <cell r="B8869" t="str">
            <v>Управляющий делами</v>
          </cell>
          <cell r="C8869">
            <v>272068</v>
          </cell>
          <cell r="D8869" t="str">
            <v>1120</v>
          </cell>
          <cell r="E8869">
            <v>8871</v>
          </cell>
        </row>
        <row r="8870">
          <cell r="B8870" t="str">
            <v>Управляющий делами Президента РФ</v>
          </cell>
          <cell r="C8870">
            <v>272087</v>
          </cell>
          <cell r="D8870" t="str">
            <v>1110</v>
          </cell>
          <cell r="E8870">
            <v>8872</v>
          </cell>
        </row>
        <row r="8871">
          <cell r="B8871" t="str">
            <v>Управляющий делами(совета министров,президиума АН СССР)</v>
          </cell>
          <cell r="C8871">
            <v>272069</v>
          </cell>
          <cell r="D8871" t="str">
            <v>1120</v>
          </cell>
          <cell r="E8871">
            <v>8873</v>
          </cell>
        </row>
        <row r="8872">
          <cell r="B8872" t="str">
            <v>Управляющий контрольно-испытательной станцией</v>
          </cell>
          <cell r="C8872">
            <v>272123</v>
          </cell>
          <cell r="D8872" t="str">
            <v>1221</v>
          </cell>
          <cell r="E8872">
            <v>8874</v>
          </cell>
        </row>
        <row r="8873">
          <cell r="B8873" t="str">
            <v>Управляющий объединением (заготовительным и др.)</v>
          </cell>
          <cell r="C8873">
            <v>272124</v>
          </cell>
          <cell r="D8873" t="str">
            <v>1120</v>
          </cell>
          <cell r="E8873">
            <v>8875</v>
          </cell>
        </row>
        <row r="8874">
          <cell r="B8874" t="str">
            <v>Управляющий отделением (банка и др.)</v>
          </cell>
          <cell r="C8874">
            <v>272157</v>
          </cell>
          <cell r="D8874" t="str">
            <v>1231</v>
          </cell>
          <cell r="E8874">
            <v>8876</v>
          </cell>
        </row>
        <row r="8875">
          <cell r="B8875" t="str">
            <v>Управляющий отделением (совхоза и пр.)</v>
          </cell>
          <cell r="C8875">
            <v>272125</v>
          </cell>
          <cell r="D8875" t="str">
            <v>1120</v>
          </cell>
          <cell r="E8875">
            <v>8877</v>
          </cell>
        </row>
        <row r="8876">
          <cell r="B8876" t="str">
            <v>Управляющий отделением (фермой, сельскохозяйственным участком)</v>
          </cell>
          <cell r="C8876">
            <v>272180</v>
          </cell>
          <cell r="D8876" t="str">
            <v>1221</v>
          </cell>
          <cell r="E8876">
            <v>8878</v>
          </cell>
        </row>
        <row r="8877">
          <cell r="B8877" t="str">
            <v>Управляющий трестом</v>
          </cell>
          <cell r="C8877">
            <v>272212</v>
          </cell>
          <cell r="D8877" t="str">
            <v>1210</v>
          </cell>
          <cell r="E8877">
            <v>8879</v>
          </cell>
        </row>
        <row r="8878">
          <cell r="B8878" t="str">
            <v>Управляющий участком (сельскохозяйственным)</v>
          </cell>
          <cell r="C8878">
            <v>272213</v>
          </cell>
          <cell r="D8878" t="str">
            <v>1221</v>
          </cell>
          <cell r="E8878">
            <v>8880</v>
          </cell>
        </row>
        <row r="8879">
          <cell r="B8879" t="str">
            <v>Управляющий учебным хозяйством</v>
          </cell>
          <cell r="C8879">
            <v>272246</v>
          </cell>
          <cell r="D8879" t="str">
            <v>1229</v>
          </cell>
          <cell r="E8879">
            <v>8881</v>
          </cell>
        </row>
        <row r="8880">
          <cell r="B8880" t="str">
            <v>Управляющий фермой</v>
          </cell>
          <cell r="C8880">
            <v>272247</v>
          </cell>
          <cell r="D8880" t="str">
            <v>1221</v>
          </cell>
          <cell r="E8880">
            <v>8882</v>
          </cell>
        </row>
        <row r="8881">
          <cell r="B8881" t="str">
            <v>Упрочнитель деталей</v>
          </cell>
          <cell r="C8881">
            <v>193078</v>
          </cell>
          <cell r="D8881" t="str">
            <v>7232</v>
          </cell>
          <cell r="E8881">
            <v>8883</v>
          </cell>
        </row>
        <row r="8882">
          <cell r="B8882" t="str">
            <v>Усреднильщик сырья</v>
          </cell>
          <cell r="C8882">
            <v>193097</v>
          </cell>
          <cell r="D8882" t="str">
            <v>7322</v>
          </cell>
          <cell r="E8882">
            <v>8884</v>
          </cell>
        </row>
        <row r="8883">
          <cell r="B8883" t="str">
            <v>Установщик алмазов</v>
          </cell>
          <cell r="C8883">
            <v>193105</v>
          </cell>
          <cell r="D8883" t="str">
            <v>7313</v>
          </cell>
          <cell r="E8883">
            <v>8885</v>
          </cell>
        </row>
        <row r="8884">
          <cell r="B8884" t="str">
            <v>Установщик бурильных замков</v>
          </cell>
          <cell r="C8884">
            <v>193129</v>
          </cell>
          <cell r="D8884" t="str">
            <v>8113</v>
          </cell>
          <cell r="E8884">
            <v>8886</v>
          </cell>
        </row>
        <row r="8885">
          <cell r="B8885" t="str">
            <v>Установщик декораций</v>
          </cell>
          <cell r="C8885">
            <v>193133</v>
          </cell>
          <cell r="D8885" t="str">
            <v>5410</v>
          </cell>
          <cell r="E8885">
            <v>8887</v>
          </cell>
        </row>
        <row r="8886">
          <cell r="B8886" t="str">
            <v>Установщик изделий в эмалировании</v>
          </cell>
          <cell r="C8886">
            <v>193152</v>
          </cell>
          <cell r="D8886" t="str">
            <v>7250</v>
          </cell>
          <cell r="E8886">
            <v>8888</v>
          </cell>
        </row>
        <row r="8887">
          <cell r="B8887" t="str">
            <v>Установщик катализаторных сеток</v>
          </cell>
          <cell r="C8887">
            <v>193171</v>
          </cell>
          <cell r="D8887" t="str">
            <v>8225</v>
          </cell>
          <cell r="E8887">
            <v>8889</v>
          </cell>
        </row>
        <row r="8888">
          <cell r="B8888" t="str">
            <v>Установщик ладовых пластин</v>
          </cell>
          <cell r="C8888">
            <v>193190</v>
          </cell>
          <cell r="D8888" t="str">
            <v>7312</v>
          </cell>
          <cell r="E8888">
            <v>8890</v>
          </cell>
        </row>
        <row r="8889">
          <cell r="B8889" t="str">
            <v>Установщик металлических дверей</v>
          </cell>
          <cell r="C8889">
            <v>193195</v>
          </cell>
          <cell r="D8889" t="str">
            <v>7137</v>
          </cell>
          <cell r="E8889">
            <v>8891</v>
          </cell>
        </row>
        <row r="8890">
          <cell r="B8890" t="str">
            <v>Установщик прядильных блоков и гарнитуры</v>
          </cell>
          <cell r="C8890">
            <v>193218</v>
          </cell>
          <cell r="D8890" t="str">
            <v>8228</v>
          </cell>
          <cell r="E8890">
            <v>8892</v>
          </cell>
        </row>
        <row r="8891">
          <cell r="B8891" t="str">
            <v>Установщик стеклоплавильных сосудов</v>
          </cell>
          <cell r="C8891">
            <v>193237</v>
          </cell>
          <cell r="D8891" t="str">
            <v>8228</v>
          </cell>
          <cell r="E8891">
            <v>8893</v>
          </cell>
        </row>
        <row r="8892">
          <cell r="B8892" t="str">
            <v>Установщик фильерных пластин</v>
          </cell>
          <cell r="C8892">
            <v>193241</v>
          </cell>
          <cell r="D8892" t="str">
            <v>8228</v>
          </cell>
          <cell r="E8892">
            <v>8894</v>
          </cell>
        </row>
        <row r="8893">
          <cell r="B8893" t="str">
            <v>Установщик художественных произведений</v>
          </cell>
          <cell r="C8893">
            <v>193260</v>
          </cell>
          <cell r="D8893" t="str">
            <v>5510</v>
          </cell>
          <cell r="E8893">
            <v>8895</v>
          </cell>
        </row>
        <row r="8894">
          <cell r="B8894" t="str">
            <v>Установщик цвета и света</v>
          </cell>
          <cell r="C8894">
            <v>193281</v>
          </cell>
          <cell r="D8894" t="str">
            <v>8224</v>
          </cell>
          <cell r="E8894">
            <v>8896</v>
          </cell>
        </row>
        <row r="8895">
          <cell r="B8895" t="str">
            <v>Участковый гос.инспектор по охр.террит.гос.природн.запо</v>
          </cell>
          <cell r="C8895">
            <v>272276</v>
          </cell>
          <cell r="D8895" t="str">
            <v>1120</v>
          </cell>
          <cell r="E8895">
            <v>8897</v>
          </cell>
        </row>
        <row r="8896">
          <cell r="B8896" t="str">
            <v>Участковый уполномоченный полиции</v>
          </cell>
          <cell r="C8896">
            <v>625103</v>
          </cell>
          <cell r="D8896">
            <v>3450</v>
          </cell>
          <cell r="E8896">
            <v>8898</v>
          </cell>
        </row>
        <row r="8897">
          <cell r="B8897" t="str">
            <v>Ученик вальцовщика</v>
          </cell>
          <cell r="C8897">
            <v>193280</v>
          </cell>
          <cell r="D8897" t="str">
            <v>8229</v>
          </cell>
          <cell r="E8897">
            <v>8899</v>
          </cell>
        </row>
        <row r="8898">
          <cell r="B8898" t="str">
            <v>Ученик живописца</v>
          </cell>
          <cell r="C8898">
            <v>193289</v>
          </cell>
          <cell r="D8898" t="str">
            <v>7324</v>
          </cell>
          <cell r="E8898">
            <v>8900</v>
          </cell>
        </row>
        <row r="8899">
          <cell r="B8899" t="str">
            <v>Ученик каменщика</v>
          </cell>
          <cell r="C8899">
            <v>193285</v>
          </cell>
          <cell r="D8899" t="str">
            <v>7122</v>
          </cell>
          <cell r="E8899">
            <v>8901</v>
          </cell>
        </row>
        <row r="8900">
          <cell r="B8900" t="str">
            <v>Ученик литейщика</v>
          </cell>
          <cell r="C8900">
            <v>193294</v>
          </cell>
          <cell r="D8900" t="str">
            <v>8122</v>
          </cell>
          <cell r="E8900">
            <v>8902</v>
          </cell>
        </row>
        <row r="8901">
          <cell r="B8901" t="str">
            <v>Ученик маляра</v>
          </cell>
          <cell r="C8901">
            <v>193292</v>
          </cell>
          <cell r="D8901" t="str">
            <v>7138</v>
          </cell>
          <cell r="E8901">
            <v>8903</v>
          </cell>
        </row>
        <row r="8902">
          <cell r="B8902" t="str">
            <v>Ученик машиниста</v>
          </cell>
          <cell r="C8902">
            <v>193295</v>
          </cell>
          <cell r="D8902" t="str">
            <v>8311</v>
          </cell>
          <cell r="E8902">
            <v>8904</v>
          </cell>
        </row>
        <row r="8903">
          <cell r="B8903" t="str">
            <v>Ученик оператора стеклоформующих машин</v>
          </cell>
          <cell r="C8903">
            <v>193293</v>
          </cell>
          <cell r="D8903" t="str">
            <v>8132</v>
          </cell>
          <cell r="E8903">
            <v>8905</v>
          </cell>
        </row>
        <row r="8904">
          <cell r="B8904" t="str">
            <v>Ученик оптика</v>
          </cell>
          <cell r="C8904">
            <v>193296</v>
          </cell>
          <cell r="D8904" t="str">
            <v>7260</v>
          </cell>
          <cell r="E8904">
            <v>8906</v>
          </cell>
        </row>
        <row r="8905">
          <cell r="B8905" t="str">
            <v>Ученик печатника</v>
          </cell>
          <cell r="C8905">
            <v>193304</v>
          </cell>
          <cell r="D8905" t="str">
            <v>7311</v>
          </cell>
          <cell r="E8905">
            <v>8907</v>
          </cell>
        </row>
        <row r="8906">
          <cell r="B8906" t="str">
            <v>Ученик повара</v>
          </cell>
          <cell r="C8906">
            <v>193297</v>
          </cell>
          <cell r="D8906" t="str">
            <v>5122</v>
          </cell>
          <cell r="E8906">
            <v>8908</v>
          </cell>
        </row>
        <row r="8907">
          <cell r="B8907" t="str">
            <v>Ученик прессовщика горячего стекла</v>
          </cell>
          <cell r="C8907">
            <v>193303</v>
          </cell>
          <cell r="D8907" t="str">
            <v>7322</v>
          </cell>
          <cell r="E8907">
            <v>8909</v>
          </cell>
        </row>
        <row r="8908">
          <cell r="B8908" t="str">
            <v>Ученик сборщика</v>
          </cell>
          <cell r="C8908">
            <v>193299</v>
          </cell>
          <cell r="D8908" t="str">
            <v>7231</v>
          </cell>
          <cell r="E8908">
            <v>8910</v>
          </cell>
        </row>
        <row r="8909">
          <cell r="B8909" t="str">
            <v>Ученик скорняжного цеха</v>
          </cell>
          <cell r="C8909">
            <v>193298</v>
          </cell>
          <cell r="D8909" t="str">
            <v>7443</v>
          </cell>
          <cell r="E8909">
            <v>8911</v>
          </cell>
        </row>
        <row r="8910">
          <cell r="B8910" t="str">
            <v>Ученик слесаря</v>
          </cell>
          <cell r="C8910">
            <v>193290</v>
          </cell>
          <cell r="D8910" t="str">
            <v>7222</v>
          </cell>
          <cell r="E8910">
            <v>8912</v>
          </cell>
        </row>
        <row r="8911">
          <cell r="B8911" t="str">
            <v>Ученик слесаря-ремонтника</v>
          </cell>
          <cell r="C8911">
            <v>193309</v>
          </cell>
          <cell r="D8911" t="str">
            <v>7231</v>
          </cell>
          <cell r="E8911">
            <v>8913</v>
          </cell>
        </row>
        <row r="8912">
          <cell r="B8912" t="str">
            <v>Ученик телефониста</v>
          </cell>
          <cell r="C8912">
            <v>193302</v>
          </cell>
          <cell r="D8912" t="str">
            <v>7521</v>
          </cell>
          <cell r="E8912">
            <v>8914</v>
          </cell>
        </row>
        <row r="8913">
          <cell r="B8913" t="str">
            <v>Ученик формовщика</v>
          </cell>
          <cell r="C8913">
            <v>193291</v>
          </cell>
          <cell r="D8913" t="str">
            <v>7211</v>
          </cell>
          <cell r="E8913">
            <v>8915</v>
          </cell>
        </row>
        <row r="8914">
          <cell r="B8914" t="str">
            <v>Ученик шлифовщика локальщика</v>
          </cell>
          <cell r="C8914">
            <v>193305</v>
          </cell>
          <cell r="D8914" t="str">
            <v>7224</v>
          </cell>
          <cell r="E8914">
            <v>8916</v>
          </cell>
        </row>
        <row r="8915">
          <cell r="B8915" t="str">
            <v>Ученик шлифовщика полировщика</v>
          </cell>
          <cell r="C8915">
            <v>193301</v>
          </cell>
          <cell r="D8915" t="str">
            <v>7224</v>
          </cell>
          <cell r="E8915">
            <v>8917</v>
          </cell>
        </row>
        <row r="8916">
          <cell r="B8916" t="str">
            <v>Ученик штамповщика</v>
          </cell>
          <cell r="C8916">
            <v>193300</v>
          </cell>
          <cell r="D8916" t="str">
            <v>7439</v>
          </cell>
          <cell r="E8916">
            <v>8918</v>
          </cell>
        </row>
        <row r="8917">
          <cell r="B8917" t="str">
            <v>Ученый агроном-эколог</v>
          </cell>
          <cell r="C8917">
            <v>272265</v>
          </cell>
          <cell r="D8917" t="str">
            <v>2213</v>
          </cell>
          <cell r="E8917">
            <v>8919</v>
          </cell>
        </row>
        <row r="8918">
          <cell r="B8918" t="str">
            <v>Ученый секретарь</v>
          </cell>
          <cell r="C8918">
            <v>272299</v>
          </cell>
          <cell r="D8918" t="str">
            <v>1229</v>
          </cell>
          <cell r="E8918">
            <v>8920</v>
          </cell>
        </row>
        <row r="8919">
          <cell r="B8919" t="str">
            <v>Ученый-хранитель Государственного эталона</v>
          </cell>
          <cell r="C8919">
            <v>272342</v>
          </cell>
          <cell r="D8919" t="str">
            <v>2123</v>
          </cell>
          <cell r="E8919">
            <v>8921</v>
          </cell>
        </row>
        <row r="8920">
          <cell r="B8920" t="str">
            <v>Учетчик</v>
          </cell>
          <cell r="C8920">
            <v>272388</v>
          </cell>
          <cell r="D8920" t="str">
            <v>4121</v>
          </cell>
          <cell r="E8920">
            <v>8922</v>
          </cell>
        </row>
        <row r="8921">
          <cell r="B8921" t="str">
            <v>Учетчик-заправщик</v>
          </cell>
          <cell r="C8921">
            <v>193307</v>
          </cell>
          <cell r="D8921" t="str">
            <v>8290</v>
          </cell>
          <cell r="E8921">
            <v>8923</v>
          </cell>
        </row>
        <row r="8922">
          <cell r="B8922" t="str">
            <v>Учитель (средней квалификации)</v>
          </cell>
          <cell r="C8922">
            <v>272458</v>
          </cell>
          <cell r="D8922" t="str">
            <v>3310</v>
          </cell>
          <cell r="E8922">
            <v>8924</v>
          </cell>
        </row>
        <row r="8923">
          <cell r="B8923" t="str">
            <v>Учитель английского языка</v>
          </cell>
          <cell r="C8923">
            <v>272512</v>
          </cell>
          <cell r="D8923" t="str">
            <v>2320</v>
          </cell>
          <cell r="E8923">
            <v>8925</v>
          </cell>
        </row>
        <row r="8924">
          <cell r="B8924" t="str">
            <v>Учитель безопасности жизнедеятельности</v>
          </cell>
          <cell r="C8924">
            <v>272460</v>
          </cell>
          <cell r="D8924" t="str">
            <v>2320</v>
          </cell>
          <cell r="E8924">
            <v>8926</v>
          </cell>
        </row>
        <row r="8925">
          <cell r="B8925" t="str">
            <v>Учитель биологии</v>
          </cell>
          <cell r="C8925">
            <v>272250</v>
          </cell>
          <cell r="D8925" t="str">
            <v>2320</v>
          </cell>
          <cell r="E8925">
            <v>8927</v>
          </cell>
        </row>
        <row r="8926">
          <cell r="B8926" t="str">
            <v>Учитель географии</v>
          </cell>
          <cell r="C8926">
            <v>272251</v>
          </cell>
          <cell r="D8926" t="str">
            <v>2320</v>
          </cell>
          <cell r="E8926">
            <v>8928</v>
          </cell>
        </row>
        <row r="8927">
          <cell r="B8927" t="str">
            <v>Учитель изобразительного искусства</v>
          </cell>
          <cell r="C8927">
            <v>272260</v>
          </cell>
          <cell r="D8927" t="str">
            <v>2320</v>
          </cell>
          <cell r="E8927">
            <v>8929</v>
          </cell>
        </row>
        <row r="8928">
          <cell r="B8928" t="str">
            <v>Учитель информатики</v>
          </cell>
          <cell r="C8928">
            <v>272491</v>
          </cell>
          <cell r="D8928" t="str">
            <v>2320</v>
          </cell>
          <cell r="E8928">
            <v>8930</v>
          </cell>
        </row>
        <row r="8929">
          <cell r="B8929" t="str">
            <v>Учитель истории</v>
          </cell>
          <cell r="C8929">
            <v>272489</v>
          </cell>
          <cell r="D8929" t="str">
            <v>2320</v>
          </cell>
          <cell r="E8929">
            <v>8931</v>
          </cell>
        </row>
        <row r="8930">
          <cell r="B8930" t="str">
            <v>Учитель культурологии</v>
          </cell>
          <cell r="C8930">
            <v>272495</v>
          </cell>
          <cell r="D8930" t="str">
            <v>2320</v>
          </cell>
          <cell r="E8930">
            <v>8932</v>
          </cell>
        </row>
        <row r="8931">
          <cell r="B8931" t="str">
            <v>Учитель математики</v>
          </cell>
          <cell r="C8931">
            <v>272515</v>
          </cell>
          <cell r="D8931" t="str">
            <v>2320</v>
          </cell>
          <cell r="E8931">
            <v>8933</v>
          </cell>
        </row>
        <row r="8932">
          <cell r="B8932" t="str">
            <v>Учитель музыки</v>
          </cell>
          <cell r="C8932">
            <v>272522</v>
          </cell>
          <cell r="D8932" t="str">
            <v>2320</v>
          </cell>
          <cell r="E8932">
            <v>8934</v>
          </cell>
        </row>
        <row r="8933">
          <cell r="B8933" t="str">
            <v>Учитель начальных классов</v>
          </cell>
          <cell r="C8933">
            <v>272517</v>
          </cell>
          <cell r="D8933" t="str">
            <v>2320</v>
          </cell>
          <cell r="E8933">
            <v>8935</v>
          </cell>
        </row>
        <row r="8934">
          <cell r="B8934" t="str">
            <v>Учитель НВП</v>
          </cell>
          <cell r="C8934">
            <v>272478</v>
          </cell>
          <cell r="D8934" t="str">
            <v>2320</v>
          </cell>
          <cell r="E8934">
            <v>8936</v>
          </cell>
        </row>
        <row r="8935">
          <cell r="B8935" t="str">
            <v>Учитель немецкого языка</v>
          </cell>
          <cell r="C8935">
            <v>272519</v>
          </cell>
          <cell r="D8935" t="str">
            <v>2320</v>
          </cell>
          <cell r="E8935">
            <v>8937</v>
          </cell>
        </row>
        <row r="8936">
          <cell r="B8936" t="str">
            <v>Учитель права</v>
          </cell>
          <cell r="C8936">
            <v>272560</v>
          </cell>
          <cell r="D8936" t="str">
            <v>2320</v>
          </cell>
          <cell r="E8936">
            <v>8938</v>
          </cell>
        </row>
        <row r="8937">
          <cell r="B8937" t="str">
            <v>Учитель рисования и черчения</v>
          </cell>
          <cell r="C8937">
            <v>272598</v>
          </cell>
          <cell r="D8937" t="str">
            <v>2320</v>
          </cell>
          <cell r="E8937">
            <v>8939</v>
          </cell>
        </row>
        <row r="8938">
          <cell r="B8938" t="str">
            <v>Учитель русского языка и литературы</v>
          </cell>
          <cell r="C8938">
            <v>272520</v>
          </cell>
          <cell r="D8938" t="str">
            <v>2320</v>
          </cell>
          <cell r="E8938">
            <v>8940</v>
          </cell>
        </row>
        <row r="8939">
          <cell r="B8939" t="str">
            <v>Учитель технологии и предпринимательства</v>
          </cell>
          <cell r="C8939">
            <v>272525</v>
          </cell>
          <cell r="D8939" t="str">
            <v>2320</v>
          </cell>
          <cell r="E8939">
            <v>8941</v>
          </cell>
        </row>
        <row r="8940">
          <cell r="B8940" t="str">
            <v>Учитель труда</v>
          </cell>
          <cell r="C8940">
            <v>272530</v>
          </cell>
          <cell r="D8940" t="str">
            <v>2320</v>
          </cell>
          <cell r="E8940">
            <v>8942</v>
          </cell>
        </row>
        <row r="8941">
          <cell r="B8941" t="str">
            <v>Учитель физики</v>
          </cell>
          <cell r="C8941">
            <v>272600</v>
          </cell>
          <cell r="D8941" t="str">
            <v>2320</v>
          </cell>
          <cell r="E8941">
            <v>8943</v>
          </cell>
        </row>
        <row r="8942">
          <cell r="B8942" t="str">
            <v>Учитель физкультуры</v>
          </cell>
          <cell r="C8942">
            <v>272252</v>
          </cell>
          <cell r="D8942" t="str">
            <v>2359</v>
          </cell>
          <cell r="E8942">
            <v>8944</v>
          </cell>
        </row>
        <row r="8943">
          <cell r="B8943" t="str">
            <v>Учитель французского языка</v>
          </cell>
          <cell r="C8943">
            <v>272248</v>
          </cell>
          <cell r="D8943" t="str">
            <v>2320</v>
          </cell>
          <cell r="E8943">
            <v>8945</v>
          </cell>
        </row>
        <row r="8944">
          <cell r="B8944" t="str">
            <v>Учитель химии</v>
          </cell>
          <cell r="C8944">
            <v>272602</v>
          </cell>
          <cell r="D8944" t="str">
            <v>2320</v>
          </cell>
          <cell r="E8944">
            <v>8946</v>
          </cell>
        </row>
        <row r="8945">
          <cell r="B8945" t="str">
            <v>Учитель экономики</v>
          </cell>
          <cell r="C8945">
            <v>620305</v>
          </cell>
          <cell r="D8945">
            <v>2320</v>
          </cell>
          <cell r="E8945">
            <v>8947</v>
          </cell>
        </row>
        <row r="8946">
          <cell r="B8946" t="str">
            <v>Учитель-дефектолог</v>
          </cell>
          <cell r="C8946">
            <v>272477</v>
          </cell>
          <cell r="D8946" t="str">
            <v>2340</v>
          </cell>
          <cell r="E8946">
            <v>8948</v>
          </cell>
        </row>
        <row r="8947">
          <cell r="B8947" t="str">
            <v>Учитель-дефектолог (средней квалификации)</v>
          </cell>
          <cell r="C8947">
            <v>272481</v>
          </cell>
          <cell r="D8947" t="str">
            <v>3330</v>
          </cell>
          <cell r="E8947">
            <v>8949</v>
          </cell>
        </row>
        <row r="8948">
          <cell r="B8948" t="str">
            <v>Учитель-логопед</v>
          </cell>
          <cell r="C8948">
            <v>272509</v>
          </cell>
          <cell r="D8948" t="str">
            <v>2340</v>
          </cell>
          <cell r="E8948">
            <v>8950</v>
          </cell>
        </row>
        <row r="8949">
          <cell r="B8949" t="str">
            <v>Учитель-логопед (средней квалификации)</v>
          </cell>
          <cell r="C8949">
            <v>272513</v>
          </cell>
          <cell r="D8949" t="str">
            <v>3330</v>
          </cell>
          <cell r="E8949">
            <v>8951</v>
          </cell>
        </row>
        <row r="8950">
          <cell r="B8950" t="str">
            <v>Учитель-олигофренопедагог</v>
          </cell>
          <cell r="C8950">
            <v>272523</v>
          </cell>
          <cell r="D8950" t="str">
            <v>2359</v>
          </cell>
          <cell r="E8950">
            <v>8952</v>
          </cell>
        </row>
        <row r="8951">
          <cell r="B8951" t="str">
            <v>Учитель-сурдопедагог</v>
          </cell>
          <cell r="C8951">
            <v>272599</v>
          </cell>
          <cell r="D8951" t="str">
            <v>2359</v>
          </cell>
          <cell r="E8951">
            <v>8953</v>
          </cell>
        </row>
        <row r="8952">
          <cell r="B8952" t="str">
            <v>Учитель-тифлопедагог</v>
          </cell>
          <cell r="C8952">
            <v>272532</v>
          </cell>
          <cell r="D8952" t="str">
            <v>2359</v>
          </cell>
          <cell r="E8952">
            <v>8954</v>
          </cell>
        </row>
        <row r="8953">
          <cell r="B8953" t="str">
            <v>Фабрикатор</v>
          </cell>
          <cell r="C8953">
            <v>273022</v>
          </cell>
          <cell r="D8953" t="str">
            <v>2147</v>
          </cell>
          <cell r="E8953">
            <v>8955</v>
          </cell>
        </row>
        <row r="8954">
          <cell r="B8954" t="str">
            <v>Фанеровщик художественных изделий из дерева</v>
          </cell>
          <cell r="C8954">
            <v>193311</v>
          </cell>
          <cell r="D8954" t="str">
            <v>7331</v>
          </cell>
          <cell r="E8954">
            <v>8956</v>
          </cell>
        </row>
        <row r="8955">
          <cell r="B8955" t="str">
            <v>Фармаколог</v>
          </cell>
          <cell r="C8955">
            <v>273060</v>
          </cell>
          <cell r="D8955" t="str">
            <v>2212</v>
          </cell>
          <cell r="E8955">
            <v>8957</v>
          </cell>
        </row>
        <row r="8956">
          <cell r="B8956" t="str">
            <v>Фармацевт</v>
          </cell>
          <cell r="C8956">
            <v>273094</v>
          </cell>
          <cell r="D8956" t="str">
            <v>2224</v>
          </cell>
          <cell r="E8956">
            <v>8958</v>
          </cell>
        </row>
        <row r="8957">
          <cell r="B8957" t="str">
            <v>Фармацевт (средней квалификации)</v>
          </cell>
          <cell r="C8957">
            <v>273107</v>
          </cell>
          <cell r="D8957" t="str">
            <v>3228</v>
          </cell>
          <cell r="E8957">
            <v>8959</v>
          </cell>
        </row>
        <row r="8958">
          <cell r="B8958" t="str">
            <v>Фаршемесильщик</v>
          </cell>
          <cell r="C8958">
            <v>193330</v>
          </cell>
          <cell r="D8958" t="str">
            <v>7411</v>
          </cell>
          <cell r="E8958">
            <v>8960</v>
          </cell>
        </row>
        <row r="8959">
          <cell r="B8959" t="str">
            <v>Фаршировщик овощей</v>
          </cell>
          <cell r="C8959">
            <v>193358</v>
          </cell>
          <cell r="D8959" t="str">
            <v>9350</v>
          </cell>
          <cell r="E8959">
            <v>8961</v>
          </cell>
        </row>
        <row r="8960">
          <cell r="B8960" t="str">
            <v>Фасовщик пучков щетины и волоса</v>
          </cell>
          <cell r="C8960">
            <v>193364</v>
          </cell>
          <cell r="D8960" t="str">
            <v>8269</v>
          </cell>
          <cell r="E8960">
            <v>8962</v>
          </cell>
        </row>
        <row r="8961">
          <cell r="B8961" t="str">
            <v>Фасовщица</v>
          </cell>
          <cell r="C8961">
            <v>193337</v>
          </cell>
          <cell r="D8961" t="str">
            <v>9412</v>
          </cell>
          <cell r="E8961">
            <v>8963</v>
          </cell>
        </row>
        <row r="8962">
          <cell r="B8962" t="str">
            <v>Фасовщица</v>
          </cell>
          <cell r="C8962">
            <v>273111</v>
          </cell>
          <cell r="D8962" t="str">
            <v>3228</v>
          </cell>
          <cell r="E8962">
            <v>8964</v>
          </cell>
        </row>
        <row r="8963">
          <cell r="B8963" t="str">
            <v>Фацетчик</v>
          </cell>
          <cell r="C8963">
            <v>193383</v>
          </cell>
          <cell r="D8963" t="str">
            <v>8132</v>
          </cell>
          <cell r="E8963">
            <v>8965</v>
          </cell>
        </row>
        <row r="8964">
          <cell r="B8964" t="str">
            <v>Федеральный министр</v>
          </cell>
          <cell r="C8964">
            <v>273179</v>
          </cell>
          <cell r="D8964" t="str">
            <v>1110</v>
          </cell>
          <cell r="E8964">
            <v>8966</v>
          </cell>
        </row>
        <row r="8965">
          <cell r="B8965" t="str">
            <v>Фельдшер</v>
          </cell>
          <cell r="C8965">
            <v>273287</v>
          </cell>
          <cell r="D8965" t="str">
            <v>3221</v>
          </cell>
          <cell r="E8965">
            <v>8967</v>
          </cell>
        </row>
        <row r="8966">
          <cell r="B8966" t="str">
            <v>Фельдшер на морских и речных судах</v>
          </cell>
          <cell r="C8966">
            <v>273290</v>
          </cell>
          <cell r="D8966" t="str">
            <v>3221</v>
          </cell>
          <cell r="E8966">
            <v>8968</v>
          </cell>
        </row>
        <row r="8967">
          <cell r="B8967" t="str">
            <v>Фельдшер станции(отделения)скорой и неотложн.помощи</v>
          </cell>
          <cell r="C8967">
            <v>273291</v>
          </cell>
          <cell r="D8967" t="str">
            <v>3221</v>
          </cell>
          <cell r="E8967">
            <v>8969</v>
          </cell>
        </row>
        <row r="8968">
          <cell r="B8968" t="str">
            <v>Фельдшер-лаборант</v>
          </cell>
          <cell r="C8968">
            <v>273304</v>
          </cell>
          <cell r="D8968" t="str">
            <v>3221</v>
          </cell>
          <cell r="E8968">
            <v>8970</v>
          </cell>
        </row>
        <row r="8969">
          <cell r="B8969" t="str">
            <v>Фельдъегерь</v>
          </cell>
          <cell r="C8969">
            <v>193398</v>
          </cell>
          <cell r="D8969" t="str">
            <v>9151</v>
          </cell>
          <cell r="E8969">
            <v>8971</v>
          </cell>
        </row>
        <row r="8970">
          <cell r="B8970" t="str">
            <v>Фенольщик</v>
          </cell>
          <cell r="C8970">
            <v>193400</v>
          </cell>
          <cell r="D8970" t="str">
            <v>7450</v>
          </cell>
          <cell r="E8970">
            <v>8972</v>
          </cell>
        </row>
        <row r="8971">
          <cell r="B8971" t="str">
            <v>Ферментаторщик</v>
          </cell>
          <cell r="C8971">
            <v>193424</v>
          </cell>
          <cell r="D8971" t="str">
            <v>8275</v>
          </cell>
          <cell r="E8971">
            <v>8973</v>
          </cell>
        </row>
        <row r="8972">
          <cell r="B8972" t="str">
            <v>Ферментировщик чая</v>
          </cell>
          <cell r="C8972">
            <v>193434</v>
          </cell>
          <cell r="D8972" t="str">
            <v>8277</v>
          </cell>
          <cell r="E8972">
            <v>8974</v>
          </cell>
        </row>
        <row r="8973">
          <cell r="B8973" t="str">
            <v>Фермер-предприниматель</v>
          </cell>
          <cell r="C8973">
            <v>273351</v>
          </cell>
          <cell r="D8973" t="str">
            <v>3419</v>
          </cell>
          <cell r="E8973">
            <v>8975</v>
          </cell>
        </row>
        <row r="8974">
          <cell r="B8974" t="str">
            <v>Фибровщик</v>
          </cell>
          <cell r="C8974">
            <v>193453</v>
          </cell>
          <cell r="D8974" t="str">
            <v>8143</v>
          </cell>
          <cell r="E8974">
            <v>8976</v>
          </cell>
        </row>
        <row r="8975">
          <cell r="B8975" t="str">
            <v>Фидерщик</v>
          </cell>
          <cell r="C8975">
            <v>193468</v>
          </cell>
          <cell r="D8975" t="str">
            <v>7322</v>
          </cell>
          <cell r="E8975">
            <v>8977</v>
          </cell>
        </row>
        <row r="8976">
          <cell r="B8976" t="str">
            <v>Физик</v>
          </cell>
          <cell r="C8976">
            <v>273361</v>
          </cell>
          <cell r="D8976" t="str">
            <v>2111</v>
          </cell>
          <cell r="E8976">
            <v>8978</v>
          </cell>
        </row>
        <row r="8977">
          <cell r="B8977" t="str">
            <v>Физик (контролирующий) критического стенда</v>
          </cell>
          <cell r="C8977">
            <v>473378</v>
          </cell>
          <cell r="D8977" t="str">
            <v>2111</v>
          </cell>
          <cell r="E8977">
            <v>8979</v>
          </cell>
        </row>
        <row r="8978">
          <cell r="B8978" t="str">
            <v>Физик-микроэлектронщик</v>
          </cell>
          <cell r="C8978">
            <v>273375</v>
          </cell>
          <cell r="D8978" t="str">
            <v>2111</v>
          </cell>
          <cell r="E8978">
            <v>8980</v>
          </cell>
        </row>
        <row r="8979">
          <cell r="B8979" t="str">
            <v>Физиолог</v>
          </cell>
          <cell r="C8979">
            <v>273395</v>
          </cell>
          <cell r="D8979" t="str">
            <v>2211</v>
          </cell>
          <cell r="E8979">
            <v>8981</v>
          </cell>
        </row>
        <row r="8980">
          <cell r="B8980" t="str">
            <v>Фиксаторщик</v>
          </cell>
          <cell r="C8980">
            <v>193487</v>
          </cell>
          <cell r="D8980" t="str">
            <v>8221</v>
          </cell>
          <cell r="E8980">
            <v>8982</v>
          </cell>
        </row>
        <row r="8981">
          <cell r="B8981" t="str">
            <v>Филигранщик бумаги</v>
          </cell>
          <cell r="C8981">
            <v>193504</v>
          </cell>
          <cell r="D8981" t="str">
            <v>8143</v>
          </cell>
          <cell r="E8981">
            <v>8983</v>
          </cell>
        </row>
        <row r="8982">
          <cell r="B8982" t="str">
            <v>Филолог-преподаватель</v>
          </cell>
          <cell r="C8982">
            <v>273400</v>
          </cell>
          <cell r="D8982" t="str">
            <v>2444</v>
          </cell>
          <cell r="E8982">
            <v>8984</v>
          </cell>
        </row>
        <row r="8983">
          <cell r="B8983" t="str">
            <v>Философ</v>
          </cell>
          <cell r="C8983">
            <v>273405</v>
          </cell>
          <cell r="D8983" t="str">
            <v>2443</v>
          </cell>
          <cell r="E8983">
            <v>8985</v>
          </cell>
        </row>
        <row r="8984">
          <cell r="B8984" t="str">
            <v>Фильерщик</v>
          </cell>
          <cell r="C8984">
            <v>193519</v>
          </cell>
          <cell r="D8984" t="str">
            <v>8228</v>
          </cell>
          <cell r="E8984">
            <v>8986</v>
          </cell>
        </row>
        <row r="8985">
          <cell r="B8985" t="str">
            <v>Фильмопроверщик</v>
          </cell>
          <cell r="C8985">
            <v>193538</v>
          </cell>
          <cell r="D8985" t="str">
            <v>5410</v>
          </cell>
          <cell r="E8985">
            <v>8987</v>
          </cell>
        </row>
        <row r="8986">
          <cell r="B8986" t="str">
            <v>Фильмотекарь</v>
          </cell>
          <cell r="C8986">
            <v>193557</v>
          </cell>
          <cell r="D8986" t="str">
            <v>5410</v>
          </cell>
          <cell r="E8986">
            <v>8988</v>
          </cell>
        </row>
        <row r="8987">
          <cell r="B8987" t="str">
            <v>Фильтровальщик</v>
          </cell>
          <cell r="C8987">
            <v>193561</v>
          </cell>
          <cell r="D8987" t="str">
            <v>8112</v>
          </cell>
          <cell r="E8987">
            <v>8989</v>
          </cell>
        </row>
        <row r="8988">
          <cell r="B8988" t="str">
            <v>Фильтровальщик</v>
          </cell>
          <cell r="C8988">
            <v>393595</v>
          </cell>
          <cell r="D8988" t="str">
            <v>8159</v>
          </cell>
          <cell r="E8988">
            <v>8990</v>
          </cell>
        </row>
        <row r="8989">
          <cell r="B8989" t="str">
            <v>Фильтрпрессовщик</v>
          </cell>
          <cell r="C8989">
            <v>193580</v>
          </cell>
          <cell r="D8989" t="str">
            <v>8153</v>
          </cell>
          <cell r="E8989">
            <v>8991</v>
          </cell>
        </row>
        <row r="8990">
          <cell r="B8990" t="str">
            <v>Флипперовщик бортовых колец</v>
          </cell>
          <cell r="C8990">
            <v>193608</v>
          </cell>
          <cell r="D8990" t="str">
            <v>8284</v>
          </cell>
          <cell r="E8990">
            <v>8992</v>
          </cell>
        </row>
        <row r="8991">
          <cell r="B8991" t="str">
            <v>Флорист</v>
          </cell>
          <cell r="C8991">
            <v>193610</v>
          </cell>
          <cell r="D8991" t="str">
            <v>3471</v>
          </cell>
          <cell r="E8991">
            <v>8993</v>
          </cell>
        </row>
        <row r="8992">
          <cell r="B8992" t="str">
            <v>Флотатор</v>
          </cell>
          <cell r="C8992">
            <v>193627</v>
          </cell>
          <cell r="D8992" t="str">
            <v>8112</v>
          </cell>
          <cell r="E8992">
            <v>8994</v>
          </cell>
        </row>
        <row r="8993">
          <cell r="B8993" t="str">
            <v>Флотатор</v>
          </cell>
          <cell r="C8993">
            <v>393614</v>
          </cell>
          <cell r="D8993" t="str">
            <v>8159</v>
          </cell>
          <cell r="E8993">
            <v>8995</v>
          </cell>
        </row>
        <row r="8994">
          <cell r="B8994" t="str">
            <v>Флотаторщик</v>
          </cell>
          <cell r="C8994">
            <v>193631</v>
          </cell>
          <cell r="D8994" t="str">
            <v>8139</v>
          </cell>
          <cell r="E8994">
            <v>8996</v>
          </cell>
        </row>
        <row r="8995">
          <cell r="B8995" t="str">
            <v>Флотаторщик (пр-во пищевых концентратов)</v>
          </cell>
          <cell r="C8995">
            <v>193646</v>
          </cell>
          <cell r="D8995" t="str">
            <v>8275</v>
          </cell>
          <cell r="E8995">
            <v>8997</v>
          </cell>
        </row>
        <row r="8996">
          <cell r="B8996" t="str">
            <v>Флюсовар</v>
          </cell>
          <cell r="C8996">
            <v>193650</v>
          </cell>
          <cell r="D8996" t="str">
            <v>8122</v>
          </cell>
          <cell r="E8996">
            <v>8998</v>
          </cell>
        </row>
        <row r="8997">
          <cell r="B8997" t="str">
            <v>Флюсовщик</v>
          </cell>
          <cell r="C8997">
            <v>193665</v>
          </cell>
          <cell r="D8997" t="str">
            <v>7280</v>
          </cell>
          <cell r="E8997">
            <v>8999</v>
          </cell>
        </row>
        <row r="8998">
          <cell r="B8998" t="str">
            <v>Фонотекарь</v>
          </cell>
          <cell r="C8998">
            <v>193684</v>
          </cell>
          <cell r="D8998" t="str">
            <v>5410</v>
          </cell>
          <cell r="E8998">
            <v>9000</v>
          </cell>
        </row>
        <row r="8999">
          <cell r="B8999" t="str">
            <v>Форматор скульптурного производства</v>
          </cell>
          <cell r="C8999">
            <v>193699</v>
          </cell>
          <cell r="D8999" t="str">
            <v>5410</v>
          </cell>
          <cell r="E8999">
            <v>9001</v>
          </cell>
        </row>
        <row r="9000">
          <cell r="B9000" t="str">
            <v>Формировщик плотов</v>
          </cell>
          <cell r="C9000">
            <v>193716</v>
          </cell>
          <cell r="D9000" t="str">
            <v>6141</v>
          </cell>
          <cell r="E9000">
            <v>9002</v>
          </cell>
        </row>
        <row r="9001">
          <cell r="B9001" t="str">
            <v>Формировщик трикотажных изделий</v>
          </cell>
          <cell r="C9001">
            <v>193735</v>
          </cell>
          <cell r="D9001" t="str">
            <v>8269</v>
          </cell>
          <cell r="E9001">
            <v>9003</v>
          </cell>
        </row>
        <row r="9002">
          <cell r="B9002" t="str">
            <v>Формовщик абразивных изделий на бакел., вулканит. и эпоксидной связках</v>
          </cell>
          <cell r="C9002">
            <v>193769</v>
          </cell>
          <cell r="D9002" t="str">
            <v>7270</v>
          </cell>
          <cell r="E9002">
            <v>9004</v>
          </cell>
        </row>
        <row r="9003">
          <cell r="B9003" t="str">
            <v>Формовщик абразивных изделий на керамической связке</v>
          </cell>
          <cell r="C9003">
            <v>193754</v>
          </cell>
          <cell r="D9003" t="str">
            <v>7270</v>
          </cell>
          <cell r="E9003">
            <v>9005</v>
          </cell>
        </row>
        <row r="9004">
          <cell r="B9004" t="str">
            <v>Формовщик анодов</v>
          </cell>
          <cell r="C9004">
            <v>193788</v>
          </cell>
          <cell r="D9004" t="str">
            <v>7211</v>
          </cell>
          <cell r="E9004">
            <v>9006</v>
          </cell>
        </row>
        <row r="9005">
          <cell r="B9005" t="str">
            <v>Формовщик асбестоцементных изделий</v>
          </cell>
          <cell r="C9005">
            <v>193792</v>
          </cell>
          <cell r="D9005" t="str">
            <v>7450</v>
          </cell>
          <cell r="E9005">
            <v>9007</v>
          </cell>
        </row>
        <row r="9006">
          <cell r="B9006" t="str">
            <v>Формовщик асфальтовых плиток</v>
          </cell>
          <cell r="C9006">
            <v>193824</v>
          </cell>
          <cell r="D9006" t="str">
            <v>7450</v>
          </cell>
          <cell r="E9006">
            <v>9008</v>
          </cell>
        </row>
        <row r="9007">
          <cell r="B9007" t="str">
            <v>Формовщик блоков мипоры</v>
          </cell>
          <cell r="C9007">
            <v>193843</v>
          </cell>
          <cell r="D9007" t="str">
            <v>8232</v>
          </cell>
          <cell r="E9007">
            <v>9009</v>
          </cell>
        </row>
        <row r="9008">
          <cell r="B9008" t="str">
            <v>Формовщик брикетов</v>
          </cell>
          <cell r="C9008">
            <v>193862</v>
          </cell>
          <cell r="D9008" t="str">
            <v>7441</v>
          </cell>
          <cell r="E9008">
            <v>9010</v>
          </cell>
        </row>
        <row r="9009">
          <cell r="B9009" t="str">
            <v>Формовщик буртов фаолитовых труб</v>
          </cell>
          <cell r="C9009">
            <v>193877</v>
          </cell>
          <cell r="D9009" t="str">
            <v>8232</v>
          </cell>
          <cell r="E9009">
            <v>9011</v>
          </cell>
        </row>
        <row r="9010">
          <cell r="B9010" t="str">
            <v>Формовщик вспененного полистирола</v>
          </cell>
          <cell r="C9010">
            <v>193909</v>
          </cell>
          <cell r="D9010" t="str">
            <v>8227</v>
          </cell>
          <cell r="E9010">
            <v>9012</v>
          </cell>
        </row>
        <row r="9011">
          <cell r="B9011" t="str">
            <v>Формовщик головных уборов</v>
          </cell>
          <cell r="C9011">
            <v>193928</v>
          </cell>
          <cell r="D9011" t="str">
            <v>7439</v>
          </cell>
          <cell r="E9011">
            <v>9013</v>
          </cell>
        </row>
        <row r="9012">
          <cell r="B9012" t="str">
            <v>Формовщик деталей и игрушек</v>
          </cell>
          <cell r="C9012">
            <v>193951</v>
          </cell>
          <cell r="D9012" t="str">
            <v>7460</v>
          </cell>
          <cell r="E9012">
            <v>9014</v>
          </cell>
        </row>
        <row r="9013">
          <cell r="B9013" t="str">
            <v>Формовщик деталей и изделий</v>
          </cell>
          <cell r="C9013">
            <v>193970</v>
          </cell>
          <cell r="D9013" t="str">
            <v>7450</v>
          </cell>
          <cell r="E9013">
            <v>9015</v>
          </cell>
        </row>
        <row r="9014">
          <cell r="B9014" t="str">
            <v>Формовщик деталей из стекла</v>
          </cell>
          <cell r="C9014">
            <v>193947</v>
          </cell>
          <cell r="D9014" t="str">
            <v>7322</v>
          </cell>
          <cell r="E9014">
            <v>9016</v>
          </cell>
        </row>
        <row r="9015">
          <cell r="B9015" t="str">
            <v>Формовщик железобетонных иэделий и конструкций</v>
          </cell>
          <cell r="C9015">
            <v>193996</v>
          </cell>
          <cell r="D9015" t="str">
            <v>7450</v>
          </cell>
          <cell r="E9015">
            <v>9017</v>
          </cell>
        </row>
        <row r="9016">
          <cell r="B9016" t="str">
            <v>Формовщик изделий из вспенивающихся материалов</v>
          </cell>
          <cell r="C9016">
            <v>194009</v>
          </cell>
          <cell r="D9016" t="str">
            <v>8232</v>
          </cell>
          <cell r="E9016">
            <v>9018</v>
          </cell>
        </row>
        <row r="9017">
          <cell r="B9017" t="str">
            <v>Формовщик изделий из поропластов</v>
          </cell>
          <cell r="C9017">
            <v>194013</v>
          </cell>
          <cell r="D9017" t="str">
            <v>8232</v>
          </cell>
          <cell r="E9017">
            <v>9019</v>
          </cell>
        </row>
        <row r="9018">
          <cell r="B9018" t="str">
            <v>Формовщик изделий строительной керамики</v>
          </cell>
          <cell r="C9018">
            <v>194028</v>
          </cell>
          <cell r="D9018" t="str">
            <v>7321</v>
          </cell>
          <cell r="E9018">
            <v>9020</v>
          </cell>
        </row>
        <row r="9019">
          <cell r="B9019" t="str">
            <v>Формовщик искусственных зубов</v>
          </cell>
          <cell r="C9019">
            <v>194047</v>
          </cell>
          <cell r="D9019" t="str">
            <v>7311</v>
          </cell>
          <cell r="E9019">
            <v>9021</v>
          </cell>
        </row>
        <row r="9020">
          <cell r="B9020" t="str">
            <v>Формовщик камнелитейного производства</v>
          </cell>
          <cell r="C9020">
            <v>194066</v>
          </cell>
          <cell r="D9020" t="str">
            <v>7450</v>
          </cell>
          <cell r="E9020">
            <v>9022</v>
          </cell>
        </row>
        <row r="9021">
          <cell r="B9021" t="str">
            <v>Формовщик капселей</v>
          </cell>
          <cell r="C9021">
            <v>194070</v>
          </cell>
          <cell r="D9021" t="str">
            <v>7321</v>
          </cell>
          <cell r="E9021">
            <v>9023</v>
          </cell>
        </row>
        <row r="9022">
          <cell r="B9022" t="str">
            <v>Формовщик колбасных изделий</v>
          </cell>
          <cell r="C9022">
            <v>194091</v>
          </cell>
          <cell r="D9022" t="str">
            <v>7411</v>
          </cell>
          <cell r="E9022">
            <v>9024</v>
          </cell>
        </row>
        <row r="9023">
          <cell r="B9023" t="str">
            <v>Формовщик машинной формовки</v>
          </cell>
          <cell r="C9023">
            <v>194117</v>
          </cell>
          <cell r="D9023" t="str">
            <v>7211</v>
          </cell>
          <cell r="E9023">
            <v>9025</v>
          </cell>
        </row>
        <row r="9024">
          <cell r="B9024" t="str">
            <v>Формовщик медицинских препаратов, полуфабрикатов и изделий</v>
          </cell>
          <cell r="C9024">
            <v>194136</v>
          </cell>
          <cell r="D9024" t="str">
            <v>8221</v>
          </cell>
          <cell r="E9024">
            <v>9026</v>
          </cell>
        </row>
        <row r="9025">
          <cell r="B9025" t="str">
            <v>Формовщик на производстве стеновых и вяжущих материалов</v>
          </cell>
          <cell r="C9025">
            <v>193896</v>
          </cell>
          <cell r="D9025" t="str">
            <v>7450</v>
          </cell>
          <cell r="E9025">
            <v>9027</v>
          </cell>
        </row>
        <row r="9026">
          <cell r="B9026" t="str">
            <v>Формовщик оболочковых форм</v>
          </cell>
          <cell r="C9026">
            <v>194155</v>
          </cell>
          <cell r="D9026" t="str">
            <v>7211</v>
          </cell>
          <cell r="E9026">
            <v>9028</v>
          </cell>
        </row>
        <row r="9027">
          <cell r="B9027" t="str">
            <v>Формовщик огнеупорных изделий</v>
          </cell>
          <cell r="C9027">
            <v>194168</v>
          </cell>
          <cell r="D9027" t="str">
            <v>8123</v>
          </cell>
          <cell r="E9027">
            <v>9029</v>
          </cell>
        </row>
        <row r="9028">
          <cell r="B9028" t="str">
            <v>Формовщик пакетов</v>
          </cell>
          <cell r="C9028">
            <v>194189</v>
          </cell>
          <cell r="D9028" t="str">
            <v>8229</v>
          </cell>
          <cell r="E9028">
            <v>9030</v>
          </cell>
        </row>
        <row r="9029">
          <cell r="B9029" t="str">
            <v>Формовщик пенальной косметики</v>
          </cell>
          <cell r="C9029">
            <v>194193</v>
          </cell>
          <cell r="D9029" t="str">
            <v>8221</v>
          </cell>
          <cell r="E9029">
            <v>9031</v>
          </cell>
        </row>
        <row r="9030">
          <cell r="B9030" t="str">
            <v>Формовщик по выплавляемым моделям</v>
          </cell>
          <cell r="C9030">
            <v>194210</v>
          </cell>
          <cell r="D9030" t="str">
            <v>7211</v>
          </cell>
          <cell r="E9030">
            <v>9032</v>
          </cell>
        </row>
        <row r="9031">
          <cell r="B9031" t="str">
            <v>Формовщик покрышек</v>
          </cell>
          <cell r="C9031">
            <v>194234</v>
          </cell>
          <cell r="D9031" t="str">
            <v>8231</v>
          </cell>
          <cell r="E9031">
            <v>9033</v>
          </cell>
        </row>
        <row r="9032">
          <cell r="B9032" t="str">
            <v>Формовщик радиокерамики</v>
          </cell>
          <cell r="C9032">
            <v>194259</v>
          </cell>
          <cell r="D9032" t="str">
            <v>7321</v>
          </cell>
          <cell r="E9032">
            <v>9034</v>
          </cell>
        </row>
        <row r="9033">
          <cell r="B9033" t="str">
            <v>Формовщик разделительных и декоративных слоев</v>
          </cell>
          <cell r="C9033">
            <v>194263</v>
          </cell>
          <cell r="D9033" t="str">
            <v>8228</v>
          </cell>
          <cell r="E9033">
            <v>9035</v>
          </cell>
        </row>
        <row r="9034">
          <cell r="B9034" t="str">
            <v>Формовщик ртутных выпрямителей</v>
          </cell>
          <cell r="C9034">
            <v>194282</v>
          </cell>
          <cell r="D9034" t="str">
            <v>7241</v>
          </cell>
          <cell r="E9034">
            <v>9036</v>
          </cell>
        </row>
        <row r="9035">
          <cell r="B9035" t="str">
            <v>Формовщик ручной формовки</v>
          </cell>
          <cell r="C9035">
            <v>194300</v>
          </cell>
          <cell r="D9035" t="str">
            <v>7211</v>
          </cell>
          <cell r="E9035">
            <v>9037</v>
          </cell>
        </row>
        <row r="9036">
          <cell r="B9036" t="str">
            <v>Формовщик селеновых элементов</v>
          </cell>
          <cell r="C9036">
            <v>194329</v>
          </cell>
          <cell r="D9036" t="str">
            <v>7321</v>
          </cell>
          <cell r="E9036">
            <v>9038</v>
          </cell>
        </row>
        <row r="9037">
          <cell r="B9037" t="str">
            <v>Формовщик стеклопластиковых изделий</v>
          </cell>
          <cell r="C9037">
            <v>194333</v>
          </cell>
          <cell r="D9037" t="str">
            <v>8228</v>
          </cell>
          <cell r="E9037">
            <v>9039</v>
          </cell>
        </row>
        <row r="9038">
          <cell r="B9038" t="str">
            <v>Формовщик сыра</v>
          </cell>
          <cell r="C9038">
            <v>194352</v>
          </cell>
          <cell r="D9038" t="str">
            <v>7416</v>
          </cell>
          <cell r="E9038">
            <v>9040</v>
          </cell>
        </row>
        <row r="9039">
          <cell r="B9039" t="str">
            <v>Формовщик текстильных изделий</v>
          </cell>
          <cell r="C9039">
            <v>194371</v>
          </cell>
          <cell r="D9039" t="str">
            <v>8269</v>
          </cell>
          <cell r="E9039">
            <v>9041</v>
          </cell>
        </row>
        <row r="9040">
          <cell r="B9040" t="str">
            <v>Формовщик теплоизоляционных изделий</v>
          </cell>
          <cell r="C9040">
            <v>194390</v>
          </cell>
          <cell r="D9040" t="str">
            <v>7450</v>
          </cell>
          <cell r="E9040">
            <v>9042</v>
          </cell>
        </row>
        <row r="9041">
          <cell r="B9041" t="str">
            <v>Формовщик теста</v>
          </cell>
          <cell r="C9041">
            <v>194418</v>
          </cell>
          <cell r="D9041" t="str">
            <v>7412</v>
          </cell>
          <cell r="E9041">
            <v>9043</v>
          </cell>
        </row>
        <row r="9042">
          <cell r="B9042" t="str">
            <v>Формовщик фарфоровых и фаянсовых изделий</v>
          </cell>
          <cell r="C9042">
            <v>194422</v>
          </cell>
          <cell r="D9042" t="str">
            <v>7321</v>
          </cell>
          <cell r="E9042">
            <v>9044</v>
          </cell>
        </row>
        <row r="9043">
          <cell r="B9043" t="str">
            <v>Формовщик фильтр-пластин</v>
          </cell>
          <cell r="C9043">
            <v>194441</v>
          </cell>
          <cell r="D9043" t="str">
            <v>7450</v>
          </cell>
          <cell r="E9043">
            <v>9045</v>
          </cell>
        </row>
        <row r="9044">
          <cell r="B9044" t="str">
            <v>Формовщик фольги</v>
          </cell>
          <cell r="C9044">
            <v>194456</v>
          </cell>
          <cell r="D9044" t="str">
            <v>7211</v>
          </cell>
          <cell r="E9044">
            <v>9046</v>
          </cell>
        </row>
        <row r="9045">
          <cell r="B9045" t="str">
            <v>Формовщик форм для наглядных пособий</v>
          </cell>
          <cell r="C9045">
            <v>194475</v>
          </cell>
          <cell r="D9045" t="str">
            <v>7460</v>
          </cell>
          <cell r="E9045">
            <v>9047</v>
          </cell>
        </row>
        <row r="9046">
          <cell r="B9046" t="str">
            <v>Формовщик художественного литья</v>
          </cell>
          <cell r="C9046">
            <v>194494</v>
          </cell>
          <cell r="D9046" t="str">
            <v>7333</v>
          </cell>
          <cell r="E9046">
            <v>9048</v>
          </cell>
        </row>
        <row r="9047">
          <cell r="B9047" t="str">
            <v>Формовщик электродной массы</v>
          </cell>
          <cell r="C9047">
            <v>194511</v>
          </cell>
          <cell r="D9047" t="str">
            <v>7211</v>
          </cell>
          <cell r="E9047">
            <v>9049</v>
          </cell>
        </row>
        <row r="9048">
          <cell r="B9048" t="str">
            <v>Формовщик электрокерамических изделий</v>
          </cell>
          <cell r="C9048">
            <v>194526</v>
          </cell>
          <cell r="D9048" t="str">
            <v>7321</v>
          </cell>
          <cell r="E9048">
            <v>9050</v>
          </cell>
        </row>
        <row r="9049">
          <cell r="B9049" t="str">
            <v>Формодержатель</v>
          </cell>
          <cell r="C9049">
            <v>194545</v>
          </cell>
          <cell r="D9049" t="str">
            <v>9322</v>
          </cell>
          <cell r="E9049">
            <v>9051</v>
          </cell>
        </row>
        <row r="9050">
          <cell r="B9050" t="str">
            <v>Форсунщик</v>
          </cell>
          <cell r="C9050">
            <v>194553</v>
          </cell>
          <cell r="D9050" t="str">
            <v>9322</v>
          </cell>
          <cell r="E9050">
            <v>9052</v>
          </cell>
        </row>
        <row r="9051">
          <cell r="B9051" t="str">
            <v>Фосфатировщик</v>
          </cell>
          <cell r="C9051">
            <v>194579</v>
          </cell>
          <cell r="D9051" t="str">
            <v>7250</v>
          </cell>
          <cell r="E9051">
            <v>9053</v>
          </cell>
        </row>
        <row r="9052">
          <cell r="B9052" t="str">
            <v>Фотограф</v>
          </cell>
          <cell r="C9052">
            <v>194600</v>
          </cell>
          <cell r="D9052" t="str">
            <v>5148</v>
          </cell>
          <cell r="E9052">
            <v>9054</v>
          </cell>
        </row>
        <row r="9053">
          <cell r="B9053" t="str">
            <v>Фотограф (полиграфическое пр-во)</v>
          </cell>
          <cell r="C9053">
            <v>194598</v>
          </cell>
          <cell r="D9053" t="str">
            <v>7341</v>
          </cell>
          <cell r="E9053">
            <v>9055</v>
          </cell>
        </row>
        <row r="9054">
          <cell r="B9054" t="str">
            <v>Фотограф прецизионной фотолитографии</v>
          </cell>
          <cell r="C9054">
            <v>194615</v>
          </cell>
          <cell r="D9054" t="str">
            <v>7242</v>
          </cell>
          <cell r="E9054">
            <v>9056</v>
          </cell>
        </row>
        <row r="9055">
          <cell r="B9055" t="str">
            <v>Фотограф фотомеханического гравирования</v>
          </cell>
          <cell r="C9055">
            <v>194649</v>
          </cell>
          <cell r="D9055" t="str">
            <v>8269</v>
          </cell>
          <cell r="E9055">
            <v>9057</v>
          </cell>
        </row>
        <row r="9056">
          <cell r="B9056" t="str">
            <v>Фотодактилоскопист</v>
          </cell>
          <cell r="C9056">
            <v>273450</v>
          </cell>
          <cell r="D9056" t="str">
            <v>3450</v>
          </cell>
          <cell r="E9056">
            <v>9058</v>
          </cell>
        </row>
        <row r="9057">
          <cell r="B9057" t="str">
            <v>Фотокерамик</v>
          </cell>
          <cell r="C9057">
            <v>194653</v>
          </cell>
          <cell r="D9057" t="str">
            <v>7324</v>
          </cell>
          <cell r="E9057">
            <v>9059</v>
          </cell>
        </row>
        <row r="9058">
          <cell r="B9058" t="str">
            <v>Фотокинолаборант газодинамической лаборатории</v>
          </cell>
          <cell r="C9058">
            <v>394660</v>
          </cell>
          <cell r="D9058" t="str">
            <v>8290</v>
          </cell>
          <cell r="E9058">
            <v>9060</v>
          </cell>
        </row>
        <row r="9059">
          <cell r="B9059" t="str">
            <v>Фотокорреспондент</v>
          </cell>
          <cell r="C9059">
            <v>273484</v>
          </cell>
          <cell r="D9059" t="str">
            <v>2451</v>
          </cell>
          <cell r="E9059">
            <v>9061</v>
          </cell>
        </row>
        <row r="9060">
          <cell r="B9060" t="str">
            <v>Фотокорреспондент специальный</v>
          </cell>
          <cell r="C9060">
            <v>273485</v>
          </cell>
          <cell r="D9060" t="str">
            <v>2451</v>
          </cell>
          <cell r="E9060">
            <v>9062</v>
          </cell>
        </row>
        <row r="9061">
          <cell r="B9061" t="str">
            <v>Фотолаборант</v>
          </cell>
          <cell r="C9061">
            <v>194672</v>
          </cell>
          <cell r="D9061" t="str">
            <v>5148</v>
          </cell>
          <cell r="E9061">
            <v>9063</v>
          </cell>
        </row>
        <row r="9062">
          <cell r="B9062" t="str">
            <v>Фотолаборант-расчетчик</v>
          </cell>
          <cell r="C9062">
            <v>394689</v>
          </cell>
          <cell r="D9062" t="str">
            <v>8290</v>
          </cell>
          <cell r="E9062">
            <v>9064</v>
          </cell>
        </row>
        <row r="9063">
          <cell r="B9063" t="str">
            <v>Фотооператор</v>
          </cell>
          <cell r="C9063">
            <v>194691</v>
          </cell>
          <cell r="D9063" t="str">
            <v>7521</v>
          </cell>
          <cell r="E9063">
            <v>9065</v>
          </cell>
        </row>
        <row r="9064">
          <cell r="B9064" t="str">
            <v>Фотопечатник на стекле</v>
          </cell>
          <cell r="C9064">
            <v>194719</v>
          </cell>
          <cell r="D9064" t="str">
            <v>7324</v>
          </cell>
          <cell r="E9064">
            <v>9066</v>
          </cell>
        </row>
        <row r="9065">
          <cell r="B9065" t="str">
            <v>Фотопечатник по эмали</v>
          </cell>
          <cell r="C9065">
            <v>194723</v>
          </cell>
          <cell r="D9065" t="str">
            <v>7313</v>
          </cell>
          <cell r="E9065">
            <v>9067</v>
          </cell>
        </row>
        <row r="9066">
          <cell r="B9066" t="str">
            <v>Фотоплазокопировщик</v>
          </cell>
          <cell r="C9066">
            <v>194742</v>
          </cell>
          <cell r="D9066" t="str">
            <v>7232</v>
          </cell>
          <cell r="E9066">
            <v>9068</v>
          </cell>
        </row>
        <row r="9067">
          <cell r="B9067" t="str">
            <v>Фототекарь</v>
          </cell>
          <cell r="C9067">
            <v>194761</v>
          </cell>
          <cell r="D9067" t="str">
            <v>5410</v>
          </cell>
          <cell r="E9067">
            <v>9069</v>
          </cell>
        </row>
        <row r="9068">
          <cell r="B9068" t="str">
            <v>Фототехник</v>
          </cell>
          <cell r="C9068">
            <v>273520</v>
          </cell>
          <cell r="D9068" t="str">
            <v>3131</v>
          </cell>
          <cell r="E9068">
            <v>9070</v>
          </cell>
        </row>
        <row r="9069">
          <cell r="B9069" t="str">
            <v>Фотоцинкограф</v>
          </cell>
          <cell r="C9069">
            <v>194776</v>
          </cell>
          <cell r="D9069" t="str">
            <v>7343</v>
          </cell>
          <cell r="E9069">
            <v>9071</v>
          </cell>
        </row>
        <row r="9070">
          <cell r="B9070" t="str">
            <v>Фрахтовщик</v>
          </cell>
          <cell r="C9070">
            <v>273314</v>
          </cell>
          <cell r="D9070" t="str">
            <v>2419</v>
          </cell>
          <cell r="E9070">
            <v>9072</v>
          </cell>
        </row>
        <row r="9071">
          <cell r="B9071" t="str">
            <v>Фрезеровщик</v>
          </cell>
          <cell r="C9071">
            <v>194795</v>
          </cell>
          <cell r="D9071" t="str">
            <v>7223</v>
          </cell>
          <cell r="E9071">
            <v>9073</v>
          </cell>
        </row>
        <row r="9072">
          <cell r="B9072" t="str">
            <v>Фрезеровщик асбестоцементных плит</v>
          </cell>
          <cell r="C9072">
            <v>194812</v>
          </cell>
          <cell r="D9072" t="str">
            <v>7223</v>
          </cell>
          <cell r="E9072">
            <v>9074</v>
          </cell>
        </row>
        <row r="9073">
          <cell r="B9073" t="str">
            <v>Фрезеровщик камня</v>
          </cell>
          <cell r="C9073">
            <v>194831</v>
          </cell>
          <cell r="D9073" t="str">
            <v>7113</v>
          </cell>
          <cell r="E9073">
            <v>9075</v>
          </cell>
        </row>
        <row r="9074">
          <cell r="B9074" t="str">
            <v>Фрезеровщик обуви</v>
          </cell>
          <cell r="C9074">
            <v>194850</v>
          </cell>
          <cell r="D9074" t="str">
            <v>7442</v>
          </cell>
          <cell r="E9074">
            <v>9076</v>
          </cell>
        </row>
        <row r="9075">
          <cell r="B9075" t="str">
            <v>Фрезеровщик оптических деталей</v>
          </cell>
          <cell r="C9075">
            <v>194865</v>
          </cell>
          <cell r="D9075" t="str">
            <v>7260</v>
          </cell>
          <cell r="E9075">
            <v>9077</v>
          </cell>
        </row>
        <row r="9076">
          <cell r="B9076" t="str">
            <v>Фрезеровщик слитков</v>
          </cell>
          <cell r="C9076">
            <v>194884</v>
          </cell>
          <cell r="D9076" t="str">
            <v>7223</v>
          </cell>
          <cell r="E9076">
            <v>9078</v>
          </cell>
        </row>
        <row r="9077">
          <cell r="B9077" t="str">
            <v>Фрезеровщик специзделий</v>
          </cell>
          <cell r="C9077">
            <v>394871</v>
          </cell>
          <cell r="D9077" t="str">
            <v>8290</v>
          </cell>
          <cell r="E9077">
            <v>9079</v>
          </cell>
        </row>
        <row r="9078">
          <cell r="B9078" t="str">
            <v>Фризерщик</v>
          </cell>
          <cell r="C9078">
            <v>194899</v>
          </cell>
          <cell r="D9078" t="str">
            <v>7416</v>
          </cell>
          <cell r="E9078">
            <v>9080</v>
          </cell>
        </row>
        <row r="9079">
          <cell r="B9079" t="str">
            <v>Фризерщик (консервная промышленность)</v>
          </cell>
          <cell r="C9079">
            <v>194901</v>
          </cell>
          <cell r="D9079" t="str">
            <v>7411</v>
          </cell>
          <cell r="E9079">
            <v>9081</v>
          </cell>
        </row>
        <row r="9080">
          <cell r="B9080" t="str">
            <v>Фриттовщик</v>
          </cell>
          <cell r="C9080">
            <v>194916</v>
          </cell>
          <cell r="D9080" t="str">
            <v>8125</v>
          </cell>
          <cell r="E9080">
            <v>9082</v>
          </cell>
        </row>
        <row r="9081">
          <cell r="B9081" t="str">
            <v>Фурнитурщик</v>
          </cell>
          <cell r="C9081">
            <v>194935</v>
          </cell>
          <cell r="D9081" t="str">
            <v>7443</v>
          </cell>
          <cell r="E9081">
            <v>9083</v>
          </cell>
        </row>
        <row r="9082">
          <cell r="B9082" t="str">
            <v>Футеровщик (кислотоупорщик)</v>
          </cell>
          <cell r="C9082">
            <v>194969</v>
          </cell>
          <cell r="D9082" t="str">
            <v>7122</v>
          </cell>
          <cell r="E9082">
            <v>9084</v>
          </cell>
        </row>
        <row r="9083">
          <cell r="B9083" t="str">
            <v>Футеровщик электро-газосварщик</v>
          </cell>
          <cell r="C9083">
            <v>194950</v>
          </cell>
          <cell r="D9083" t="str">
            <v>7222</v>
          </cell>
          <cell r="E9083">
            <v>9085</v>
          </cell>
        </row>
        <row r="9084">
          <cell r="B9084" t="str">
            <v>Футеровщик-каменщик</v>
          </cell>
          <cell r="C9084">
            <v>194949</v>
          </cell>
          <cell r="D9084" t="str">
            <v>7122</v>
          </cell>
          <cell r="E9084">
            <v>9086</v>
          </cell>
        </row>
        <row r="9085">
          <cell r="B9085" t="str">
            <v>Футеровщик-шамотчик на ремонте ванн</v>
          </cell>
          <cell r="C9085">
            <v>194973</v>
          </cell>
          <cell r="D9085" t="str">
            <v>7122</v>
          </cell>
          <cell r="E9085">
            <v>9087</v>
          </cell>
        </row>
        <row r="9086">
          <cell r="B9086" t="str">
            <v>Футлярщик</v>
          </cell>
          <cell r="C9086">
            <v>194992</v>
          </cell>
          <cell r="D9086" t="str">
            <v>7442</v>
          </cell>
          <cell r="E9086">
            <v>9088</v>
          </cell>
        </row>
        <row r="9087">
          <cell r="B9087" t="str">
            <v>Халвомес</v>
          </cell>
          <cell r="C9087">
            <v>195020</v>
          </cell>
          <cell r="D9087" t="str">
            <v>7412</v>
          </cell>
          <cell r="E9087">
            <v>9089</v>
          </cell>
        </row>
        <row r="9088">
          <cell r="B9088" t="str">
            <v>Хальмовщик</v>
          </cell>
          <cell r="C9088">
            <v>195035</v>
          </cell>
          <cell r="D9088" t="str">
            <v>7322</v>
          </cell>
          <cell r="E9088">
            <v>9090</v>
          </cell>
        </row>
        <row r="9089">
          <cell r="B9089" t="str">
            <v>Химик</v>
          </cell>
          <cell r="C9089">
            <v>273925</v>
          </cell>
          <cell r="D9089" t="str">
            <v>2113</v>
          </cell>
          <cell r="E9089">
            <v>9091</v>
          </cell>
        </row>
        <row r="9090">
          <cell r="B9090" t="str">
            <v>Химик-аналитик</v>
          </cell>
          <cell r="C9090">
            <v>273960</v>
          </cell>
          <cell r="D9090" t="str">
            <v>2113</v>
          </cell>
          <cell r="E9090">
            <v>9092</v>
          </cell>
        </row>
        <row r="9091">
          <cell r="B9091" t="str">
            <v>Хлораторщик</v>
          </cell>
          <cell r="C9091">
            <v>195054</v>
          </cell>
          <cell r="D9091" t="str">
            <v>8159</v>
          </cell>
          <cell r="E9091">
            <v>9093</v>
          </cell>
        </row>
        <row r="9092">
          <cell r="B9092" t="str">
            <v>Хлораторщик по приготовлению двухлористого олова</v>
          </cell>
          <cell r="C9092">
            <v>195069</v>
          </cell>
          <cell r="D9092" t="str">
            <v>8159</v>
          </cell>
          <cell r="E9092">
            <v>9094</v>
          </cell>
        </row>
        <row r="9093">
          <cell r="B9093" t="str">
            <v>Хлораторщик электродной продукции</v>
          </cell>
          <cell r="C9093">
            <v>195088</v>
          </cell>
          <cell r="D9093" t="str">
            <v>8159</v>
          </cell>
          <cell r="E9093">
            <v>9095</v>
          </cell>
        </row>
        <row r="9094">
          <cell r="B9094" t="str">
            <v>Хлоропроводчик</v>
          </cell>
          <cell r="C9094">
            <v>195092</v>
          </cell>
          <cell r="D9094" t="str">
            <v>8159</v>
          </cell>
          <cell r="E9094">
            <v>9096</v>
          </cell>
        </row>
        <row r="9095">
          <cell r="B9095" t="str">
            <v>Хлорщик</v>
          </cell>
          <cell r="C9095">
            <v>195110</v>
          </cell>
          <cell r="D9095" t="str">
            <v>8159</v>
          </cell>
          <cell r="E9095">
            <v>9097</v>
          </cell>
        </row>
        <row r="9096">
          <cell r="B9096" t="str">
            <v>Хмелевод</v>
          </cell>
          <cell r="C9096">
            <v>195124</v>
          </cell>
          <cell r="D9096" t="str">
            <v>6111</v>
          </cell>
          <cell r="E9096">
            <v>9098</v>
          </cell>
        </row>
        <row r="9097">
          <cell r="B9097" t="str">
            <v>Холодильщик пищевой продукции</v>
          </cell>
          <cell r="C9097">
            <v>195139</v>
          </cell>
          <cell r="D9097" t="str">
            <v>7411</v>
          </cell>
          <cell r="E9097">
            <v>9099</v>
          </cell>
        </row>
        <row r="9098">
          <cell r="B9098" t="str">
            <v>Холодильщик резиновых смесей</v>
          </cell>
          <cell r="C9098">
            <v>195143</v>
          </cell>
          <cell r="D9098" t="str">
            <v>8231</v>
          </cell>
          <cell r="E9098">
            <v>9100</v>
          </cell>
        </row>
        <row r="9099">
          <cell r="B9099" t="str">
            <v>Хореограф</v>
          </cell>
          <cell r="C9099">
            <v>273963</v>
          </cell>
          <cell r="D9099" t="str">
            <v>2454</v>
          </cell>
          <cell r="E9099">
            <v>9101</v>
          </cell>
        </row>
        <row r="9100">
          <cell r="B9100" t="str">
            <v>Хормейстер</v>
          </cell>
          <cell r="C9100">
            <v>274006</v>
          </cell>
          <cell r="D9100" t="str">
            <v>2453</v>
          </cell>
          <cell r="E9100">
            <v>9102</v>
          </cell>
        </row>
        <row r="9101">
          <cell r="B9101" t="str">
            <v>Хранитель фондов</v>
          </cell>
          <cell r="C9101">
            <v>274063</v>
          </cell>
          <cell r="D9101" t="str">
            <v>2431</v>
          </cell>
          <cell r="E9101">
            <v>9103</v>
          </cell>
        </row>
        <row r="9102">
          <cell r="B9102" t="str">
            <v>Хранитель экспонатов</v>
          </cell>
          <cell r="C9102">
            <v>274082</v>
          </cell>
          <cell r="D9102" t="str">
            <v>2431</v>
          </cell>
          <cell r="E9102">
            <v>9104</v>
          </cell>
        </row>
        <row r="9103">
          <cell r="B9103" t="str">
            <v>Хромолитограф</v>
          </cell>
          <cell r="C9103">
            <v>195158</v>
          </cell>
          <cell r="D9103" t="str">
            <v>7343</v>
          </cell>
          <cell r="E9103">
            <v>9105</v>
          </cell>
        </row>
        <row r="9104">
          <cell r="B9104" t="str">
            <v>Хронометражист</v>
          </cell>
          <cell r="C9104">
            <v>274129</v>
          </cell>
          <cell r="D9104" t="str">
            <v>4121</v>
          </cell>
          <cell r="E9104">
            <v>9106</v>
          </cell>
        </row>
        <row r="9105">
          <cell r="B9105" t="str">
            <v>Хронометражист на подземных работах</v>
          </cell>
          <cell r="C9105">
            <v>274130</v>
          </cell>
          <cell r="D9105" t="str">
            <v>4121</v>
          </cell>
          <cell r="E9105">
            <v>9107</v>
          </cell>
        </row>
        <row r="9106">
          <cell r="B9106" t="str">
            <v>Художественный руководитель</v>
          </cell>
          <cell r="C9106">
            <v>274171</v>
          </cell>
          <cell r="D9106" t="str">
            <v>2455</v>
          </cell>
          <cell r="E9106">
            <v>9108</v>
          </cell>
        </row>
        <row r="9107">
          <cell r="B9107" t="str">
            <v>Художник</v>
          </cell>
          <cell r="C9107">
            <v>274218</v>
          </cell>
          <cell r="D9107" t="str">
            <v>2452</v>
          </cell>
          <cell r="E9107">
            <v>9109</v>
          </cell>
        </row>
        <row r="9108">
          <cell r="B9108" t="str">
            <v>Художник декоративной росписи по металлу</v>
          </cell>
          <cell r="C9108">
            <v>195177</v>
          </cell>
          <cell r="D9108" t="str">
            <v>7333</v>
          </cell>
          <cell r="E9108">
            <v>9110</v>
          </cell>
        </row>
        <row r="9109">
          <cell r="B9109" t="str">
            <v>Художник компьютерной графики</v>
          </cell>
          <cell r="C9109">
            <v>274383</v>
          </cell>
          <cell r="D9109" t="str">
            <v>2452</v>
          </cell>
          <cell r="E9109">
            <v>9111</v>
          </cell>
        </row>
        <row r="9110">
          <cell r="B9110" t="str">
            <v>Художник лаковой миниатюры</v>
          </cell>
          <cell r="C9110">
            <v>274472</v>
          </cell>
          <cell r="D9110" t="str">
            <v>2452</v>
          </cell>
          <cell r="E9110">
            <v>9112</v>
          </cell>
        </row>
        <row r="9111">
          <cell r="B9111" t="str">
            <v>Художник миниатюрной живописи</v>
          </cell>
          <cell r="C9111">
            <v>195196</v>
          </cell>
          <cell r="D9111" t="str">
            <v>7313</v>
          </cell>
          <cell r="E9111">
            <v>9113</v>
          </cell>
        </row>
        <row r="9112">
          <cell r="B9112" t="str">
            <v>Художник народных художественных промыслов</v>
          </cell>
          <cell r="C9112">
            <v>274561</v>
          </cell>
          <cell r="D9112" t="str">
            <v>2452</v>
          </cell>
          <cell r="E9112">
            <v>9114</v>
          </cell>
        </row>
        <row r="9113">
          <cell r="B9113" t="str">
            <v>Художник по комбинированным съемкам</v>
          </cell>
          <cell r="C9113">
            <v>274650</v>
          </cell>
          <cell r="D9113" t="str">
            <v>2452</v>
          </cell>
          <cell r="E9113">
            <v>9115</v>
          </cell>
        </row>
        <row r="9114">
          <cell r="B9114" t="str">
            <v>Художник по свету</v>
          </cell>
          <cell r="C9114">
            <v>274677</v>
          </cell>
          <cell r="D9114" t="str">
            <v>2452</v>
          </cell>
          <cell r="E9114">
            <v>9116</v>
          </cell>
        </row>
        <row r="9115">
          <cell r="B9115" t="str">
            <v>Художник росписи по дереву</v>
          </cell>
          <cell r="C9115">
            <v>195209</v>
          </cell>
          <cell r="D9115" t="str">
            <v>7331</v>
          </cell>
          <cell r="E9115">
            <v>9117</v>
          </cell>
        </row>
        <row r="9116">
          <cell r="B9116" t="str">
            <v>Художник росписи по ткани</v>
          </cell>
          <cell r="C9116">
            <v>195213</v>
          </cell>
          <cell r="D9116" t="str">
            <v>7332</v>
          </cell>
          <cell r="E9116">
            <v>9118</v>
          </cell>
        </row>
        <row r="9117">
          <cell r="B9117" t="str">
            <v>Художник росписи по эмали</v>
          </cell>
          <cell r="C9117">
            <v>195228</v>
          </cell>
          <cell r="D9117" t="str">
            <v>7313</v>
          </cell>
          <cell r="E9117">
            <v>9119</v>
          </cell>
        </row>
        <row r="9118">
          <cell r="B9118" t="str">
            <v>Художник эктопротезного кабинета</v>
          </cell>
          <cell r="C9118">
            <v>274696</v>
          </cell>
          <cell r="D9118" t="str">
            <v>2452</v>
          </cell>
          <cell r="E9118">
            <v>9120</v>
          </cell>
        </row>
        <row r="9119">
          <cell r="B9119" t="str">
            <v>Художник-бутафор</v>
          </cell>
          <cell r="C9119">
            <v>274237</v>
          </cell>
          <cell r="D9119" t="str">
            <v>2452</v>
          </cell>
          <cell r="E9119">
            <v>9121</v>
          </cell>
        </row>
        <row r="9120">
          <cell r="B9120" t="str">
            <v>Художник-глазопротезист</v>
          </cell>
          <cell r="C9120">
            <v>274256</v>
          </cell>
          <cell r="D9120" t="str">
            <v>2452</v>
          </cell>
          <cell r="E9120">
            <v>9122</v>
          </cell>
        </row>
        <row r="9121">
          <cell r="B9121" t="str">
            <v>Художник-график телевидения</v>
          </cell>
          <cell r="C9121">
            <v>274257</v>
          </cell>
          <cell r="D9121" t="str">
            <v>2452</v>
          </cell>
          <cell r="E9121">
            <v>9123</v>
          </cell>
        </row>
        <row r="9122">
          <cell r="B9122" t="str">
            <v>Художник-гример</v>
          </cell>
          <cell r="C9122">
            <v>274281</v>
          </cell>
          <cell r="D9122" t="str">
            <v>2452</v>
          </cell>
          <cell r="E9122">
            <v>9124</v>
          </cell>
        </row>
        <row r="9123">
          <cell r="B9123" t="str">
            <v>Художник-декоратор</v>
          </cell>
          <cell r="C9123">
            <v>274307</v>
          </cell>
          <cell r="D9123" t="str">
            <v>2452</v>
          </cell>
          <cell r="E9123">
            <v>9125</v>
          </cell>
        </row>
        <row r="9124">
          <cell r="B9124" t="str">
            <v>Художник-декоратор (средней квалификации)</v>
          </cell>
          <cell r="C9124">
            <v>274311</v>
          </cell>
          <cell r="D9124" t="str">
            <v>3471</v>
          </cell>
          <cell r="E9124">
            <v>9126</v>
          </cell>
        </row>
        <row r="9125">
          <cell r="B9125" t="str">
            <v>Художник-декоратор телевидения</v>
          </cell>
          <cell r="C9125">
            <v>274308</v>
          </cell>
          <cell r="D9125" t="str">
            <v>2452</v>
          </cell>
          <cell r="E9125">
            <v>9127</v>
          </cell>
        </row>
        <row r="9126">
          <cell r="B9126" t="str">
            <v>Художник-зарисовщик</v>
          </cell>
          <cell r="C9126">
            <v>274345</v>
          </cell>
          <cell r="D9126" t="str">
            <v>2452</v>
          </cell>
          <cell r="E9126">
            <v>9128</v>
          </cell>
        </row>
        <row r="9127">
          <cell r="B9127" t="str">
            <v>Художник-зарисовщик дома моделей</v>
          </cell>
          <cell r="C9127">
            <v>274346</v>
          </cell>
          <cell r="D9127" t="str">
            <v>2452</v>
          </cell>
          <cell r="E9127">
            <v>9129</v>
          </cell>
        </row>
        <row r="9128">
          <cell r="B9128" t="str">
            <v>Художник-конструктор (дизайнер)</v>
          </cell>
          <cell r="C9128">
            <v>274398</v>
          </cell>
          <cell r="D9128" t="str">
            <v>2452</v>
          </cell>
          <cell r="E9128">
            <v>9130</v>
          </cell>
        </row>
        <row r="9129">
          <cell r="B9129" t="str">
            <v>Художник-конструктор (дизайнер) (средней квалификации)</v>
          </cell>
          <cell r="C9129">
            <v>274400</v>
          </cell>
          <cell r="D9129" t="str">
            <v>3471</v>
          </cell>
          <cell r="E9129">
            <v>9131</v>
          </cell>
        </row>
        <row r="9130">
          <cell r="B9130" t="str">
            <v>Художник-кукловод</v>
          </cell>
          <cell r="C9130">
            <v>274434</v>
          </cell>
          <cell r="D9130" t="str">
            <v>2452</v>
          </cell>
          <cell r="E9130">
            <v>9132</v>
          </cell>
        </row>
        <row r="9131">
          <cell r="B9131" t="str">
            <v>Художник-модельер</v>
          </cell>
          <cell r="C9131">
            <v>274504</v>
          </cell>
          <cell r="D9131" t="str">
            <v>2452</v>
          </cell>
          <cell r="E9131">
            <v>9133</v>
          </cell>
        </row>
        <row r="9132">
          <cell r="B9132" t="str">
            <v>Художник-мультипликатор</v>
          </cell>
          <cell r="C9132">
            <v>274542</v>
          </cell>
          <cell r="D9132" t="str">
            <v>2452</v>
          </cell>
          <cell r="E9132">
            <v>9134</v>
          </cell>
        </row>
        <row r="9133">
          <cell r="B9133" t="str">
            <v>Художник-оформитель</v>
          </cell>
          <cell r="C9133">
            <v>274595</v>
          </cell>
          <cell r="D9133" t="str">
            <v>2452</v>
          </cell>
          <cell r="E9133">
            <v>9135</v>
          </cell>
        </row>
        <row r="9134">
          <cell r="B9134" t="str">
            <v>Художник-оформитель (средней квалификации)</v>
          </cell>
          <cell r="C9134">
            <v>274608</v>
          </cell>
          <cell r="D9134" t="str">
            <v>3471</v>
          </cell>
          <cell r="E9134">
            <v>9136</v>
          </cell>
        </row>
        <row r="9135">
          <cell r="B9135" t="str">
            <v>Художник-оформитель игровых кукол</v>
          </cell>
          <cell r="C9135">
            <v>274627</v>
          </cell>
          <cell r="D9135" t="str">
            <v>2452</v>
          </cell>
          <cell r="E9135">
            <v>9137</v>
          </cell>
        </row>
        <row r="9136">
          <cell r="B9136" t="str">
            <v>Художник-оформитель игровых кукол (средней квалификации)</v>
          </cell>
          <cell r="C9136">
            <v>274631</v>
          </cell>
          <cell r="D9136" t="str">
            <v>3471</v>
          </cell>
          <cell r="E9136">
            <v>9138</v>
          </cell>
        </row>
        <row r="9137">
          <cell r="B9137" t="str">
            <v>Художник-постановщик</v>
          </cell>
          <cell r="C9137">
            <v>274701</v>
          </cell>
          <cell r="D9137" t="str">
            <v>2452</v>
          </cell>
          <cell r="E9137">
            <v>9139</v>
          </cell>
        </row>
        <row r="9138">
          <cell r="B9138" t="str">
            <v>Художник-постановщик телевидения</v>
          </cell>
          <cell r="C9138">
            <v>274720</v>
          </cell>
          <cell r="D9138" t="str">
            <v>2452</v>
          </cell>
          <cell r="E9138">
            <v>9140</v>
          </cell>
        </row>
        <row r="9139">
          <cell r="B9139" t="str">
            <v>Художник-реставратор</v>
          </cell>
          <cell r="C9139">
            <v>274769</v>
          </cell>
          <cell r="D9139" t="str">
            <v>2452</v>
          </cell>
          <cell r="E9139">
            <v>9141</v>
          </cell>
        </row>
        <row r="9140">
          <cell r="B9140" t="str">
            <v>Художник-ретушер</v>
          </cell>
          <cell r="C9140">
            <v>274792</v>
          </cell>
          <cell r="D9140" t="str">
            <v>2452</v>
          </cell>
          <cell r="E9140">
            <v>9142</v>
          </cell>
        </row>
        <row r="9141">
          <cell r="B9141" t="str">
            <v>Художник-скульптор</v>
          </cell>
          <cell r="C9141">
            <v>274824</v>
          </cell>
          <cell r="D9141" t="str">
            <v>2452</v>
          </cell>
          <cell r="E9141">
            <v>9143</v>
          </cell>
        </row>
        <row r="9142">
          <cell r="B9142" t="str">
            <v>Художник-стилист</v>
          </cell>
          <cell r="C9142">
            <v>274840</v>
          </cell>
          <cell r="D9142" t="str">
            <v>2452</v>
          </cell>
          <cell r="E9142">
            <v>9144</v>
          </cell>
        </row>
        <row r="9143">
          <cell r="B9143" t="str">
            <v>Художник-шрифтовик телевидения</v>
          </cell>
          <cell r="C9143">
            <v>274858</v>
          </cell>
          <cell r="D9143" t="str">
            <v>2452</v>
          </cell>
          <cell r="E9143">
            <v>9145</v>
          </cell>
        </row>
        <row r="9144">
          <cell r="B9144" t="str">
            <v>Цветовод</v>
          </cell>
          <cell r="C9144">
            <v>195247</v>
          </cell>
          <cell r="D9144" t="str">
            <v>6113</v>
          </cell>
          <cell r="E9144">
            <v>9146</v>
          </cell>
        </row>
        <row r="9145">
          <cell r="B9145" t="str">
            <v>Цветочница</v>
          </cell>
          <cell r="C9145">
            <v>195251</v>
          </cell>
          <cell r="D9145" t="str">
            <v>7332</v>
          </cell>
          <cell r="E9145">
            <v>9147</v>
          </cell>
        </row>
        <row r="9146">
          <cell r="B9146" t="str">
            <v>Цементатор</v>
          </cell>
          <cell r="C9146">
            <v>195266</v>
          </cell>
          <cell r="D9146" t="str">
            <v>7121</v>
          </cell>
          <cell r="E9146">
            <v>9148</v>
          </cell>
        </row>
        <row r="9147">
          <cell r="B9147" t="str">
            <v>Цементаторщик</v>
          </cell>
          <cell r="C9147">
            <v>195285</v>
          </cell>
          <cell r="D9147" t="str">
            <v>8154</v>
          </cell>
          <cell r="E9147">
            <v>9149</v>
          </cell>
        </row>
        <row r="9148">
          <cell r="B9148" t="str">
            <v>Цементаторщик гидромедьустановки</v>
          </cell>
          <cell r="C9148">
            <v>195297</v>
          </cell>
          <cell r="D9148" t="str">
            <v>8112</v>
          </cell>
          <cell r="E9148">
            <v>9150</v>
          </cell>
        </row>
        <row r="9149">
          <cell r="B9149" t="str">
            <v>Цензор</v>
          </cell>
          <cell r="C9149">
            <v>274859</v>
          </cell>
          <cell r="D9149" t="str">
            <v>2451</v>
          </cell>
          <cell r="E9149">
            <v>9151</v>
          </cell>
        </row>
        <row r="9150">
          <cell r="B9150" t="str">
            <v>Центрировщик оптических деталей</v>
          </cell>
          <cell r="C9150">
            <v>195317</v>
          </cell>
          <cell r="D9150" t="str">
            <v>7260</v>
          </cell>
          <cell r="E9150">
            <v>9152</v>
          </cell>
        </row>
        <row r="9151">
          <cell r="B9151" t="str">
            <v>Центрифуговщик</v>
          </cell>
          <cell r="C9151">
            <v>195321</v>
          </cell>
          <cell r="D9151" t="str">
            <v>8153</v>
          </cell>
          <cell r="E9151">
            <v>9153</v>
          </cell>
        </row>
        <row r="9152">
          <cell r="B9152" t="str">
            <v>Центрифуговщик (фармац.и парфюм.пр-во)</v>
          </cell>
          <cell r="C9152">
            <v>195340</v>
          </cell>
          <cell r="D9152" t="str">
            <v>8221</v>
          </cell>
          <cell r="E9152">
            <v>9154</v>
          </cell>
        </row>
        <row r="9153">
          <cell r="B9153" t="str">
            <v>Центрифуговщик (химич.волокон)</v>
          </cell>
          <cell r="C9153">
            <v>195336</v>
          </cell>
          <cell r="D9153" t="str">
            <v>8228</v>
          </cell>
          <cell r="E9153">
            <v>9155</v>
          </cell>
        </row>
        <row r="9154">
          <cell r="B9154" t="str">
            <v>Центровщик стеклянных колб</v>
          </cell>
          <cell r="C9154">
            <v>195355</v>
          </cell>
          <cell r="D9154" t="str">
            <v>9321</v>
          </cell>
          <cell r="E9154">
            <v>9156</v>
          </cell>
        </row>
        <row r="9155">
          <cell r="B9155" t="str">
            <v>Цепевязальщик</v>
          </cell>
          <cell r="C9155">
            <v>195363</v>
          </cell>
          <cell r="D9155" t="str">
            <v>7280</v>
          </cell>
          <cell r="E9155">
            <v>9157</v>
          </cell>
        </row>
        <row r="9156">
          <cell r="B9156" t="str">
            <v>Цепеизготовитель</v>
          </cell>
          <cell r="C9156">
            <v>195374</v>
          </cell>
          <cell r="D9156" t="str">
            <v>7280</v>
          </cell>
          <cell r="E9156">
            <v>9158</v>
          </cell>
        </row>
        <row r="9157">
          <cell r="B9157" t="str">
            <v>Цоколевщик</v>
          </cell>
          <cell r="C9157">
            <v>195393</v>
          </cell>
          <cell r="D9157" t="str">
            <v>7242</v>
          </cell>
          <cell r="E9157">
            <v>9159</v>
          </cell>
        </row>
        <row r="9158">
          <cell r="B9158" t="str">
            <v>Чабан</v>
          </cell>
          <cell r="C9158">
            <v>195425</v>
          </cell>
          <cell r="D9158" t="str">
            <v>6121</v>
          </cell>
          <cell r="E9158">
            <v>9160</v>
          </cell>
        </row>
        <row r="9159">
          <cell r="B9159" t="str">
            <v>Чаевод</v>
          </cell>
          <cell r="C9159">
            <v>195444</v>
          </cell>
          <cell r="D9159" t="str">
            <v>6112</v>
          </cell>
          <cell r="E9159">
            <v>9161</v>
          </cell>
        </row>
        <row r="9160">
          <cell r="B9160" t="str">
            <v>Часовщик по ремонту механических часов</v>
          </cell>
          <cell r="C9160">
            <v>195459</v>
          </cell>
          <cell r="D9160" t="str">
            <v>5147</v>
          </cell>
          <cell r="E9160">
            <v>9162</v>
          </cell>
        </row>
        <row r="9161">
          <cell r="B9161" t="str">
            <v>Часовщик по ремонту электронных и кварцевых часов</v>
          </cell>
          <cell r="C9161">
            <v>195463</v>
          </cell>
          <cell r="D9161" t="str">
            <v>5147</v>
          </cell>
          <cell r="E9161">
            <v>9163</v>
          </cell>
        </row>
        <row r="9162">
          <cell r="B9162" t="str">
            <v>Частный детектив</v>
          </cell>
          <cell r="C9162">
            <v>275297</v>
          </cell>
          <cell r="D9162" t="str">
            <v>3450</v>
          </cell>
          <cell r="E9162">
            <v>9164</v>
          </cell>
        </row>
        <row r="9163">
          <cell r="B9163" t="str">
            <v>Частный охранник по охране имущества собственников</v>
          </cell>
          <cell r="C9163">
            <v>274880</v>
          </cell>
          <cell r="D9163" t="str">
            <v>9152</v>
          </cell>
          <cell r="E9163">
            <v>9165</v>
          </cell>
        </row>
        <row r="9164">
          <cell r="B9164" t="str">
            <v>Чеканщик</v>
          </cell>
          <cell r="C9164">
            <v>195478</v>
          </cell>
          <cell r="D9164" t="str">
            <v>7224</v>
          </cell>
          <cell r="E9164">
            <v>9166</v>
          </cell>
        </row>
        <row r="9165">
          <cell r="B9165" t="str">
            <v>Чеканщик скульптурного производства</v>
          </cell>
          <cell r="C9165">
            <v>195497</v>
          </cell>
          <cell r="D9165" t="str">
            <v>7335</v>
          </cell>
          <cell r="E9165">
            <v>9167</v>
          </cell>
        </row>
        <row r="9166">
          <cell r="B9166" t="str">
            <v>Чеканщик художественных изделий</v>
          </cell>
          <cell r="C9166">
            <v>195506</v>
          </cell>
          <cell r="D9166" t="str">
            <v>7333</v>
          </cell>
          <cell r="E9166">
            <v>9168</v>
          </cell>
        </row>
        <row r="9167">
          <cell r="B9167" t="str">
            <v>Чернильщик</v>
          </cell>
          <cell r="C9167">
            <v>195529</v>
          </cell>
          <cell r="D9167" t="str">
            <v>7250</v>
          </cell>
          <cell r="E9167">
            <v>9169</v>
          </cell>
        </row>
        <row r="9168">
          <cell r="B9168" t="str">
            <v>Чернильщик ювелирных и художественных изделий</v>
          </cell>
          <cell r="C9168">
            <v>195533</v>
          </cell>
          <cell r="D9168" t="str">
            <v>7313</v>
          </cell>
          <cell r="E9168">
            <v>9170</v>
          </cell>
        </row>
        <row r="9169">
          <cell r="B9169" t="str">
            <v>Чертежник</v>
          </cell>
          <cell r="C9169">
            <v>275300</v>
          </cell>
          <cell r="D9169" t="str">
            <v>3118</v>
          </cell>
          <cell r="E9169">
            <v>9171</v>
          </cell>
        </row>
        <row r="9170">
          <cell r="B9170" t="str">
            <v>Чертежник-конструктор</v>
          </cell>
          <cell r="C9170">
            <v>275348</v>
          </cell>
          <cell r="D9170" t="str">
            <v>3118</v>
          </cell>
          <cell r="E9170">
            <v>9172</v>
          </cell>
        </row>
        <row r="9171">
          <cell r="B9171" t="str">
            <v>Чехловщик</v>
          </cell>
          <cell r="C9171">
            <v>395547</v>
          </cell>
          <cell r="D9171" t="str">
            <v>8290</v>
          </cell>
          <cell r="E9171">
            <v>9173</v>
          </cell>
        </row>
        <row r="9172">
          <cell r="B9172" t="str">
            <v>Чистильщик</v>
          </cell>
          <cell r="C9172">
            <v>195552</v>
          </cell>
          <cell r="D9172" t="str">
            <v>7223</v>
          </cell>
          <cell r="E9172">
            <v>9174</v>
          </cell>
        </row>
        <row r="9173">
          <cell r="B9173" t="str">
            <v>Чистильщик абразивных изделий</v>
          </cell>
          <cell r="C9173">
            <v>195571</v>
          </cell>
          <cell r="D9173" t="str">
            <v>7270</v>
          </cell>
          <cell r="E9173">
            <v>9175</v>
          </cell>
        </row>
        <row r="9174">
          <cell r="B9174" t="str">
            <v>Чистильщик вентиляционных установок</v>
          </cell>
          <cell r="C9174">
            <v>195586</v>
          </cell>
          <cell r="D9174" t="str">
            <v>9350</v>
          </cell>
          <cell r="E9174">
            <v>9176</v>
          </cell>
        </row>
        <row r="9175">
          <cell r="B9175" t="str">
            <v>Чистильщик выпарных аппаратов</v>
          </cell>
          <cell r="C9175">
            <v>195603</v>
          </cell>
          <cell r="D9175" t="str">
            <v>8269</v>
          </cell>
          <cell r="E9175">
            <v>9177</v>
          </cell>
        </row>
        <row r="9176">
          <cell r="B9176" t="str">
            <v>Чистильщик дымоходов, боровов и топок</v>
          </cell>
          <cell r="C9176">
            <v>195618</v>
          </cell>
          <cell r="D9176" t="str">
            <v>8123</v>
          </cell>
          <cell r="E9176">
            <v>9178</v>
          </cell>
        </row>
        <row r="9177">
          <cell r="B9177" t="str">
            <v>Чистильщик изделий,полуфабрикатов и материалов</v>
          </cell>
          <cell r="C9177">
            <v>195637</v>
          </cell>
          <cell r="D9177" t="str">
            <v>9350</v>
          </cell>
          <cell r="E9177">
            <v>9179</v>
          </cell>
        </row>
        <row r="9178">
          <cell r="B9178" t="str">
            <v>Чистильщик канализационных тоннелей и каналов</v>
          </cell>
          <cell r="C9178">
            <v>195656</v>
          </cell>
          <cell r="D9178" t="str">
            <v>8228</v>
          </cell>
          <cell r="E9178">
            <v>9180</v>
          </cell>
        </row>
        <row r="9179">
          <cell r="B9179" t="str">
            <v>Чистильщик коконного сдира</v>
          </cell>
          <cell r="C9179">
            <v>195660</v>
          </cell>
          <cell r="D9179" t="str">
            <v>9350</v>
          </cell>
          <cell r="E9179">
            <v>9181</v>
          </cell>
        </row>
        <row r="9180">
          <cell r="B9180" t="str">
            <v>Чистильщик лица голья</v>
          </cell>
          <cell r="C9180">
            <v>195675</v>
          </cell>
          <cell r="D9180" t="str">
            <v>7441</v>
          </cell>
          <cell r="E9180">
            <v>9182</v>
          </cell>
        </row>
        <row r="9181">
          <cell r="B9181" t="str">
            <v>Чистильщик металла, отливок, изделий и деталей</v>
          </cell>
          <cell r="C9181">
            <v>195682</v>
          </cell>
          <cell r="D9181" t="str">
            <v>8122</v>
          </cell>
          <cell r="E9181">
            <v>9183</v>
          </cell>
        </row>
        <row r="9182">
          <cell r="B9182" t="str">
            <v>Чистильщик меховых шкурок бензином</v>
          </cell>
          <cell r="C9182">
            <v>195707</v>
          </cell>
          <cell r="D9182" t="str">
            <v>7441</v>
          </cell>
          <cell r="E9182">
            <v>9184</v>
          </cell>
        </row>
        <row r="9183">
          <cell r="B9183" t="str">
            <v>Чистильщик на очистке шламовых бассейнов и болтушек</v>
          </cell>
          <cell r="C9183">
            <v>195711</v>
          </cell>
          <cell r="D9183" t="str">
            <v>7450</v>
          </cell>
          <cell r="E9183">
            <v>9185</v>
          </cell>
        </row>
        <row r="9184">
          <cell r="B9184" t="str">
            <v>Чистильщик оборудования</v>
          </cell>
          <cell r="C9184">
            <v>195726</v>
          </cell>
          <cell r="D9184" t="str">
            <v>9350</v>
          </cell>
          <cell r="E9184">
            <v>9186</v>
          </cell>
        </row>
        <row r="9185">
          <cell r="B9185" t="str">
            <v>Чистильщик оборудования (наладчики станков)</v>
          </cell>
          <cell r="C9185">
            <v>195730</v>
          </cell>
          <cell r="D9185" t="str">
            <v>7223</v>
          </cell>
          <cell r="E9185">
            <v>9187</v>
          </cell>
        </row>
        <row r="9186">
          <cell r="B9186" t="str">
            <v>Чистильщик оборудования (табачно-махорочное пр-во)</v>
          </cell>
          <cell r="C9186">
            <v>195745</v>
          </cell>
          <cell r="D9186" t="str">
            <v>7414</v>
          </cell>
          <cell r="E9186">
            <v>9188</v>
          </cell>
        </row>
        <row r="9187">
          <cell r="B9187" t="str">
            <v>Чистильщик обуви</v>
          </cell>
          <cell r="C9187">
            <v>195749</v>
          </cell>
          <cell r="D9187" t="str">
            <v>9120</v>
          </cell>
          <cell r="E9187">
            <v>9189</v>
          </cell>
        </row>
        <row r="9188">
          <cell r="B9188" t="str">
            <v>Чистильщик оптики</v>
          </cell>
          <cell r="C9188">
            <v>195764</v>
          </cell>
          <cell r="D9188" t="str">
            <v>7260</v>
          </cell>
          <cell r="E9188">
            <v>9190</v>
          </cell>
        </row>
        <row r="9189">
          <cell r="B9189" t="str">
            <v>Чистильщик оснастки и приспособлений</v>
          </cell>
          <cell r="C9189">
            <v>195779</v>
          </cell>
          <cell r="D9189" t="str">
            <v>8284</v>
          </cell>
          <cell r="E9189">
            <v>9191</v>
          </cell>
        </row>
        <row r="9190">
          <cell r="B9190" t="str">
            <v>Чистильщик по очистке пылевых камер</v>
          </cell>
          <cell r="C9190">
            <v>195800</v>
          </cell>
          <cell r="D9190" t="str">
            <v>7450</v>
          </cell>
          <cell r="E9190">
            <v>9192</v>
          </cell>
        </row>
        <row r="9191">
          <cell r="B9191" t="str">
            <v>Чистильщик полимеризационных стаканов</v>
          </cell>
          <cell r="C9191">
            <v>195798</v>
          </cell>
          <cell r="D9191" t="str">
            <v>9322</v>
          </cell>
          <cell r="E9191">
            <v>9193</v>
          </cell>
        </row>
        <row r="9192">
          <cell r="B9192" t="str">
            <v>Чистильщик продукции</v>
          </cell>
          <cell r="C9192">
            <v>195825</v>
          </cell>
          <cell r="D9192" t="str">
            <v>7214</v>
          </cell>
          <cell r="E9192">
            <v>9194</v>
          </cell>
        </row>
        <row r="9193">
          <cell r="B9193" t="str">
            <v>Чистильщик ткани, изделий</v>
          </cell>
          <cell r="C9193">
            <v>195853</v>
          </cell>
          <cell r="D9193" t="str">
            <v>8264</v>
          </cell>
          <cell r="E9193">
            <v>9195</v>
          </cell>
        </row>
        <row r="9194">
          <cell r="B9194" t="str">
            <v>Чистильщик ферросплавов</v>
          </cell>
          <cell r="C9194">
            <v>195887</v>
          </cell>
          <cell r="D9194" t="str">
            <v>9322</v>
          </cell>
          <cell r="E9194">
            <v>9196</v>
          </cell>
        </row>
        <row r="9195">
          <cell r="B9195" t="str">
            <v>Чистильщик шпуль</v>
          </cell>
          <cell r="C9195">
            <v>195891</v>
          </cell>
          <cell r="D9195" t="str">
            <v>9350</v>
          </cell>
          <cell r="E9195">
            <v>9197</v>
          </cell>
        </row>
        <row r="9196">
          <cell r="B9196" t="str">
            <v>Чистильщик электроугольных изделий</v>
          </cell>
          <cell r="C9196">
            <v>195919</v>
          </cell>
          <cell r="D9196" t="str">
            <v>7241</v>
          </cell>
          <cell r="E9196">
            <v>9198</v>
          </cell>
        </row>
        <row r="9197">
          <cell r="B9197" t="str">
            <v>Чистильщик-точильщик чесальных аппаратов</v>
          </cell>
          <cell r="C9197">
            <v>195868</v>
          </cell>
          <cell r="D9197" t="str">
            <v>7223</v>
          </cell>
          <cell r="E9197">
            <v>9199</v>
          </cell>
        </row>
        <row r="9198">
          <cell r="B9198" t="str">
            <v>Член главной редакции</v>
          </cell>
          <cell r="C9198">
            <v>275349</v>
          </cell>
          <cell r="D9198" t="str">
            <v>2451</v>
          </cell>
          <cell r="E9198">
            <v>9200</v>
          </cell>
        </row>
        <row r="9199">
          <cell r="B9199" t="str">
            <v>Член коллегии(редакционной,сценарной и др.)</v>
          </cell>
          <cell r="C9199">
            <v>275350</v>
          </cell>
          <cell r="D9199" t="str">
            <v>2451</v>
          </cell>
          <cell r="E9199">
            <v>9201</v>
          </cell>
        </row>
        <row r="9200">
          <cell r="B9200" t="str">
            <v>Член комитета (комиссии) Государственной Думы Федерального Собрания</v>
          </cell>
          <cell r="C9200">
            <v>275418</v>
          </cell>
          <cell r="D9200" t="str">
            <v>1110</v>
          </cell>
          <cell r="E9200">
            <v>9202</v>
          </cell>
        </row>
        <row r="9201">
          <cell r="B9201" t="str">
            <v>Член комитета (комиссии) Совета Федерации Федерального Собрания</v>
          </cell>
          <cell r="C9201">
            <v>275437</v>
          </cell>
          <cell r="D9201" t="str">
            <v>1110</v>
          </cell>
          <cell r="E9201">
            <v>9203</v>
          </cell>
        </row>
        <row r="9202">
          <cell r="B9202" t="str">
            <v>Член президиума академии (наук, художеств)</v>
          </cell>
          <cell r="C9202">
            <v>275511</v>
          </cell>
          <cell r="D9202" t="str">
            <v>1143</v>
          </cell>
          <cell r="E9202">
            <v>9204</v>
          </cell>
        </row>
        <row r="9203">
          <cell r="B9203" t="str">
            <v>Член президиума регионального отделения</v>
          </cell>
          <cell r="C9203">
            <v>275526</v>
          </cell>
          <cell r="D9203" t="str">
            <v>1237</v>
          </cell>
          <cell r="E9203">
            <v>9205</v>
          </cell>
        </row>
        <row r="9204">
          <cell r="B9204" t="str">
            <v>Член редакционной коллегии (издательства, редакции газет и журналов)</v>
          </cell>
          <cell r="C9204">
            <v>275564</v>
          </cell>
          <cell r="D9204" t="str">
            <v>2451</v>
          </cell>
          <cell r="E9204">
            <v>9206</v>
          </cell>
        </row>
        <row r="9205">
          <cell r="B9205" t="str">
            <v>Член суда</v>
          </cell>
          <cell r="C9205">
            <v>275565</v>
          </cell>
          <cell r="D9205" t="str">
            <v>2422</v>
          </cell>
          <cell r="E9205">
            <v>9207</v>
          </cell>
        </row>
        <row r="9206">
          <cell r="B9206" t="str">
            <v>Член Судебной палаты по информационным спорам при Президенте РФ</v>
          </cell>
          <cell r="C9206">
            <v>275634</v>
          </cell>
          <cell r="D9206" t="str">
            <v>1110</v>
          </cell>
          <cell r="E9206">
            <v>9208</v>
          </cell>
        </row>
        <row r="9207">
          <cell r="B9207" t="str">
            <v>Член Центр. избир. ком. РФ (замещающий должность на постоянной основе)</v>
          </cell>
          <cell r="C9207">
            <v>275668</v>
          </cell>
          <cell r="D9207" t="str">
            <v>1110</v>
          </cell>
          <cell r="E9207">
            <v>9209</v>
          </cell>
        </row>
        <row r="9208">
          <cell r="B9208" t="str">
            <v>Чокеровщик</v>
          </cell>
          <cell r="C9208">
            <v>195938</v>
          </cell>
          <cell r="D9208" t="str">
            <v>6141</v>
          </cell>
          <cell r="E9208">
            <v>9210</v>
          </cell>
        </row>
        <row r="9209">
          <cell r="B9209" t="str">
            <v>Чтец</v>
          </cell>
          <cell r="C9209">
            <v>275757</v>
          </cell>
          <cell r="D9209" t="str">
            <v>3472</v>
          </cell>
          <cell r="E9209">
            <v>9211</v>
          </cell>
        </row>
        <row r="9210">
          <cell r="B9210" t="str">
            <v>Шаблонщик</v>
          </cell>
          <cell r="C9210">
            <v>195961</v>
          </cell>
          <cell r="D9210" t="str">
            <v>8269</v>
          </cell>
          <cell r="E9210">
            <v>9212</v>
          </cell>
        </row>
        <row r="9211">
          <cell r="B9211" t="str">
            <v>Шабровщик цветных металлов</v>
          </cell>
          <cell r="C9211">
            <v>195980</v>
          </cell>
          <cell r="D9211" t="str">
            <v>7214</v>
          </cell>
          <cell r="E9211">
            <v>9213</v>
          </cell>
        </row>
        <row r="9212">
          <cell r="B9212" t="str">
            <v>Шапитмейстер</v>
          </cell>
          <cell r="C9212">
            <v>276069</v>
          </cell>
          <cell r="D9212" t="str">
            <v>3474</v>
          </cell>
          <cell r="E9212">
            <v>9214</v>
          </cell>
        </row>
        <row r="9213">
          <cell r="B9213" t="str">
            <v>Шашлычник</v>
          </cell>
          <cell r="C9213">
            <v>195990</v>
          </cell>
          <cell r="D9213" t="str">
            <v>5122</v>
          </cell>
          <cell r="E9213">
            <v>9215</v>
          </cell>
        </row>
        <row r="9214">
          <cell r="B9214" t="str">
            <v>Швейцар</v>
          </cell>
          <cell r="C9214">
            <v>195995</v>
          </cell>
          <cell r="D9214" t="str">
            <v>9152</v>
          </cell>
          <cell r="E9214">
            <v>9216</v>
          </cell>
        </row>
        <row r="9215">
          <cell r="B9215" t="str">
            <v>Швея</v>
          </cell>
          <cell r="C9215">
            <v>196019</v>
          </cell>
          <cell r="D9215" t="str">
            <v>7443</v>
          </cell>
          <cell r="E9215">
            <v>9217</v>
          </cell>
        </row>
        <row r="9216">
          <cell r="B9216" t="str">
            <v>Швея (в сырейно-красильных и скорняжных цехах</v>
          </cell>
          <cell r="C9216">
            <v>196038</v>
          </cell>
          <cell r="D9216" t="str">
            <v>7443</v>
          </cell>
          <cell r="E9216">
            <v>9218</v>
          </cell>
        </row>
        <row r="9217">
          <cell r="B9217" t="str">
            <v>Швея по пошиву верхней детской одежды</v>
          </cell>
          <cell r="C9217">
            <v>196040</v>
          </cell>
          <cell r="D9217" t="str">
            <v>7443</v>
          </cell>
          <cell r="E9217">
            <v>9219</v>
          </cell>
        </row>
        <row r="9218">
          <cell r="B9218" t="str">
            <v>Швея по пошиву и ремонту самолетного ивентаря</v>
          </cell>
          <cell r="C9218">
            <v>196042</v>
          </cell>
          <cell r="D9218" t="str">
            <v>7443</v>
          </cell>
          <cell r="E9218">
            <v>9220</v>
          </cell>
        </row>
        <row r="9219">
          <cell r="B9219" t="str">
            <v>Швея по пошиву обуви</v>
          </cell>
          <cell r="C9219">
            <v>196065</v>
          </cell>
          <cell r="D9219" t="str">
            <v>7442</v>
          </cell>
          <cell r="E9219">
            <v>9221</v>
          </cell>
        </row>
        <row r="9220">
          <cell r="B9220" t="str">
            <v>Швея-кастелянша</v>
          </cell>
          <cell r="C9220">
            <v>196039</v>
          </cell>
          <cell r="D9220" t="str">
            <v>7443</v>
          </cell>
          <cell r="E9220">
            <v>9222</v>
          </cell>
        </row>
        <row r="9221">
          <cell r="B9221" t="str">
            <v>Швея-мотористка</v>
          </cell>
          <cell r="C9221">
            <v>196020</v>
          </cell>
          <cell r="D9221" t="str">
            <v>7443</v>
          </cell>
          <cell r="E9221">
            <v>9223</v>
          </cell>
        </row>
        <row r="9222">
          <cell r="B9222" t="str">
            <v>Швея-портной</v>
          </cell>
          <cell r="C9222">
            <v>196022</v>
          </cell>
          <cell r="D9222" t="str">
            <v>5146</v>
          </cell>
          <cell r="E9222">
            <v>9224</v>
          </cell>
        </row>
        <row r="9223">
          <cell r="B9223" t="str">
            <v>Швея-портной закройщик верхней женской одежды</v>
          </cell>
          <cell r="C9223">
            <v>196021</v>
          </cell>
          <cell r="D9223" t="str">
            <v>5146</v>
          </cell>
          <cell r="E9223">
            <v>9225</v>
          </cell>
        </row>
        <row r="9224">
          <cell r="B9224" t="str">
            <v>Шевинговальщик</v>
          </cell>
          <cell r="C9224">
            <v>196061</v>
          </cell>
          <cell r="D9224" t="str">
            <v>7223</v>
          </cell>
          <cell r="E9224">
            <v>9226</v>
          </cell>
        </row>
        <row r="9225">
          <cell r="B9225" t="str">
            <v>Шелковод</v>
          </cell>
          <cell r="C9225">
            <v>196080</v>
          </cell>
          <cell r="D9225" t="str">
            <v>6123</v>
          </cell>
          <cell r="E9225">
            <v>9227</v>
          </cell>
        </row>
        <row r="9226">
          <cell r="B9226" t="str">
            <v>Шелкограф</v>
          </cell>
          <cell r="C9226">
            <v>196095</v>
          </cell>
          <cell r="D9226" t="str">
            <v>8227</v>
          </cell>
          <cell r="E9226">
            <v>9228</v>
          </cell>
        </row>
        <row r="9227">
          <cell r="B9227" t="str">
            <v>Шероховщик</v>
          </cell>
          <cell r="C9227">
            <v>196112</v>
          </cell>
          <cell r="D9227" t="str">
            <v>8231</v>
          </cell>
          <cell r="E9227">
            <v>9229</v>
          </cell>
        </row>
        <row r="9228">
          <cell r="B9228" t="str">
            <v>Шеф-инженер</v>
          </cell>
          <cell r="C9228">
            <v>276092</v>
          </cell>
          <cell r="D9228" t="str">
            <v>2145</v>
          </cell>
          <cell r="E9228">
            <v>9230</v>
          </cell>
        </row>
        <row r="9229">
          <cell r="B9229" t="str">
            <v>Шеф-повар</v>
          </cell>
          <cell r="C9229">
            <v>276105</v>
          </cell>
          <cell r="D9229" t="str">
            <v>1225</v>
          </cell>
          <cell r="E9229">
            <v>9231</v>
          </cell>
        </row>
        <row r="9230">
          <cell r="B9230" t="str">
            <v>Шеф-редактор</v>
          </cell>
          <cell r="C9230">
            <v>276110</v>
          </cell>
          <cell r="D9230" t="str">
            <v>1229</v>
          </cell>
          <cell r="E9230">
            <v>9232</v>
          </cell>
        </row>
        <row r="9231">
          <cell r="B9231" t="str">
            <v>Шиномонтажник</v>
          </cell>
          <cell r="C9231">
            <v>162220</v>
          </cell>
          <cell r="D9231" t="str">
            <v>7513</v>
          </cell>
          <cell r="E9231">
            <v>9233</v>
          </cell>
        </row>
        <row r="9232">
          <cell r="B9232" t="str">
            <v>Шипчандлер</v>
          </cell>
          <cell r="C9232">
            <v>276143</v>
          </cell>
          <cell r="D9232" t="str">
            <v>3429</v>
          </cell>
          <cell r="E9232">
            <v>9234</v>
          </cell>
        </row>
        <row r="9233">
          <cell r="B9233" t="str">
            <v>Шифровальщик</v>
          </cell>
          <cell r="C9233">
            <v>276181</v>
          </cell>
          <cell r="D9233" t="str">
            <v>4112</v>
          </cell>
          <cell r="E9233">
            <v>9235</v>
          </cell>
        </row>
        <row r="9234">
          <cell r="B9234" t="str">
            <v>Шихтовар</v>
          </cell>
          <cell r="C9234">
            <v>196127</v>
          </cell>
          <cell r="D9234" t="str">
            <v>7450</v>
          </cell>
          <cell r="E9234">
            <v>9236</v>
          </cell>
        </row>
        <row r="9235">
          <cell r="B9235" t="str">
            <v>Шихтовщик</v>
          </cell>
          <cell r="C9235">
            <v>196131</v>
          </cell>
          <cell r="D9235" t="str">
            <v>8122</v>
          </cell>
          <cell r="E9235">
            <v>9237</v>
          </cell>
        </row>
        <row r="9236">
          <cell r="B9236" t="str">
            <v>Шихтовщик</v>
          </cell>
          <cell r="C9236">
            <v>396237</v>
          </cell>
          <cell r="D9236" t="str">
            <v>8159</v>
          </cell>
          <cell r="E9236">
            <v>9238</v>
          </cell>
        </row>
        <row r="9237">
          <cell r="B9237" t="str">
            <v>Шихтовщик (перераб.химич.и нефтехимич.сырья)</v>
          </cell>
          <cell r="C9237">
            <v>196146</v>
          </cell>
          <cell r="D9237" t="str">
            <v>8159</v>
          </cell>
          <cell r="E9237">
            <v>9239</v>
          </cell>
        </row>
        <row r="9238">
          <cell r="B9238" t="str">
            <v>Шихтовщик (пр-во изделий из древесины)</v>
          </cell>
          <cell r="C9238">
            <v>196150</v>
          </cell>
          <cell r="D9238" t="str">
            <v>8144</v>
          </cell>
          <cell r="E9238">
            <v>9240</v>
          </cell>
        </row>
        <row r="9239">
          <cell r="B9239" t="str">
            <v>Шихтовщик (пр-во стеновых и вяжущих материалов)</v>
          </cell>
          <cell r="C9239">
            <v>196165</v>
          </cell>
          <cell r="D9239" t="str">
            <v>8134</v>
          </cell>
          <cell r="E9239">
            <v>9241</v>
          </cell>
        </row>
        <row r="9240">
          <cell r="B9240" t="str">
            <v>Шихтовщик (пр-во строительных материалов)</v>
          </cell>
          <cell r="C9240">
            <v>196173</v>
          </cell>
          <cell r="D9240" t="str">
            <v>7450</v>
          </cell>
          <cell r="E9240">
            <v>9242</v>
          </cell>
        </row>
        <row r="9241">
          <cell r="B9241" t="str">
            <v>Шихтовщик (пр-во фарфоровых и абразивных изделий)</v>
          </cell>
          <cell r="C9241">
            <v>196184</v>
          </cell>
          <cell r="D9241" t="str">
            <v>7321</v>
          </cell>
          <cell r="E9241">
            <v>9243</v>
          </cell>
        </row>
        <row r="9242">
          <cell r="B9242" t="str">
            <v>Шихтовщик в алмазном производстве</v>
          </cell>
          <cell r="C9242">
            <v>196199</v>
          </cell>
          <cell r="D9242" t="str">
            <v>7270</v>
          </cell>
          <cell r="E9242">
            <v>9244</v>
          </cell>
        </row>
        <row r="9243">
          <cell r="B9243" t="str">
            <v>Шихтовщик в производстве абразивов</v>
          </cell>
          <cell r="C9243">
            <v>196201</v>
          </cell>
          <cell r="D9243" t="str">
            <v>7270</v>
          </cell>
          <cell r="E9243">
            <v>9245</v>
          </cell>
        </row>
        <row r="9244">
          <cell r="B9244" t="str">
            <v>Шкипер</v>
          </cell>
          <cell r="C9244">
            <v>276232</v>
          </cell>
          <cell r="D9244" t="str">
            <v>3142</v>
          </cell>
          <cell r="E9244">
            <v>9246</v>
          </cell>
        </row>
        <row r="9245">
          <cell r="B9245" t="str">
            <v>Шкипер рейда</v>
          </cell>
          <cell r="C9245">
            <v>276270</v>
          </cell>
          <cell r="D9245" t="str">
            <v>3142</v>
          </cell>
          <cell r="E9245">
            <v>9247</v>
          </cell>
        </row>
        <row r="9246">
          <cell r="B9246" t="str">
            <v>Шлаковщик</v>
          </cell>
          <cell r="C9246">
            <v>196220</v>
          </cell>
          <cell r="D9246" t="str">
            <v>8121</v>
          </cell>
          <cell r="E9246">
            <v>9248</v>
          </cell>
        </row>
        <row r="9247">
          <cell r="B9247" t="str">
            <v>Шламовщик</v>
          </cell>
          <cell r="C9247">
            <v>196254</v>
          </cell>
          <cell r="D9247" t="str">
            <v>8212</v>
          </cell>
          <cell r="E9247">
            <v>9249</v>
          </cell>
        </row>
        <row r="9248">
          <cell r="B9248" t="str">
            <v>Шламовщик электролитных ванн</v>
          </cell>
          <cell r="C9248">
            <v>196288</v>
          </cell>
          <cell r="D9248" t="str">
            <v>8125</v>
          </cell>
          <cell r="E9248">
            <v>9250</v>
          </cell>
        </row>
        <row r="9249">
          <cell r="B9249" t="str">
            <v>Шламовщик-бассейнщик</v>
          </cell>
          <cell r="C9249">
            <v>196273</v>
          </cell>
          <cell r="D9249" t="str">
            <v>8111</v>
          </cell>
          <cell r="E9249">
            <v>9251</v>
          </cell>
        </row>
        <row r="9250">
          <cell r="B9250" t="str">
            <v>Шлифовщик</v>
          </cell>
          <cell r="C9250">
            <v>196305</v>
          </cell>
          <cell r="D9250" t="str">
            <v>7224</v>
          </cell>
          <cell r="E9250">
            <v>9252</v>
          </cell>
        </row>
        <row r="9251">
          <cell r="B9251" t="str">
            <v>Шлифовщик</v>
          </cell>
          <cell r="C9251">
            <v>396294</v>
          </cell>
          <cell r="D9251" t="str">
            <v>8290</v>
          </cell>
          <cell r="E9251">
            <v>9253</v>
          </cell>
        </row>
        <row r="9252">
          <cell r="B9252" t="str">
            <v>Шлифовщик алмазов и сверхтвердых материалов</v>
          </cell>
          <cell r="C9252">
            <v>196324</v>
          </cell>
          <cell r="D9252" t="str">
            <v>7224</v>
          </cell>
          <cell r="E9252">
            <v>9254</v>
          </cell>
        </row>
        <row r="9253">
          <cell r="B9253" t="str">
            <v>Шлифовщик асбестоцементных и асбестосилитовых плит</v>
          </cell>
          <cell r="C9253">
            <v>196339</v>
          </cell>
          <cell r="D9253" t="str">
            <v>7224</v>
          </cell>
          <cell r="E9253">
            <v>9255</v>
          </cell>
        </row>
        <row r="9254">
          <cell r="B9254" t="str">
            <v>Шлифовщик брикетов</v>
          </cell>
          <cell r="C9254">
            <v>396345</v>
          </cell>
          <cell r="D9254" t="str">
            <v>8290</v>
          </cell>
          <cell r="E9254">
            <v>9256</v>
          </cell>
        </row>
        <row r="9255">
          <cell r="B9255" t="str">
            <v>Шлифовщик бумаги, картона и фибры</v>
          </cell>
          <cell r="C9255">
            <v>196358</v>
          </cell>
          <cell r="D9255" t="str">
            <v>7224</v>
          </cell>
          <cell r="E9255">
            <v>9257</v>
          </cell>
        </row>
        <row r="9256">
          <cell r="B9256" t="str">
            <v>Шлифовщик водорастворимых кристаллов</v>
          </cell>
          <cell r="C9256">
            <v>196362</v>
          </cell>
          <cell r="D9256" t="str">
            <v>7224</v>
          </cell>
          <cell r="E9256">
            <v>9258</v>
          </cell>
        </row>
        <row r="9257">
          <cell r="B9257" t="str">
            <v>Шлифовщик горных пород</v>
          </cell>
          <cell r="C9257">
            <v>196381</v>
          </cell>
          <cell r="D9257" t="str">
            <v>7610</v>
          </cell>
          <cell r="E9257">
            <v>9259</v>
          </cell>
        </row>
        <row r="9258">
          <cell r="B9258" t="str">
            <v>Шлифовщик изделий из твердых сплавов и тугоплавких металлов</v>
          </cell>
          <cell r="C9258">
            <v>196409</v>
          </cell>
          <cell r="D9258" t="str">
            <v>7224</v>
          </cell>
          <cell r="E9258">
            <v>9260</v>
          </cell>
        </row>
        <row r="9259">
          <cell r="B9259" t="str">
            <v>Шлифовщик изделий строительной керамики</v>
          </cell>
          <cell r="C9259">
            <v>196432</v>
          </cell>
          <cell r="D9259" t="str">
            <v>7224</v>
          </cell>
          <cell r="E9259">
            <v>9261</v>
          </cell>
        </row>
        <row r="9260">
          <cell r="B9260" t="str">
            <v>Шлифовщик изделий электронной техники</v>
          </cell>
          <cell r="C9260">
            <v>196451</v>
          </cell>
          <cell r="D9260" t="str">
            <v>7224</v>
          </cell>
          <cell r="E9260">
            <v>9262</v>
          </cell>
        </row>
        <row r="9261">
          <cell r="B9261" t="str">
            <v>Шлифовщик изделий, полуфабрикатов и материалов</v>
          </cell>
          <cell r="C9261">
            <v>196413</v>
          </cell>
          <cell r="D9261" t="str">
            <v>7441</v>
          </cell>
          <cell r="E9261">
            <v>9263</v>
          </cell>
        </row>
        <row r="9262">
          <cell r="B9262" t="str">
            <v>Шлифовщик искусственной кожи</v>
          </cell>
          <cell r="C9262">
            <v>196466</v>
          </cell>
          <cell r="D9262" t="str">
            <v>7224</v>
          </cell>
          <cell r="E9262">
            <v>9264</v>
          </cell>
        </row>
        <row r="9263">
          <cell r="B9263" t="str">
            <v>Шлифовщик камней</v>
          </cell>
          <cell r="C9263">
            <v>196485</v>
          </cell>
          <cell r="D9263" t="str">
            <v>7224</v>
          </cell>
          <cell r="E9263">
            <v>9265</v>
          </cell>
        </row>
        <row r="9264">
          <cell r="B9264" t="str">
            <v>Шлифовщик керамических изделий</v>
          </cell>
          <cell r="C9264">
            <v>396472</v>
          </cell>
          <cell r="D9264" t="str">
            <v>8290</v>
          </cell>
          <cell r="E9264">
            <v>9266</v>
          </cell>
        </row>
        <row r="9265">
          <cell r="B9265" t="str">
            <v>Шлифовщик литоофсетных форм</v>
          </cell>
          <cell r="C9265">
            <v>196492</v>
          </cell>
          <cell r="D9265" t="str">
            <v>7224</v>
          </cell>
          <cell r="E9265">
            <v>9267</v>
          </cell>
        </row>
        <row r="9266">
          <cell r="B9266" t="str">
            <v>Шлифовщик медицинских изделий</v>
          </cell>
          <cell r="C9266">
            <v>196517</v>
          </cell>
          <cell r="D9266" t="str">
            <v>7224</v>
          </cell>
          <cell r="E9266">
            <v>9268</v>
          </cell>
        </row>
        <row r="9267">
          <cell r="B9267" t="str">
            <v>Шлифовщик металлооптических изделий</v>
          </cell>
          <cell r="C9267">
            <v>396538</v>
          </cell>
          <cell r="D9267" t="str">
            <v>8290</v>
          </cell>
          <cell r="E9267">
            <v>9269</v>
          </cell>
        </row>
        <row r="9268">
          <cell r="B9268" t="str">
            <v>Шлифовщик микалекса</v>
          </cell>
          <cell r="C9268">
            <v>196521</v>
          </cell>
          <cell r="D9268" t="str">
            <v>7224</v>
          </cell>
          <cell r="E9268">
            <v>9270</v>
          </cell>
        </row>
        <row r="9269">
          <cell r="B9269" t="str">
            <v>Шлифовщик оптических деталей</v>
          </cell>
          <cell r="C9269">
            <v>196540</v>
          </cell>
          <cell r="D9269" t="str">
            <v>7260</v>
          </cell>
          <cell r="E9269">
            <v>9271</v>
          </cell>
        </row>
        <row r="9270">
          <cell r="B9270" t="str">
            <v>Шлифовщик печатных валов</v>
          </cell>
          <cell r="C9270">
            <v>196555</v>
          </cell>
          <cell r="D9270" t="str">
            <v>7224</v>
          </cell>
          <cell r="E9270">
            <v>9272</v>
          </cell>
        </row>
        <row r="9271">
          <cell r="B9271" t="str">
            <v>Шлифовщик по дереву</v>
          </cell>
          <cell r="C9271">
            <v>196574</v>
          </cell>
          <cell r="D9271" t="str">
            <v>7224</v>
          </cell>
          <cell r="E9271">
            <v>9273</v>
          </cell>
        </row>
        <row r="9272">
          <cell r="B9272" t="str">
            <v>Шлифовщик подносов</v>
          </cell>
          <cell r="C9272">
            <v>196589</v>
          </cell>
          <cell r="D9272" t="str">
            <v>7224</v>
          </cell>
          <cell r="E9272">
            <v>9274</v>
          </cell>
        </row>
        <row r="9273">
          <cell r="B9273" t="str">
            <v>Шлифовщик полотна</v>
          </cell>
          <cell r="C9273">
            <v>196635</v>
          </cell>
          <cell r="D9273" t="str">
            <v>7224</v>
          </cell>
          <cell r="E9273">
            <v>9275</v>
          </cell>
        </row>
        <row r="9274">
          <cell r="B9274" t="str">
            <v>Шлифовщик пьезокварцевых пластин и кристаллов</v>
          </cell>
          <cell r="C9274">
            <v>196644</v>
          </cell>
          <cell r="D9274" t="str">
            <v>7224</v>
          </cell>
          <cell r="E9274">
            <v>9276</v>
          </cell>
        </row>
        <row r="9275">
          <cell r="B9275" t="str">
            <v>Шлифовщик стекла</v>
          </cell>
          <cell r="C9275">
            <v>196682</v>
          </cell>
          <cell r="D9275" t="str">
            <v>7224</v>
          </cell>
          <cell r="E9275">
            <v>9277</v>
          </cell>
        </row>
        <row r="9276">
          <cell r="B9276" t="str">
            <v>Шлифовщик стеклоизделий</v>
          </cell>
          <cell r="C9276">
            <v>196697</v>
          </cell>
          <cell r="D9276" t="str">
            <v>7224</v>
          </cell>
          <cell r="E9276">
            <v>9278</v>
          </cell>
        </row>
        <row r="9277">
          <cell r="B9277" t="str">
            <v>Шлифовщик стержней</v>
          </cell>
          <cell r="C9277">
            <v>196714</v>
          </cell>
          <cell r="D9277" t="str">
            <v>7224</v>
          </cell>
          <cell r="E9277">
            <v>9279</v>
          </cell>
        </row>
        <row r="9278">
          <cell r="B9278" t="str">
            <v>Шлифовщик фарфоровых и фаянсовых изделий</v>
          </cell>
          <cell r="C9278">
            <v>196729</v>
          </cell>
          <cell r="D9278" t="str">
            <v>7224</v>
          </cell>
          <cell r="E9278">
            <v>9280</v>
          </cell>
        </row>
        <row r="9279">
          <cell r="B9279" t="str">
            <v>Шлифовщик ферритовых изделий</v>
          </cell>
          <cell r="C9279">
            <v>396735</v>
          </cell>
          <cell r="D9279" t="str">
            <v>8290</v>
          </cell>
          <cell r="E9279">
            <v>9281</v>
          </cell>
        </row>
        <row r="9280">
          <cell r="B9280" t="str">
            <v>Шлифовщик электрокерамических изделий</v>
          </cell>
          <cell r="C9280">
            <v>196748</v>
          </cell>
          <cell r="D9280" t="str">
            <v>7224</v>
          </cell>
          <cell r="E9280">
            <v>9282</v>
          </cell>
        </row>
        <row r="9281">
          <cell r="B9281" t="str">
            <v>Шлифовщик электроугольных изделий</v>
          </cell>
          <cell r="C9281">
            <v>196767</v>
          </cell>
          <cell r="D9281" t="str">
            <v>7224</v>
          </cell>
          <cell r="E9281">
            <v>9283</v>
          </cell>
        </row>
        <row r="9282">
          <cell r="B9282" t="str">
            <v>Шлифовщик янтаря</v>
          </cell>
          <cell r="C9282">
            <v>196771</v>
          </cell>
          <cell r="D9282" t="str">
            <v>7224</v>
          </cell>
          <cell r="E9282">
            <v>9284</v>
          </cell>
        </row>
        <row r="9283">
          <cell r="B9283" t="str">
            <v>Шлифовщик-полировщик изделий из камня</v>
          </cell>
          <cell r="C9283">
            <v>196606</v>
          </cell>
          <cell r="D9283" t="str">
            <v>7313</v>
          </cell>
          <cell r="E9283">
            <v>9285</v>
          </cell>
        </row>
        <row r="9284">
          <cell r="B9284" t="str">
            <v>Шлифовщик-полировщик по прецизионной обраб. полупроводниковых матер.</v>
          </cell>
          <cell r="C9284">
            <v>196610</v>
          </cell>
          <cell r="D9284" t="str">
            <v>7224</v>
          </cell>
          <cell r="E9284">
            <v>9286</v>
          </cell>
        </row>
        <row r="9285">
          <cell r="B9285" t="str">
            <v>Шлифовщик-резчик огнеупорных изделий</v>
          </cell>
          <cell r="C9285">
            <v>196663</v>
          </cell>
          <cell r="D9285" t="str">
            <v>7223</v>
          </cell>
          <cell r="E9285">
            <v>9287</v>
          </cell>
        </row>
        <row r="9286">
          <cell r="B9286" t="str">
            <v>Шлиховщик</v>
          </cell>
          <cell r="C9286">
            <v>196790</v>
          </cell>
          <cell r="D9286" t="str">
            <v>9311</v>
          </cell>
          <cell r="E9286">
            <v>9288</v>
          </cell>
        </row>
        <row r="9287">
          <cell r="B9287" t="str">
            <v>Шлихтовар</v>
          </cell>
          <cell r="C9287">
            <v>196803</v>
          </cell>
          <cell r="D9287" t="str">
            <v>8269</v>
          </cell>
          <cell r="E9287">
            <v>9289</v>
          </cell>
        </row>
        <row r="9288">
          <cell r="B9288" t="str">
            <v>Шлюзовщик</v>
          </cell>
          <cell r="C9288">
            <v>196822</v>
          </cell>
          <cell r="D9288" t="str">
            <v>9311</v>
          </cell>
          <cell r="E9288">
            <v>9290</v>
          </cell>
        </row>
        <row r="9289">
          <cell r="B9289" t="str">
            <v>Шнековщик</v>
          </cell>
          <cell r="C9289">
            <v>196837</v>
          </cell>
          <cell r="D9289" t="str">
            <v>8271</v>
          </cell>
          <cell r="E9289">
            <v>9291</v>
          </cell>
        </row>
        <row r="9290">
          <cell r="B9290" t="str">
            <v>Шоколадчик</v>
          </cell>
          <cell r="C9290">
            <v>196856</v>
          </cell>
          <cell r="D9290" t="str">
            <v>8274</v>
          </cell>
          <cell r="E9290">
            <v>9292</v>
          </cell>
        </row>
        <row r="9291">
          <cell r="B9291" t="str">
            <v>Шоопировщик элементов</v>
          </cell>
          <cell r="C9291">
            <v>196860</v>
          </cell>
          <cell r="D9291" t="str">
            <v>7250</v>
          </cell>
          <cell r="E9291">
            <v>9293</v>
          </cell>
        </row>
        <row r="9292">
          <cell r="B9292" t="str">
            <v>Шорник по изготовлению и отделке протезно-ортопедичеких изделий</v>
          </cell>
          <cell r="C9292">
            <v>196875</v>
          </cell>
          <cell r="D9292" t="str">
            <v>7442</v>
          </cell>
          <cell r="E9292">
            <v>9294</v>
          </cell>
        </row>
        <row r="9293">
          <cell r="B9293" t="str">
            <v>Шпаклевщик</v>
          </cell>
          <cell r="C9293">
            <v>196907</v>
          </cell>
          <cell r="D9293" t="str">
            <v>7331</v>
          </cell>
          <cell r="E9293">
            <v>9295</v>
          </cell>
        </row>
        <row r="9294">
          <cell r="B9294" t="str">
            <v>Шпредингист</v>
          </cell>
          <cell r="C9294">
            <v>196911</v>
          </cell>
          <cell r="D9294" t="str">
            <v>8221</v>
          </cell>
          <cell r="E9294">
            <v>9296</v>
          </cell>
        </row>
        <row r="9295">
          <cell r="B9295" t="str">
            <v>Шприцовщик</v>
          </cell>
          <cell r="C9295">
            <v>196930</v>
          </cell>
          <cell r="D9295" t="str">
            <v>7241</v>
          </cell>
          <cell r="E9295">
            <v>9297</v>
          </cell>
        </row>
        <row r="9296">
          <cell r="B9296" t="str">
            <v>Штабелевщик древесины</v>
          </cell>
          <cell r="C9296">
            <v>196954</v>
          </cell>
          <cell r="D9296" t="str">
            <v>6141</v>
          </cell>
          <cell r="E9296">
            <v>9298</v>
          </cell>
        </row>
        <row r="9297">
          <cell r="B9297" t="str">
            <v>Штабелевщик электродов</v>
          </cell>
          <cell r="C9297">
            <v>196964</v>
          </cell>
          <cell r="D9297" t="str">
            <v>9412</v>
          </cell>
          <cell r="E9297">
            <v>9299</v>
          </cell>
        </row>
        <row r="9298">
          <cell r="B9298" t="str">
            <v>Штабелировщик металла</v>
          </cell>
          <cell r="C9298">
            <v>196983</v>
          </cell>
          <cell r="D9298" t="str">
            <v>8333</v>
          </cell>
          <cell r="E9298">
            <v>9300</v>
          </cell>
        </row>
        <row r="9299">
          <cell r="B9299" t="str">
            <v>Штамповщик</v>
          </cell>
          <cell r="C9299">
            <v>197007</v>
          </cell>
          <cell r="D9299" t="str">
            <v>7217</v>
          </cell>
          <cell r="E9299">
            <v>9301</v>
          </cell>
        </row>
        <row r="9300">
          <cell r="B9300" t="str">
            <v>Штамповщик (текстильная галантерея)</v>
          </cell>
          <cell r="C9300">
            <v>197168</v>
          </cell>
          <cell r="D9300" t="str">
            <v>7332</v>
          </cell>
          <cell r="E9300">
            <v>9302</v>
          </cell>
        </row>
        <row r="9301">
          <cell r="B9301" t="str">
            <v>Штамповщик ватных фильтров</v>
          </cell>
          <cell r="C9301">
            <v>197026</v>
          </cell>
          <cell r="D9301" t="str">
            <v>8269</v>
          </cell>
          <cell r="E9301">
            <v>9303</v>
          </cell>
        </row>
        <row r="9302">
          <cell r="B9302" t="str">
            <v>Штамповщик жидкого металла</v>
          </cell>
          <cell r="C9302">
            <v>197030</v>
          </cell>
          <cell r="D9302" t="str">
            <v>7217</v>
          </cell>
          <cell r="E9302">
            <v>9304</v>
          </cell>
        </row>
        <row r="9303">
          <cell r="B9303" t="str">
            <v>Штамповщик изделий из слюды</v>
          </cell>
          <cell r="C9303">
            <v>197064</v>
          </cell>
          <cell r="D9303" t="str">
            <v>7450</v>
          </cell>
          <cell r="E9303">
            <v>9305</v>
          </cell>
        </row>
        <row r="9304">
          <cell r="B9304" t="str">
            <v>Штамповщик корректирующих светофильтров</v>
          </cell>
          <cell r="C9304">
            <v>197079</v>
          </cell>
          <cell r="D9304" t="str">
            <v>9412</v>
          </cell>
          <cell r="E9304">
            <v>9306</v>
          </cell>
        </row>
        <row r="9305">
          <cell r="B9305" t="str">
            <v>Штамповщик методом взрыва</v>
          </cell>
          <cell r="C9305">
            <v>197098</v>
          </cell>
          <cell r="D9305" t="str">
            <v>8290</v>
          </cell>
          <cell r="E9305">
            <v>9307</v>
          </cell>
        </row>
        <row r="9306">
          <cell r="B9306" t="str">
            <v>Штамповщик на падающих молотах</v>
          </cell>
          <cell r="C9306">
            <v>197100</v>
          </cell>
          <cell r="D9306" t="str">
            <v>7217</v>
          </cell>
          <cell r="E9306">
            <v>9308</v>
          </cell>
        </row>
        <row r="9307">
          <cell r="B9307" t="str">
            <v>Штамповщик ножек</v>
          </cell>
          <cell r="C9307">
            <v>197126</v>
          </cell>
          <cell r="D9307" t="str">
            <v>7242</v>
          </cell>
          <cell r="E9307">
            <v>9309</v>
          </cell>
        </row>
        <row r="9308">
          <cell r="B9308" t="str">
            <v>Штамповщик оболочек</v>
          </cell>
          <cell r="C9308">
            <v>397140</v>
          </cell>
          <cell r="D9308" t="str">
            <v>8290</v>
          </cell>
          <cell r="E9308">
            <v>9310</v>
          </cell>
        </row>
        <row r="9309">
          <cell r="B9309" t="str">
            <v>Штамповщик пробковых изделий</v>
          </cell>
          <cell r="C9309">
            <v>197134</v>
          </cell>
          <cell r="D9309" t="str">
            <v>7217</v>
          </cell>
          <cell r="E9309">
            <v>9311</v>
          </cell>
        </row>
        <row r="9310">
          <cell r="B9310" t="str">
            <v>Штамповщик резиновой обуви</v>
          </cell>
          <cell r="C9310">
            <v>197153</v>
          </cell>
          <cell r="D9310" t="str">
            <v>8284</v>
          </cell>
          <cell r="E9310">
            <v>9312</v>
          </cell>
        </row>
        <row r="9311">
          <cell r="B9311" t="str">
            <v>Штамповщик слюдяных изделий</v>
          </cell>
          <cell r="C9311">
            <v>397174</v>
          </cell>
          <cell r="D9311" t="str">
            <v>8290</v>
          </cell>
          <cell r="E9311">
            <v>9313</v>
          </cell>
        </row>
        <row r="9312">
          <cell r="B9312" t="str">
            <v>Штамповщик электроимпульсным методом</v>
          </cell>
          <cell r="C9312">
            <v>197187</v>
          </cell>
          <cell r="D9312" t="str">
            <v>8290</v>
          </cell>
          <cell r="E9312">
            <v>9314</v>
          </cell>
        </row>
        <row r="9313">
          <cell r="B9313" t="str">
            <v>Штапелировщик</v>
          </cell>
          <cell r="C9313">
            <v>197204</v>
          </cell>
          <cell r="D9313" t="str">
            <v>7431</v>
          </cell>
          <cell r="E9313">
            <v>9315</v>
          </cell>
        </row>
        <row r="9314">
          <cell r="B9314" t="str">
            <v>Штемпелевщик карандашей</v>
          </cell>
          <cell r="C9314">
            <v>197219</v>
          </cell>
          <cell r="D9314" t="str">
            <v>7250</v>
          </cell>
          <cell r="E9314">
            <v>9316</v>
          </cell>
        </row>
        <row r="9315">
          <cell r="B9315" t="str">
            <v>Штемпелевщик этикеток</v>
          </cell>
          <cell r="C9315">
            <v>197238</v>
          </cell>
          <cell r="D9315" t="str">
            <v>9322</v>
          </cell>
          <cell r="E9315">
            <v>9317</v>
          </cell>
        </row>
        <row r="9316">
          <cell r="B9316" t="str">
            <v>Штенгелевщик</v>
          </cell>
          <cell r="C9316">
            <v>197257</v>
          </cell>
          <cell r="D9316" t="str">
            <v>8132</v>
          </cell>
          <cell r="E9316">
            <v>9318</v>
          </cell>
        </row>
        <row r="9317">
          <cell r="B9317" t="str">
            <v>Штифтовщик</v>
          </cell>
          <cell r="C9317">
            <v>197267</v>
          </cell>
          <cell r="D9317" t="str">
            <v>7311</v>
          </cell>
          <cell r="E9317">
            <v>9319</v>
          </cell>
        </row>
        <row r="9318">
          <cell r="B9318" t="str">
            <v>Штопальщица</v>
          </cell>
          <cell r="C9318">
            <v>197266</v>
          </cell>
          <cell r="D9318" t="str">
            <v>9350</v>
          </cell>
          <cell r="E9318">
            <v>9320</v>
          </cell>
        </row>
        <row r="9319">
          <cell r="B9319" t="str">
            <v>Штукатур</v>
          </cell>
          <cell r="C9319">
            <v>197276</v>
          </cell>
          <cell r="D9319" t="str">
            <v>7133</v>
          </cell>
          <cell r="E9319">
            <v>9321</v>
          </cell>
        </row>
        <row r="9320">
          <cell r="B9320" t="str">
            <v>Штукатур-маляр</v>
          </cell>
          <cell r="C9320">
            <v>197277</v>
          </cell>
          <cell r="D9320" t="str">
            <v>7138</v>
          </cell>
          <cell r="E9320">
            <v>9322</v>
          </cell>
        </row>
        <row r="9321">
          <cell r="B9321" t="str">
            <v>Штукатур-маляр-плиточник</v>
          </cell>
          <cell r="C9321">
            <v>197280</v>
          </cell>
          <cell r="D9321" t="str">
            <v>7138</v>
          </cell>
          <cell r="E9321">
            <v>9323</v>
          </cell>
        </row>
        <row r="9322">
          <cell r="B9322" t="str">
            <v>Штурман</v>
          </cell>
          <cell r="C9322">
            <v>276271</v>
          </cell>
          <cell r="D9322" t="str">
            <v>3143</v>
          </cell>
          <cell r="E9322">
            <v>9324</v>
          </cell>
        </row>
        <row r="9323">
          <cell r="B9323" t="str">
            <v>Штурман (в авиации)</v>
          </cell>
          <cell r="C9323">
            <v>276340</v>
          </cell>
          <cell r="D9323" t="str">
            <v>3143</v>
          </cell>
          <cell r="E9323">
            <v>9325</v>
          </cell>
        </row>
        <row r="9324">
          <cell r="B9324" t="str">
            <v>Штурман (на флоте)</v>
          </cell>
          <cell r="C9324">
            <v>276355</v>
          </cell>
          <cell r="D9324" t="str">
            <v>3142</v>
          </cell>
          <cell r="E9324">
            <v>9326</v>
          </cell>
        </row>
        <row r="9325">
          <cell r="B9325" t="str">
            <v>Штурман авиационного звена</v>
          </cell>
          <cell r="C9325">
            <v>276273</v>
          </cell>
          <cell r="D9325" t="str">
            <v>3143</v>
          </cell>
          <cell r="E9325">
            <v>9327</v>
          </cell>
        </row>
        <row r="9326">
          <cell r="B9326" t="str">
            <v>Штурман авиационного отряда</v>
          </cell>
          <cell r="C9326">
            <v>276389</v>
          </cell>
          <cell r="D9326" t="str">
            <v>3143</v>
          </cell>
          <cell r="E9326">
            <v>9328</v>
          </cell>
        </row>
        <row r="9327">
          <cell r="B9327" t="str">
            <v>Штурман авиационной эскадрильи</v>
          </cell>
          <cell r="C9327">
            <v>276406</v>
          </cell>
          <cell r="D9327" t="str">
            <v>3143</v>
          </cell>
          <cell r="E9327">
            <v>9329</v>
          </cell>
        </row>
        <row r="9328">
          <cell r="B9328" t="str">
            <v>Штурман авиационно-технического спортивного клуба</v>
          </cell>
          <cell r="C9328">
            <v>276272</v>
          </cell>
          <cell r="D9328" t="str">
            <v>3143</v>
          </cell>
          <cell r="E9328">
            <v>9330</v>
          </cell>
        </row>
        <row r="9329">
          <cell r="B9329" t="str">
            <v>Штурман аэроклуба (авиац.-техн. спортивного,сверхлегкой авиации и др.)</v>
          </cell>
          <cell r="C9329">
            <v>276444</v>
          </cell>
          <cell r="D9329" t="str">
            <v>3143</v>
          </cell>
          <cell r="E9329">
            <v>9331</v>
          </cell>
        </row>
        <row r="9330">
          <cell r="B9330" t="str">
            <v>Штурман аэропорта (бюро,службы,группы)</v>
          </cell>
          <cell r="C9330">
            <v>276445</v>
          </cell>
          <cell r="D9330" t="str">
            <v>3143</v>
          </cell>
          <cell r="E9330">
            <v>9332</v>
          </cell>
        </row>
        <row r="9331">
          <cell r="B9331" t="str">
            <v>Штурман дежурный аэропорта</v>
          </cell>
          <cell r="C9331">
            <v>276478</v>
          </cell>
          <cell r="D9331" t="str">
            <v>3143</v>
          </cell>
          <cell r="E9331">
            <v>9333</v>
          </cell>
        </row>
        <row r="9332">
          <cell r="B9332" t="str">
            <v>Штурман дельтапланерного клуба</v>
          </cell>
          <cell r="C9332">
            <v>276479</v>
          </cell>
          <cell r="D9332" t="str">
            <v>3143</v>
          </cell>
          <cell r="E9332">
            <v>9334</v>
          </cell>
        </row>
        <row r="9333">
          <cell r="B9333" t="str">
            <v>Штурман наведения</v>
          </cell>
          <cell r="C9333">
            <v>276641</v>
          </cell>
          <cell r="D9333" t="str">
            <v>3143</v>
          </cell>
          <cell r="E9333">
            <v>9335</v>
          </cell>
        </row>
        <row r="9334">
          <cell r="B9334" t="str">
            <v>Штурман центра (службы, бюро) аэронавигационной информации</v>
          </cell>
          <cell r="C9334">
            <v>276730</v>
          </cell>
          <cell r="D9334" t="str">
            <v>3143</v>
          </cell>
          <cell r="E9334">
            <v>9336</v>
          </cell>
        </row>
        <row r="9335">
          <cell r="B9335" t="str">
            <v>Штурман центрального (регионального) командно-диспетчерского пункта</v>
          </cell>
          <cell r="C9335">
            <v>276779</v>
          </cell>
          <cell r="D9335" t="str">
            <v>3143</v>
          </cell>
          <cell r="E9335">
            <v>9337</v>
          </cell>
        </row>
        <row r="9336">
          <cell r="B9336" t="str">
            <v>Штурман экипажа</v>
          </cell>
          <cell r="C9336">
            <v>276815</v>
          </cell>
          <cell r="D9336" t="str">
            <v>3143</v>
          </cell>
          <cell r="E9336">
            <v>9338</v>
          </cell>
        </row>
        <row r="9337">
          <cell r="B9337" t="str">
            <v>Штурман-инспектор</v>
          </cell>
          <cell r="C9337">
            <v>276506</v>
          </cell>
          <cell r="D9337" t="str">
            <v>3143</v>
          </cell>
          <cell r="E9337">
            <v>9339</v>
          </cell>
        </row>
        <row r="9338">
          <cell r="B9338" t="str">
            <v>Штурман-инструктор</v>
          </cell>
          <cell r="C9338">
            <v>276533</v>
          </cell>
          <cell r="D9338" t="str">
            <v>3143</v>
          </cell>
          <cell r="E9338">
            <v>9340</v>
          </cell>
        </row>
        <row r="9339">
          <cell r="B9339" t="str">
            <v>Штурман-инструктор тренажера</v>
          </cell>
          <cell r="C9339">
            <v>276571</v>
          </cell>
          <cell r="D9339" t="str">
            <v>3340</v>
          </cell>
          <cell r="E9339">
            <v>9341</v>
          </cell>
        </row>
        <row r="9340">
          <cell r="B9340" t="str">
            <v>Штурман-испытатель</v>
          </cell>
          <cell r="C9340">
            <v>276618</v>
          </cell>
          <cell r="D9340" t="str">
            <v>3143</v>
          </cell>
          <cell r="E9340">
            <v>9342</v>
          </cell>
        </row>
        <row r="9341">
          <cell r="B9341" t="str">
            <v>Штурман-оператор</v>
          </cell>
          <cell r="C9341">
            <v>276675</v>
          </cell>
          <cell r="D9341" t="str">
            <v>3143</v>
          </cell>
          <cell r="E9341">
            <v>9343</v>
          </cell>
        </row>
        <row r="9342">
          <cell r="B9342" t="str">
            <v>Штурман-оператор авиац. космич. и радиолокационной дальней навигации</v>
          </cell>
          <cell r="C9342">
            <v>276694</v>
          </cell>
          <cell r="D9342" t="str">
            <v>3143</v>
          </cell>
          <cell r="E9342">
            <v>9344</v>
          </cell>
        </row>
        <row r="9343">
          <cell r="B9343" t="str">
            <v>Шуровщик топлива</v>
          </cell>
          <cell r="C9343">
            <v>197350</v>
          </cell>
          <cell r="D9343" t="str">
            <v>8162</v>
          </cell>
          <cell r="E9343">
            <v>9345</v>
          </cell>
        </row>
        <row r="9344">
          <cell r="B9344" t="str">
            <v>Эвакуатор</v>
          </cell>
          <cell r="C9344">
            <v>277220</v>
          </cell>
          <cell r="D9344" t="str">
            <v>5132</v>
          </cell>
          <cell r="E9344">
            <v>9346</v>
          </cell>
        </row>
        <row r="9345">
          <cell r="B9345" t="str">
            <v>Экипировщик</v>
          </cell>
          <cell r="C9345">
            <v>197401</v>
          </cell>
          <cell r="D9345" t="str">
            <v>7511</v>
          </cell>
          <cell r="E9345">
            <v>9347</v>
          </cell>
        </row>
        <row r="9346">
          <cell r="B9346" t="str">
            <v>Эколог-природопользователь</v>
          </cell>
          <cell r="C9346">
            <v>277235</v>
          </cell>
          <cell r="D9346" t="str">
            <v>2123</v>
          </cell>
          <cell r="E9346">
            <v>9348</v>
          </cell>
        </row>
        <row r="9347">
          <cell r="B9347" t="str">
            <v>Экономист</v>
          </cell>
          <cell r="C9347">
            <v>277288</v>
          </cell>
          <cell r="D9347" t="str">
            <v>2441</v>
          </cell>
          <cell r="E9347">
            <v>9349</v>
          </cell>
        </row>
        <row r="9348">
          <cell r="B9348" t="str">
            <v>Экономист вычислительного (информационно-вычислительного) центра</v>
          </cell>
          <cell r="C9348">
            <v>277324</v>
          </cell>
          <cell r="D9348" t="str">
            <v>2139</v>
          </cell>
          <cell r="E9348">
            <v>9350</v>
          </cell>
        </row>
        <row r="9349">
          <cell r="B9349" t="str">
            <v>Экономист по бухгалтерскому учету и анализу хозяйственной деятельности</v>
          </cell>
          <cell r="C9349">
            <v>277409</v>
          </cell>
          <cell r="D9349" t="str">
            <v>2411</v>
          </cell>
          <cell r="E9349">
            <v>9351</v>
          </cell>
        </row>
        <row r="9350">
          <cell r="B9350" t="str">
            <v>Экономист по договорной и претензионной работе</v>
          </cell>
          <cell r="C9350">
            <v>277432</v>
          </cell>
          <cell r="D9350" t="str">
            <v>2413</v>
          </cell>
          <cell r="E9350">
            <v>9352</v>
          </cell>
        </row>
        <row r="9351">
          <cell r="B9351" t="str">
            <v>Экономист по культурно-массовой работе</v>
          </cell>
          <cell r="C9351">
            <v>277436</v>
          </cell>
          <cell r="D9351" t="str">
            <v>2413</v>
          </cell>
          <cell r="E9351">
            <v>9353</v>
          </cell>
        </row>
        <row r="9352">
          <cell r="B9352" t="str">
            <v>Экономист по материально-техническому снабжению</v>
          </cell>
          <cell r="C9352">
            <v>277447</v>
          </cell>
          <cell r="D9352" t="str">
            <v>2413</v>
          </cell>
          <cell r="E9352">
            <v>9354</v>
          </cell>
        </row>
        <row r="9353">
          <cell r="B9353" t="str">
            <v>Экономист по планированию</v>
          </cell>
          <cell r="C9353">
            <v>277451</v>
          </cell>
          <cell r="D9353" t="str">
            <v>2441</v>
          </cell>
          <cell r="E9353">
            <v>9355</v>
          </cell>
        </row>
        <row r="9354">
          <cell r="B9354" t="str">
            <v>Экономист по сбыту</v>
          </cell>
          <cell r="C9354">
            <v>277466</v>
          </cell>
          <cell r="D9354" t="str">
            <v>2413</v>
          </cell>
          <cell r="E9354">
            <v>9356</v>
          </cell>
        </row>
        <row r="9355">
          <cell r="B9355" t="str">
            <v>Экономист по составлению расписаний движения воздушных судов</v>
          </cell>
          <cell r="C9355">
            <v>277502</v>
          </cell>
          <cell r="D9355" t="str">
            <v>2413</v>
          </cell>
          <cell r="E9355">
            <v>9357</v>
          </cell>
        </row>
        <row r="9356">
          <cell r="B9356" t="str">
            <v>Экономист по труду</v>
          </cell>
          <cell r="C9356">
            <v>277555</v>
          </cell>
          <cell r="D9356" t="str">
            <v>2412</v>
          </cell>
          <cell r="E9356">
            <v>9358</v>
          </cell>
        </row>
        <row r="9357">
          <cell r="B9357" t="str">
            <v>Экономист по финансовой работе</v>
          </cell>
          <cell r="C9357">
            <v>277593</v>
          </cell>
          <cell r="D9357" t="str">
            <v>2411</v>
          </cell>
          <cell r="E9357">
            <v>9359</v>
          </cell>
        </row>
        <row r="9358">
          <cell r="B9358" t="str">
            <v>Экономист-демограф</v>
          </cell>
          <cell r="C9358">
            <v>277362</v>
          </cell>
          <cell r="D9358" t="str">
            <v>2122</v>
          </cell>
          <cell r="E9358">
            <v>9360</v>
          </cell>
        </row>
        <row r="9359">
          <cell r="B9359" t="str">
            <v>Экономист-математик</v>
          </cell>
          <cell r="C9359">
            <v>277340</v>
          </cell>
          <cell r="D9359" t="str">
            <v>2441</v>
          </cell>
          <cell r="E9359">
            <v>9361</v>
          </cell>
        </row>
        <row r="9360">
          <cell r="B9360" t="str">
            <v>Экономист-менеджер</v>
          </cell>
          <cell r="C9360">
            <v>277350</v>
          </cell>
          <cell r="D9360" t="str">
            <v>2413</v>
          </cell>
          <cell r="E9360">
            <v>9362</v>
          </cell>
        </row>
        <row r="9361">
          <cell r="B9361" t="str">
            <v>Экранировщик жил, проводов и кабелей</v>
          </cell>
          <cell r="C9361">
            <v>197420</v>
          </cell>
          <cell r="D9361" t="str">
            <v>7241</v>
          </cell>
          <cell r="E9361">
            <v>9363</v>
          </cell>
        </row>
        <row r="9362">
          <cell r="B9362" t="str">
            <v>Эксгаустировщик банок с консервами</v>
          </cell>
          <cell r="C9362">
            <v>197445</v>
          </cell>
          <cell r="D9362" t="str">
            <v>9350</v>
          </cell>
          <cell r="E9362">
            <v>9364</v>
          </cell>
        </row>
        <row r="9363">
          <cell r="B9363" t="str">
            <v>Экскурсовод</v>
          </cell>
          <cell r="C9363">
            <v>277659</v>
          </cell>
          <cell r="D9363" t="str">
            <v>3414</v>
          </cell>
          <cell r="E9363">
            <v>9365</v>
          </cell>
        </row>
        <row r="9364">
          <cell r="B9364" t="str">
            <v>Экспедитор</v>
          </cell>
          <cell r="C9364">
            <v>277701</v>
          </cell>
          <cell r="D9364" t="str">
            <v>3422</v>
          </cell>
          <cell r="E9364">
            <v>9366</v>
          </cell>
        </row>
        <row r="9365">
          <cell r="B9365" t="str">
            <v>Экспедитор печати</v>
          </cell>
          <cell r="C9365">
            <v>197454</v>
          </cell>
          <cell r="D9365" t="str">
            <v>9334</v>
          </cell>
          <cell r="E9365">
            <v>9367</v>
          </cell>
        </row>
        <row r="9366">
          <cell r="B9366" t="str">
            <v>Экспедитор по перевозке грузов</v>
          </cell>
          <cell r="C9366">
            <v>277729</v>
          </cell>
          <cell r="D9366" t="str">
            <v>3422</v>
          </cell>
          <cell r="E9366">
            <v>9368</v>
          </cell>
        </row>
        <row r="9367">
          <cell r="B9367" t="str">
            <v>Эксперт</v>
          </cell>
          <cell r="C9367">
            <v>277790</v>
          </cell>
          <cell r="D9367" t="str">
            <v>2419</v>
          </cell>
          <cell r="E9367">
            <v>9369</v>
          </cell>
        </row>
        <row r="9368">
          <cell r="B9368" t="str">
            <v>Эксперт (в представит-ве федер.органа исполн.власти)</v>
          </cell>
          <cell r="C9368">
            <v>277803</v>
          </cell>
          <cell r="D9368" t="str">
            <v>1120</v>
          </cell>
          <cell r="E9368">
            <v>9370</v>
          </cell>
        </row>
        <row r="9369">
          <cell r="B9369" t="str">
            <v>Эксперт по анализу факторов условий труда</v>
          </cell>
          <cell r="C9369">
            <v>277837</v>
          </cell>
          <cell r="D9369" t="str">
            <v>2149</v>
          </cell>
          <cell r="E9369">
            <v>9371</v>
          </cell>
        </row>
        <row r="9370">
          <cell r="B9370" t="str">
            <v>Эксперт по анализу факторов условий труда</v>
          </cell>
          <cell r="C9370">
            <v>277805</v>
          </cell>
          <cell r="D9370" t="str">
            <v>2149</v>
          </cell>
          <cell r="E9370">
            <v>9372</v>
          </cell>
        </row>
        <row r="9371">
          <cell r="B9371" t="str">
            <v>Эксперт по внешнеэкономическим вопросам</v>
          </cell>
          <cell r="C9371">
            <v>277860</v>
          </cell>
          <cell r="D9371" t="str">
            <v>2441</v>
          </cell>
          <cell r="E9371">
            <v>9373</v>
          </cell>
        </row>
        <row r="9372">
          <cell r="B9372" t="str">
            <v>Эксперт по комплектованию музейного и выставочного фонда</v>
          </cell>
          <cell r="C9372">
            <v>277894</v>
          </cell>
          <cell r="D9372" t="str">
            <v>2431</v>
          </cell>
          <cell r="E9372">
            <v>9374</v>
          </cell>
        </row>
        <row r="9373">
          <cell r="B9373" t="str">
            <v>Эксперт-физик</v>
          </cell>
          <cell r="C9373">
            <v>277926</v>
          </cell>
          <cell r="D9373" t="str">
            <v>2111</v>
          </cell>
          <cell r="E9373">
            <v>9375</v>
          </cell>
        </row>
        <row r="9374">
          <cell r="B9374" t="str">
            <v>Экстрагировщик пектина</v>
          </cell>
          <cell r="C9374">
            <v>197473</v>
          </cell>
          <cell r="D9374" t="str">
            <v>7412</v>
          </cell>
          <cell r="E9374">
            <v>9376</v>
          </cell>
        </row>
        <row r="9375">
          <cell r="B9375" t="str">
            <v>Электрик</v>
          </cell>
          <cell r="C9375">
            <v>197481</v>
          </cell>
          <cell r="D9375" t="str">
            <v>3113</v>
          </cell>
          <cell r="E9375">
            <v>9377</v>
          </cell>
        </row>
        <row r="9376">
          <cell r="B9376" t="str">
            <v>Электрик по ремонту кранов</v>
          </cell>
          <cell r="C9376">
            <v>197493</v>
          </cell>
          <cell r="D9376" t="str">
            <v>7514</v>
          </cell>
          <cell r="E9376">
            <v>9378</v>
          </cell>
        </row>
        <row r="9377">
          <cell r="B9377" t="str">
            <v>Электрик судовой</v>
          </cell>
          <cell r="C9377">
            <v>197492</v>
          </cell>
          <cell r="D9377" t="str">
            <v>8340</v>
          </cell>
          <cell r="E9377">
            <v>9379</v>
          </cell>
        </row>
        <row r="9378">
          <cell r="B9378" t="str">
            <v>Электрик участка</v>
          </cell>
          <cell r="C9378">
            <v>278098</v>
          </cell>
          <cell r="D9378" t="str">
            <v>3113</v>
          </cell>
          <cell r="E9378">
            <v>9380</v>
          </cell>
        </row>
        <row r="9379">
          <cell r="B9379" t="str">
            <v>Электрик цеха</v>
          </cell>
          <cell r="C9379">
            <v>278126</v>
          </cell>
          <cell r="D9379" t="str">
            <v>3113</v>
          </cell>
          <cell r="E9379">
            <v>9381</v>
          </cell>
        </row>
        <row r="9380">
          <cell r="B9380" t="str">
            <v>Электрик-испытатель бортовой</v>
          </cell>
          <cell r="C9380">
            <v>278064</v>
          </cell>
          <cell r="D9380" t="str">
            <v>3113</v>
          </cell>
          <cell r="E9380">
            <v>9382</v>
          </cell>
        </row>
        <row r="9381">
          <cell r="B9381" t="str">
            <v>Электрик-силовик</v>
          </cell>
          <cell r="C9381">
            <v>197480</v>
          </cell>
          <cell r="D9381" t="str">
            <v>7512</v>
          </cell>
          <cell r="E9381">
            <v>9383</v>
          </cell>
        </row>
        <row r="9382">
          <cell r="B9382" t="str">
            <v>Электровакуумщик по напылению и насыщению</v>
          </cell>
          <cell r="C9382">
            <v>397507</v>
          </cell>
          <cell r="D9382" t="str">
            <v>8290</v>
          </cell>
          <cell r="E9382">
            <v>9384</v>
          </cell>
        </row>
        <row r="9383">
          <cell r="B9383" t="str">
            <v>Электроверетенщик</v>
          </cell>
          <cell r="C9383">
            <v>197511</v>
          </cell>
          <cell r="D9383" t="str">
            <v>7212</v>
          </cell>
          <cell r="E9383">
            <v>9385</v>
          </cell>
        </row>
        <row r="9384">
          <cell r="B9384" t="str">
            <v>Электровибронаплавщик</v>
          </cell>
          <cell r="C9384">
            <v>197524</v>
          </cell>
          <cell r="D9384" t="str">
            <v>7212</v>
          </cell>
          <cell r="E9384">
            <v>9386</v>
          </cell>
        </row>
        <row r="9385">
          <cell r="B9385" t="str">
            <v>Электроворсовальщик</v>
          </cell>
          <cell r="C9385">
            <v>197543</v>
          </cell>
          <cell r="D9385" t="str">
            <v>7460</v>
          </cell>
          <cell r="E9385">
            <v>9387</v>
          </cell>
        </row>
        <row r="9386">
          <cell r="B9386" t="str">
            <v>Электрогазосварщик</v>
          </cell>
          <cell r="C9386">
            <v>197562</v>
          </cell>
          <cell r="D9386" t="str">
            <v>7212</v>
          </cell>
          <cell r="E9386">
            <v>9388</v>
          </cell>
        </row>
        <row r="9387">
          <cell r="B9387" t="str">
            <v>Электрогазосварщик-врезчик</v>
          </cell>
          <cell r="C9387">
            <v>197581</v>
          </cell>
          <cell r="D9387" t="str">
            <v>7212</v>
          </cell>
          <cell r="E9387">
            <v>9389</v>
          </cell>
        </row>
        <row r="9388">
          <cell r="B9388" t="str">
            <v>Электродиспетчер</v>
          </cell>
          <cell r="C9388">
            <v>278065</v>
          </cell>
          <cell r="D9388" t="str">
            <v>4132</v>
          </cell>
          <cell r="E9388">
            <v>9390</v>
          </cell>
        </row>
        <row r="9389">
          <cell r="B9389" t="str">
            <v>Электродчик</v>
          </cell>
          <cell r="C9389">
            <v>197609</v>
          </cell>
          <cell r="D9389" t="str">
            <v>8290</v>
          </cell>
          <cell r="E9389">
            <v>9391</v>
          </cell>
        </row>
        <row r="9390">
          <cell r="B9390" t="str">
            <v>Электродчик (пр-во металлич.электродов)</v>
          </cell>
          <cell r="C9390">
            <v>197613</v>
          </cell>
          <cell r="D9390" t="str">
            <v>7280</v>
          </cell>
          <cell r="E9390">
            <v>9392</v>
          </cell>
        </row>
        <row r="9391">
          <cell r="B9391" t="str">
            <v>Электродчик безламельных аккумуляторов и элементов</v>
          </cell>
          <cell r="C9391">
            <v>197628</v>
          </cell>
          <cell r="D9391" t="str">
            <v>7241</v>
          </cell>
          <cell r="E9391">
            <v>9393</v>
          </cell>
        </row>
        <row r="9392">
          <cell r="B9392" t="str">
            <v>Электродчик ламельных аккумуляторов и элементов</v>
          </cell>
          <cell r="C9392">
            <v>197647</v>
          </cell>
          <cell r="D9392" t="str">
            <v>7241</v>
          </cell>
          <cell r="E9392">
            <v>9394</v>
          </cell>
        </row>
        <row r="9393">
          <cell r="B9393" t="str">
            <v>Электрозаточник</v>
          </cell>
          <cell r="C9393">
            <v>197651</v>
          </cell>
          <cell r="D9393" t="str">
            <v>7222</v>
          </cell>
          <cell r="E9393">
            <v>9395</v>
          </cell>
        </row>
        <row r="9394">
          <cell r="B9394" t="str">
            <v>Электрокопировщик</v>
          </cell>
          <cell r="C9394">
            <v>197670</v>
          </cell>
          <cell r="D9394" t="str">
            <v>5410</v>
          </cell>
          <cell r="E9394">
            <v>9396</v>
          </cell>
        </row>
        <row r="9395">
          <cell r="B9395" t="str">
            <v>Электролизерщик</v>
          </cell>
          <cell r="C9395">
            <v>197698</v>
          </cell>
          <cell r="D9395" t="str">
            <v>8224</v>
          </cell>
          <cell r="E9395">
            <v>9397</v>
          </cell>
        </row>
        <row r="9396">
          <cell r="B9396" t="str">
            <v>Электролизник</v>
          </cell>
          <cell r="C9396">
            <v>397704</v>
          </cell>
          <cell r="D9396" t="str">
            <v>8121</v>
          </cell>
          <cell r="E9396">
            <v>9398</v>
          </cell>
        </row>
        <row r="9397">
          <cell r="B9397" t="str">
            <v>Электролизник водных растворов</v>
          </cell>
          <cell r="C9397">
            <v>197717</v>
          </cell>
          <cell r="D9397" t="str">
            <v>8125</v>
          </cell>
          <cell r="E9397">
            <v>9399</v>
          </cell>
        </row>
        <row r="9398">
          <cell r="B9398" t="str">
            <v>Электролизник по снятию олова с жести</v>
          </cell>
          <cell r="C9398">
            <v>197736</v>
          </cell>
          <cell r="D9398" t="str">
            <v>8121</v>
          </cell>
          <cell r="E9398">
            <v>9400</v>
          </cell>
        </row>
        <row r="9399">
          <cell r="B9399" t="str">
            <v>Электролизник расплавленных солей</v>
          </cell>
          <cell r="C9399">
            <v>197740</v>
          </cell>
          <cell r="D9399" t="str">
            <v>8121</v>
          </cell>
          <cell r="E9399">
            <v>9401</v>
          </cell>
        </row>
        <row r="9400">
          <cell r="B9400" t="str">
            <v>Электролизник расплавленных солей</v>
          </cell>
          <cell r="C9400">
            <v>397723</v>
          </cell>
          <cell r="D9400" t="str">
            <v>8121</v>
          </cell>
          <cell r="E9400">
            <v>9402</v>
          </cell>
        </row>
        <row r="9401">
          <cell r="B9401" t="str">
            <v>Электролизник хлористого лития</v>
          </cell>
          <cell r="C9401">
            <v>397757</v>
          </cell>
          <cell r="D9401" t="str">
            <v>8121</v>
          </cell>
          <cell r="E9401">
            <v>9403</v>
          </cell>
        </row>
        <row r="9402">
          <cell r="B9402" t="str">
            <v>Электромеханик</v>
          </cell>
          <cell r="C9402">
            <v>278172</v>
          </cell>
          <cell r="D9402" t="str">
            <v>3113</v>
          </cell>
          <cell r="E9402">
            <v>9404</v>
          </cell>
        </row>
        <row r="9403">
          <cell r="B9403" t="str">
            <v>Электромеханик (судовой)</v>
          </cell>
          <cell r="C9403">
            <v>278191</v>
          </cell>
          <cell r="D9403" t="str">
            <v>3141</v>
          </cell>
          <cell r="E9403">
            <v>9405</v>
          </cell>
        </row>
        <row r="9404">
          <cell r="B9404" t="str">
            <v>Электромеханик групповой флота(по флоту)</v>
          </cell>
          <cell r="C9404">
            <v>278193</v>
          </cell>
          <cell r="D9404" t="str">
            <v>3141</v>
          </cell>
          <cell r="E9404">
            <v>9406</v>
          </cell>
        </row>
        <row r="9405">
          <cell r="B9405" t="str">
            <v>Электромеханик линейный флота (по флоту)</v>
          </cell>
          <cell r="C9405">
            <v>278219</v>
          </cell>
          <cell r="D9405" t="str">
            <v>3141</v>
          </cell>
          <cell r="E9405">
            <v>9407</v>
          </cell>
        </row>
        <row r="9406">
          <cell r="B9406" t="str">
            <v>Электромеханик линейных сооружений связи и абонентских устройств</v>
          </cell>
          <cell r="C9406">
            <v>278242</v>
          </cell>
          <cell r="D9406" t="str">
            <v>3113</v>
          </cell>
          <cell r="E9406">
            <v>9408</v>
          </cell>
        </row>
        <row r="9407">
          <cell r="B9407" t="str">
            <v>Электромеханик маяка</v>
          </cell>
          <cell r="C9407">
            <v>278261</v>
          </cell>
          <cell r="D9407" t="str">
            <v>3113</v>
          </cell>
          <cell r="E9407">
            <v>9409</v>
          </cell>
        </row>
        <row r="9408">
          <cell r="B9408" t="str">
            <v>Электромеханик на дноочистительном снаряде</v>
          </cell>
          <cell r="C9408">
            <v>278295</v>
          </cell>
          <cell r="D9408" t="str">
            <v>3141</v>
          </cell>
          <cell r="E9408">
            <v>9410</v>
          </cell>
        </row>
        <row r="9409">
          <cell r="B9409" t="str">
            <v>Электромеханик на землесосе, земснаряде</v>
          </cell>
          <cell r="C9409">
            <v>278312</v>
          </cell>
          <cell r="D9409" t="str">
            <v>3141</v>
          </cell>
          <cell r="E9409">
            <v>9411</v>
          </cell>
        </row>
        <row r="9410">
          <cell r="B9410" t="str">
            <v>Электромеханик перегрузочных машин</v>
          </cell>
          <cell r="C9410">
            <v>278379</v>
          </cell>
          <cell r="D9410" t="str">
            <v>3113</v>
          </cell>
          <cell r="E9410">
            <v>9412</v>
          </cell>
        </row>
        <row r="9411">
          <cell r="B9411" t="str">
            <v>Электромеханик по испытанию и ремонту электрооборудования</v>
          </cell>
          <cell r="C9411">
            <v>197764</v>
          </cell>
          <cell r="D9411" t="str">
            <v>7232</v>
          </cell>
          <cell r="E9411">
            <v>9413</v>
          </cell>
        </row>
        <row r="9412">
          <cell r="B9412" t="str">
            <v>Электромеханик по лифтам</v>
          </cell>
          <cell r="C9412">
            <v>197789</v>
          </cell>
          <cell r="D9412" t="str">
            <v>7137</v>
          </cell>
          <cell r="E9412">
            <v>9414</v>
          </cell>
        </row>
        <row r="9413">
          <cell r="B9413" t="str">
            <v>Электромеханик по обсл. светотехн. оборуд. систем обеспечения полетов</v>
          </cell>
          <cell r="C9413">
            <v>197806</v>
          </cell>
          <cell r="D9413" t="str">
            <v>8283</v>
          </cell>
          <cell r="E9413">
            <v>9415</v>
          </cell>
        </row>
        <row r="9414">
          <cell r="B9414" t="str">
            <v>Электромеханик по обслуживанию автомобилей</v>
          </cell>
          <cell r="C9414">
            <v>278380</v>
          </cell>
          <cell r="D9414" t="str">
            <v>3113</v>
          </cell>
          <cell r="E9414">
            <v>9416</v>
          </cell>
        </row>
        <row r="9415">
          <cell r="B9415" t="str">
            <v>Электромеханик по общесудовому оборудованию</v>
          </cell>
          <cell r="C9415">
            <v>278381</v>
          </cell>
          <cell r="D9415" t="str">
            <v>3113</v>
          </cell>
          <cell r="E9415">
            <v>9417</v>
          </cell>
        </row>
        <row r="9416">
          <cell r="B9416" t="str">
            <v>Электромеханик по подъемным установкам</v>
          </cell>
          <cell r="C9416">
            <v>278435</v>
          </cell>
          <cell r="D9416" t="str">
            <v>3113</v>
          </cell>
          <cell r="E9416">
            <v>9418</v>
          </cell>
        </row>
        <row r="9417">
          <cell r="B9417" t="str">
            <v>Электромеханик по ремонту атракционов</v>
          </cell>
          <cell r="C9417">
            <v>197879</v>
          </cell>
          <cell r="D9417" t="str">
            <v>3113</v>
          </cell>
          <cell r="E9417">
            <v>9419</v>
          </cell>
        </row>
        <row r="9418">
          <cell r="B9418" t="str">
            <v>Электромеханик по ремонту и обсл. медицинского рентгеновского оборуд.</v>
          </cell>
          <cell r="C9418">
            <v>197863</v>
          </cell>
          <cell r="D9418" t="str">
            <v>7311</v>
          </cell>
          <cell r="E9418">
            <v>9420</v>
          </cell>
        </row>
        <row r="9419">
          <cell r="B9419" t="str">
            <v>Электромеханик по ремонту и обслуж. электронной медицинской аппаратуры</v>
          </cell>
          <cell r="C9419">
            <v>197914</v>
          </cell>
          <cell r="D9419" t="str">
            <v>8283</v>
          </cell>
          <cell r="E9419">
            <v>9421</v>
          </cell>
        </row>
        <row r="9420">
          <cell r="B9420" t="str">
            <v>Электромеханик по ремонту и обслужив. наркозно-дыхательной аппаратуры</v>
          </cell>
          <cell r="C9420">
            <v>197878</v>
          </cell>
          <cell r="D9420" t="str">
            <v>7311</v>
          </cell>
          <cell r="E9420">
            <v>9422</v>
          </cell>
        </row>
        <row r="9421">
          <cell r="B9421" t="str">
            <v>Электромеханик по ремонту и обслуживанию медицинских оптич. приборов</v>
          </cell>
          <cell r="C9421">
            <v>197825</v>
          </cell>
          <cell r="D9421" t="str">
            <v>7311</v>
          </cell>
          <cell r="E9421">
            <v>9423</v>
          </cell>
        </row>
        <row r="9422">
          <cell r="B9422" t="str">
            <v>Электромеханик по ремонту и обслуживанию медицинского оборудования</v>
          </cell>
          <cell r="C9422">
            <v>197844</v>
          </cell>
          <cell r="D9422" t="str">
            <v>7311</v>
          </cell>
          <cell r="E9422">
            <v>9424</v>
          </cell>
        </row>
        <row r="9423">
          <cell r="B9423" t="str">
            <v>Электромеханик по ремонту и обслуживанию счетно-вычислительных машин</v>
          </cell>
          <cell r="C9423">
            <v>197897</v>
          </cell>
          <cell r="D9423" t="str">
            <v>8283</v>
          </cell>
          <cell r="E9423">
            <v>9425</v>
          </cell>
        </row>
        <row r="9424">
          <cell r="B9424" t="str">
            <v>Электромеханик по средствам автоматики и приборам технолог. оборуд.</v>
          </cell>
          <cell r="C9424">
            <v>197929</v>
          </cell>
          <cell r="D9424" t="str">
            <v>8283</v>
          </cell>
          <cell r="E9424">
            <v>9426</v>
          </cell>
        </row>
        <row r="9425">
          <cell r="B9425" t="str">
            <v>Электромеханик по торговому и холодильному оборудованию</v>
          </cell>
          <cell r="C9425">
            <v>197933</v>
          </cell>
          <cell r="D9425" t="str">
            <v>7233</v>
          </cell>
          <cell r="E9425">
            <v>9427</v>
          </cell>
        </row>
        <row r="9426">
          <cell r="B9426" t="str">
            <v>Электромеханик подводного аппарата</v>
          </cell>
          <cell r="C9426">
            <v>278401</v>
          </cell>
          <cell r="D9426" t="str">
            <v>3141</v>
          </cell>
          <cell r="E9426">
            <v>9428</v>
          </cell>
        </row>
        <row r="9427">
          <cell r="B9427" t="str">
            <v>Электромеханик подземного участка</v>
          </cell>
          <cell r="C9427">
            <v>278402</v>
          </cell>
          <cell r="D9427" t="str">
            <v>3113</v>
          </cell>
          <cell r="E9427">
            <v>9429</v>
          </cell>
        </row>
        <row r="9428">
          <cell r="B9428" t="str">
            <v>Электромеханик почтового оборудования</v>
          </cell>
          <cell r="C9428">
            <v>197948</v>
          </cell>
          <cell r="D9428" t="str">
            <v>7511</v>
          </cell>
          <cell r="E9428">
            <v>9430</v>
          </cell>
        </row>
        <row r="9429">
          <cell r="B9429" t="str">
            <v>Электромеханик радионавигационной системы</v>
          </cell>
          <cell r="C9429">
            <v>278469</v>
          </cell>
          <cell r="D9429" t="str">
            <v>3113</v>
          </cell>
          <cell r="E9429">
            <v>9431</v>
          </cell>
        </row>
        <row r="9430">
          <cell r="B9430" t="str">
            <v>Электромеханик связи</v>
          </cell>
          <cell r="C9430">
            <v>278505</v>
          </cell>
          <cell r="D9430" t="str">
            <v>3113</v>
          </cell>
          <cell r="E9430">
            <v>9432</v>
          </cell>
        </row>
        <row r="9431">
          <cell r="B9431" t="str">
            <v>Электромеханик телевидения (радиовещания)</v>
          </cell>
          <cell r="C9431">
            <v>278543</v>
          </cell>
          <cell r="D9431" t="str">
            <v>3113</v>
          </cell>
          <cell r="E9431">
            <v>9433</v>
          </cell>
        </row>
        <row r="9432">
          <cell r="B9432" t="str">
            <v>Электромеханик устр.сигнализ,централиз,блокир и ср.связ</v>
          </cell>
          <cell r="C9432">
            <v>478552</v>
          </cell>
          <cell r="D9432" t="str">
            <v>3113</v>
          </cell>
          <cell r="E9432">
            <v>9434</v>
          </cell>
        </row>
        <row r="9433">
          <cell r="B9433" t="str">
            <v>Электромеханик участка</v>
          </cell>
          <cell r="C9433">
            <v>278562</v>
          </cell>
          <cell r="D9433" t="str">
            <v>3113</v>
          </cell>
          <cell r="E9433">
            <v>9435</v>
          </cell>
        </row>
        <row r="9434">
          <cell r="B9434" t="str">
            <v>Электромеханик флота (по флоту)</v>
          </cell>
          <cell r="C9434">
            <v>278581</v>
          </cell>
          <cell r="D9434" t="str">
            <v>3141</v>
          </cell>
          <cell r="E9434">
            <v>9436</v>
          </cell>
        </row>
        <row r="9435">
          <cell r="B9435" t="str">
            <v>Электромеханик-наставник</v>
          </cell>
          <cell r="C9435">
            <v>278346</v>
          </cell>
          <cell r="D9435" t="str">
            <v>3141</v>
          </cell>
          <cell r="E9435">
            <v>9437</v>
          </cell>
        </row>
        <row r="9436">
          <cell r="B9436" t="str">
            <v>Электромонтажник</v>
          </cell>
          <cell r="C9436">
            <v>198161</v>
          </cell>
          <cell r="D9436" t="str">
            <v>7137</v>
          </cell>
          <cell r="E9436">
            <v>9438</v>
          </cell>
        </row>
        <row r="9437">
          <cell r="B9437" t="str">
            <v>Электромонтажник блоков электронномеханических часов</v>
          </cell>
          <cell r="C9437">
            <v>197967</v>
          </cell>
          <cell r="D9437" t="str">
            <v>7311</v>
          </cell>
          <cell r="E9437">
            <v>9439</v>
          </cell>
        </row>
        <row r="9438">
          <cell r="B9438" t="str">
            <v>Электромонтажник по аккумуляторным батареям</v>
          </cell>
          <cell r="C9438">
            <v>198002</v>
          </cell>
          <cell r="D9438" t="str">
            <v>7137</v>
          </cell>
          <cell r="E9438">
            <v>9440</v>
          </cell>
        </row>
        <row r="9439">
          <cell r="B9439" t="str">
            <v>Электромонтажник по вторичным цепям</v>
          </cell>
          <cell r="C9439">
            <v>198029</v>
          </cell>
          <cell r="D9439" t="str">
            <v>7137</v>
          </cell>
          <cell r="E9439">
            <v>9441</v>
          </cell>
        </row>
        <row r="9440">
          <cell r="B9440" t="str">
            <v>Электромонтажник по кабельным сетям</v>
          </cell>
          <cell r="C9440">
            <v>198048</v>
          </cell>
          <cell r="D9440" t="str">
            <v>7137</v>
          </cell>
          <cell r="E9440">
            <v>9442</v>
          </cell>
        </row>
        <row r="9441">
          <cell r="B9441" t="str">
            <v>Электромонтажник по освещению и осветительным сетям</v>
          </cell>
          <cell r="C9441">
            <v>198067</v>
          </cell>
          <cell r="D9441" t="str">
            <v>7137</v>
          </cell>
          <cell r="E9441">
            <v>9443</v>
          </cell>
        </row>
        <row r="9442">
          <cell r="B9442" t="str">
            <v>Электромонтажник по распределительным устройствам</v>
          </cell>
          <cell r="C9442">
            <v>198086</v>
          </cell>
          <cell r="D9442" t="str">
            <v>7137</v>
          </cell>
          <cell r="E9442">
            <v>9444</v>
          </cell>
        </row>
        <row r="9443">
          <cell r="B9443" t="str">
            <v>Электромонтажник по сигнализации и др. на жел. тр. и наз. линиях метр.</v>
          </cell>
          <cell r="C9443">
            <v>198103</v>
          </cell>
          <cell r="D9443" t="str">
            <v>7137</v>
          </cell>
          <cell r="E9443">
            <v>9445</v>
          </cell>
        </row>
        <row r="9444">
          <cell r="B9444" t="str">
            <v>Электромонтажник по силовым сетям и электрооборудованию</v>
          </cell>
          <cell r="C9444">
            <v>198122</v>
          </cell>
          <cell r="D9444" t="str">
            <v>7137</v>
          </cell>
          <cell r="E9444">
            <v>9446</v>
          </cell>
        </row>
        <row r="9445">
          <cell r="B9445" t="str">
            <v>Электромонтажник по электрическим машинам</v>
          </cell>
          <cell r="C9445">
            <v>198141</v>
          </cell>
          <cell r="D9445" t="str">
            <v>7137</v>
          </cell>
          <cell r="E9445">
            <v>9447</v>
          </cell>
        </row>
        <row r="9446">
          <cell r="B9446" t="str">
            <v>Электромонтажник судовой</v>
          </cell>
          <cell r="C9446">
            <v>198160</v>
          </cell>
          <cell r="D9446" t="str">
            <v>7137</v>
          </cell>
          <cell r="E9446">
            <v>9448</v>
          </cell>
        </row>
        <row r="9447">
          <cell r="B9447" t="str">
            <v>Электромонтажник-наладчик</v>
          </cell>
          <cell r="C9447">
            <v>197986</v>
          </cell>
          <cell r="D9447" t="str">
            <v>7137</v>
          </cell>
          <cell r="E9447">
            <v>9449</v>
          </cell>
        </row>
        <row r="9448">
          <cell r="B9448" t="str">
            <v>Электромонтажник-схемщик</v>
          </cell>
          <cell r="C9448">
            <v>198175</v>
          </cell>
          <cell r="D9448" t="str">
            <v>7241</v>
          </cell>
          <cell r="E9448">
            <v>9450</v>
          </cell>
        </row>
        <row r="9449">
          <cell r="B9449" t="str">
            <v>Электромонтер</v>
          </cell>
          <cell r="C9449">
            <v>198195</v>
          </cell>
          <cell r="D9449" t="str">
            <v>7233</v>
          </cell>
          <cell r="E9449">
            <v>9451</v>
          </cell>
        </row>
        <row r="9450">
          <cell r="B9450" t="str">
            <v>Электромонтер главного щита управления электростанции</v>
          </cell>
          <cell r="C9450">
            <v>198194</v>
          </cell>
          <cell r="D9450" t="str">
            <v>7233</v>
          </cell>
          <cell r="E9450">
            <v>9452</v>
          </cell>
        </row>
        <row r="9451">
          <cell r="B9451" t="str">
            <v>Электромонтер диспетчерского оборудования и телеавтоматики</v>
          </cell>
          <cell r="C9451">
            <v>198211</v>
          </cell>
          <cell r="D9451" t="str">
            <v>8283</v>
          </cell>
          <cell r="E9451">
            <v>9453</v>
          </cell>
        </row>
        <row r="9452">
          <cell r="B9452" t="str">
            <v>Электромонтер канализационных сооружений связи</v>
          </cell>
          <cell r="C9452">
            <v>198230</v>
          </cell>
          <cell r="D9452" t="str">
            <v>7522</v>
          </cell>
          <cell r="E9452">
            <v>9454</v>
          </cell>
        </row>
        <row r="9453">
          <cell r="B9453" t="str">
            <v>Электромонтер контактной сети</v>
          </cell>
          <cell r="C9453">
            <v>198255</v>
          </cell>
          <cell r="D9453" t="str">
            <v>7137</v>
          </cell>
          <cell r="E9453">
            <v>9455</v>
          </cell>
        </row>
        <row r="9454">
          <cell r="B9454" t="str">
            <v>Электромонтер линейных сооружений телефонной связи и радиофикации</v>
          </cell>
          <cell r="C9454">
            <v>198279</v>
          </cell>
          <cell r="D9454" t="str">
            <v>7522</v>
          </cell>
          <cell r="E9454">
            <v>9456</v>
          </cell>
        </row>
        <row r="9455">
          <cell r="B9455" t="str">
            <v>Электромонтер оперативно-выездной бригады</v>
          </cell>
          <cell r="C9455">
            <v>198315</v>
          </cell>
          <cell r="D9455" t="str">
            <v>7233</v>
          </cell>
          <cell r="E9455">
            <v>9457</v>
          </cell>
        </row>
        <row r="9456">
          <cell r="B9456" t="str">
            <v>Электромонтер охранно-пожарной сигнализации</v>
          </cell>
          <cell r="C9456">
            <v>198321</v>
          </cell>
          <cell r="D9456" t="str">
            <v>7522</v>
          </cell>
          <cell r="E9456">
            <v>9458</v>
          </cell>
        </row>
        <row r="9457">
          <cell r="B9457" t="str">
            <v>Электромонтер по испытаниям и измерениям</v>
          </cell>
          <cell r="C9457">
            <v>198349</v>
          </cell>
          <cell r="D9457" t="str">
            <v>7241</v>
          </cell>
          <cell r="E9457">
            <v>9459</v>
          </cell>
        </row>
        <row r="9458">
          <cell r="B9458" t="str">
            <v>Электромонтер по надзору за трассами кабельных сетей</v>
          </cell>
          <cell r="C9458">
            <v>198368</v>
          </cell>
          <cell r="D9458" t="str">
            <v>7137</v>
          </cell>
          <cell r="E9458">
            <v>9460</v>
          </cell>
        </row>
        <row r="9459">
          <cell r="B9459" t="str">
            <v>Электромонтер по обслуживaнию подстанции</v>
          </cell>
          <cell r="C9459">
            <v>198423</v>
          </cell>
          <cell r="D9459" t="str">
            <v>7233</v>
          </cell>
          <cell r="E9459">
            <v>9461</v>
          </cell>
        </row>
        <row r="9460">
          <cell r="B9460" t="str">
            <v>Электромонтер по обслуживанию автомашин</v>
          </cell>
          <cell r="C9460">
            <v>198445</v>
          </cell>
          <cell r="D9460" t="str">
            <v>7231</v>
          </cell>
          <cell r="E9460">
            <v>9462</v>
          </cell>
        </row>
        <row r="9461">
          <cell r="B9461" t="str">
            <v>Электромонтер по обслуживанию буровых</v>
          </cell>
          <cell r="C9461">
            <v>198387</v>
          </cell>
          <cell r="D9461" t="str">
            <v>7233</v>
          </cell>
          <cell r="E9461">
            <v>9463</v>
          </cell>
        </row>
        <row r="9462">
          <cell r="B9462" t="str">
            <v>Электромонтер по обслуживанию гидроагрегатов машинного зала</v>
          </cell>
          <cell r="C9462">
            <v>198404</v>
          </cell>
          <cell r="D9462" t="str">
            <v>7233</v>
          </cell>
          <cell r="E9462">
            <v>9464</v>
          </cell>
        </row>
        <row r="9463">
          <cell r="B9463" t="str">
            <v>Электромонтер по обслуживанию преобразовательных устройств</v>
          </cell>
          <cell r="C9463">
            <v>198442</v>
          </cell>
          <cell r="D9463" t="str">
            <v>7233</v>
          </cell>
          <cell r="E9463">
            <v>9465</v>
          </cell>
        </row>
        <row r="9464">
          <cell r="B9464" t="str">
            <v>Электромонтер по обслуживанию строительных машин</v>
          </cell>
          <cell r="C9464">
            <v>198453</v>
          </cell>
          <cell r="D9464" t="str">
            <v>7233</v>
          </cell>
          <cell r="E9464">
            <v>9466</v>
          </cell>
        </row>
        <row r="9465">
          <cell r="B9465" t="str">
            <v>Электромонтер по обслуживанию электрооборудования электростанций</v>
          </cell>
          <cell r="C9465">
            <v>198480</v>
          </cell>
          <cell r="D9465" t="str">
            <v>7233</v>
          </cell>
          <cell r="E9465">
            <v>9467</v>
          </cell>
        </row>
        <row r="9466">
          <cell r="B9466" t="str">
            <v>Электромонтер по обслуживанию электроустан.</v>
          </cell>
          <cell r="C9466">
            <v>198508</v>
          </cell>
          <cell r="D9466" t="str">
            <v>7522</v>
          </cell>
          <cell r="E9466">
            <v>9468</v>
          </cell>
        </row>
        <row r="9467">
          <cell r="B9467" t="str">
            <v>Электромонтер по оперативным переключениям в распределительных сетях</v>
          </cell>
          <cell r="C9467">
            <v>198527</v>
          </cell>
          <cell r="D9467" t="str">
            <v>7233</v>
          </cell>
          <cell r="E9467">
            <v>9469</v>
          </cell>
        </row>
        <row r="9468">
          <cell r="B9468" t="str">
            <v>Электромонтер по ремонту аппаратуры, релейной защиты и автоматики</v>
          </cell>
          <cell r="C9468">
            <v>198546</v>
          </cell>
          <cell r="D9468" t="str">
            <v>8283</v>
          </cell>
          <cell r="E9468">
            <v>9470</v>
          </cell>
        </row>
        <row r="9469">
          <cell r="B9469" t="str">
            <v>Электромонтер по ремонту воздушных линий электропередачи</v>
          </cell>
          <cell r="C9469">
            <v>198550</v>
          </cell>
          <cell r="D9469" t="str">
            <v>7137</v>
          </cell>
          <cell r="E9469">
            <v>9471</v>
          </cell>
        </row>
        <row r="9470">
          <cell r="B9470" t="str">
            <v>Электромонтер по ремонту вторичной коммутации и связи</v>
          </cell>
          <cell r="C9470">
            <v>198574</v>
          </cell>
          <cell r="D9470" t="str">
            <v>7233</v>
          </cell>
          <cell r="E9470">
            <v>9472</v>
          </cell>
        </row>
        <row r="9471">
          <cell r="B9471" t="str">
            <v>Электромонтер по ремонту и монтажу кабельных линий</v>
          </cell>
          <cell r="C9471">
            <v>198599</v>
          </cell>
          <cell r="D9471" t="str">
            <v>7522</v>
          </cell>
          <cell r="E9471">
            <v>9473</v>
          </cell>
        </row>
        <row r="9472">
          <cell r="B9472" t="str">
            <v>Электромонтер по ремонту и обслуживанию электрооборудования</v>
          </cell>
          <cell r="C9472">
            <v>198616</v>
          </cell>
          <cell r="D9472" t="str">
            <v>7233</v>
          </cell>
          <cell r="E9472">
            <v>9474</v>
          </cell>
        </row>
        <row r="9473">
          <cell r="B9473" t="str">
            <v>Электромонтер по ремонту обмоток и изоляции электрооборудования</v>
          </cell>
          <cell r="C9473">
            <v>198635</v>
          </cell>
          <cell r="D9473" t="str">
            <v>7241</v>
          </cell>
          <cell r="E9473">
            <v>9475</v>
          </cell>
        </row>
        <row r="9474">
          <cell r="B9474" t="str">
            <v>Электромонтер по эксплуатации распределительных сетей</v>
          </cell>
          <cell r="C9474">
            <v>198673</v>
          </cell>
          <cell r="D9474" t="str">
            <v>7233</v>
          </cell>
          <cell r="E9474">
            <v>9476</v>
          </cell>
        </row>
        <row r="9475">
          <cell r="B9475" t="str">
            <v>Электромонтер по эксплуатации электросчетчиков</v>
          </cell>
          <cell r="C9475">
            <v>198692</v>
          </cell>
          <cell r="D9475" t="str">
            <v>5340</v>
          </cell>
          <cell r="E9475">
            <v>9477</v>
          </cell>
        </row>
        <row r="9476">
          <cell r="B9476" t="str">
            <v>Электромонтер по эскизированию трасс линий электропередачи</v>
          </cell>
          <cell r="C9476">
            <v>198705</v>
          </cell>
          <cell r="D9476" t="str">
            <v>7137</v>
          </cell>
          <cell r="E9476">
            <v>9478</v>
          </cell>
        </row>
        <row r="9477">
          <cell r="B9477" t="str">
            <v>Электромонтер приемопередающей станции спутниковой связи</v>
          </cell>
          <cell r="C9477">
            <v>198724</v>
          </cell>
          <cell r="D9477" t="str">
            <v>7522</v>
          </cell>
          <cell r="E9477">
            <v>9479</v>
          </cell>
        </row>
        <row r="9478">
          <cell r="B9478" t="str">
            <v>Электромонтер связи</v>
          </cell>
          <cell r="C9478">
            <v>198762</v>
          </cell>
          <cell r="D9478" t="str">
            <v>7522</v>
          </cell>
          <cell r="E9478">
            <v>9480</v>
          </cell>
        </row>
        <row r="9479">
          <cell r="B9479" t="str">
            <v>Электромонтер станционного оборудования радиорелейных линий связи</v>
          </cell>
          <cell r="C9479">
            <v>198781</v>
          </cell>
          <cell r="D9479" t="str">
            <v>7522</v>
          </cell>
          <cell r="E9479">
            <v>9481</v>
          </cell>
        </row>
        <row r="9480">
          <cell r="B9480" t="str">
            <v>Электромонтер станционного оборудования радиофикации</v>
          </cell>
          <cell r="C9480">
            <v>198809</v>
          </cell>
          <cell r="D9480" t="str">
            <v>7522</v>
          </cell>
          <cell r="E9480">
            <v>9482</v>
          </cell>
        </row>
        <row r="9481">
          <cell r="B9481" t="str">
            <v>Электромонтер станционного оборудования телеграфной связи</v>
          </cell>
          <cell r="C9481">
            <v>198813</v>
          </cell>
          <cell r="D9481" t="str">
            <v>7522</v>
          </cell>
          <cell r="E9481">
            <v>9483</v>
          </cell>
        </row>
        <row r="9482">
          <cell r="B9482" t="str">
            <v>Электромонтер станционного оборудования телефонной связи</v>
          </cell>
          <cell r="C9482">
            <v>198832</v>
          </cell>
          <cell r="D9482" t="str">
            <v>7522</v>
          </cell>
          <cell r="E9482">
            <v>9484</v>
          </cell>
        </row>
        <row r="9483">
          <cell r="B9483" t="str">
            <v>Электромонтер станционного радиооборудования</v>
          </cell>
          <cell r="C9483">
            <v>198851</v>
          </cell>
          <cell r="D9483" t="str">
            <v>7522</v>
          </cell>
          <cell r="E9483">
            <v>9485</v>
          </cell>
        </row>
        <row r="9484">
          <cell r="B9484" t="str">
            <v>Электромонтер станционного телевизионного оборудования</v>
          </cell>
          <cell r="C9484">
            <v>198870</v>
          </cell>
          <cell r="D9484" t="str">
            <v>7522</v>
          </cell>
          <cell r="E9484">
            <v>9486</v>
          </cell>
        </row>
        <row r="9485">
          <cell r="B9485" t="str">
            <v>Электромонтер тяговой подстанции</v>
          </cell>
          <cell r="C9485">
            <v>198885</v>
          </cell>
          <cell r="D9485" t="str">
            <v>7241</v>
          </cell>
          <cell r="E9485">
            <v>9487</v>
          </cell>
        </row>
        <row r="9486">
          <cell r="B9486" t="str">
            <v>Электромонтер устройств сигнализации, централизции, блокировки</v>
          </cell>
          <cell r="C9486">
            <v>198902</v>
          </cell>
          <cell r="D9486" t="str">
            <v>7511</v>
          </cell>
          <cell r="E9486">
            <v>9488</v>
          </cell>
        </row>
        <row r="9487">
          <cell r="B9487" t="str">
            <v>Электромонтер-линейщик по монтажу возд. линий выс.напряж. и конт. сети</v>
          </cell>
          <cell r="C9487">
            <v>198298</v>
          </cell>
          <cell r="D9487" t="str">
            <v>7137</v>
          </cell>
          <cell r="E9487">
            <v>9489</v>
          </cell>
        </row>
        <row r="9488">
          <cell r="B9488" t="str">
            <v>Электромонтер-релейщик</v>
          </cell>
          <cell r="C9488">
            <v>198743</v>
          </cell>
          <cell r="D9488" t="str">
            <v>7241</v>
          </cell>
          <cell r="E9488">
            <v>9490</v>
          </cell>
        </row>
        <row r="9489">
          <cell r="B9489" t="str">
            <v>Электроник</v>
          </cell>
          <cell r="C9489">
            <v>278628</v>
          </cell>
          <cell r="D9489" t="str">
            <v>3114</v>
          </cell>
          <cell r="E9489">
            <v>9491</v>
          </cell>
        </row>
        <row r="9490">
          <cell r="B9490" t="str">
            <v>Электроосветитель</v>
          </cell>
          <cell r="C9490">
            <v>198921</v>
          </cell>
          <cell r="D9490" t="str">
            <v>7233</v>
          </cell>
          <cell r="E9490">
            <v>9492</v>
          </cell>
        </row>
        <row r="9491">
          <cell r="B9491" t="str">
            <v>Электрополировщик</v>
          </cell>
          <cell r="C9491">
            <v>198940</v>
          </cell>
          <cell r="D9491" t="str">
            <v>7224</v>
          </cell>
          <cell r="E9491">
            <v>9493</v>
          </cell>
        </row>
        <row r="9492">
          <cell r="B9492" t="str">
            <v>Электрорадиомонтажник судовой</v>
          </cell>
          <cell r="C9492">
            <v>198993</v>
          </cell>
          <cell r="D9492" t="str">
            <v>7514</v>
          </cell>
          <cell r="E9492">
            <v>9494</v>
          </cell>
        </row>
        <row r="9493">
          <cell r="B9493" t="str">
            <v>Электрорадионавигатор</v>
          </cell>
          <cell r="C9493">
            <v>199017</v>
          </cell>
          <cell r="D9493" t="str">
            <v>8340</v>
          </cell>
          <cell r="E9493">
            <v>9495</v>
          </cell>
        </row>
        <row r="9494">
          <cell r="B9494" t="str">
            <v>Электросварщик</v>
          </cell>
          <cell r="C9494">
            <v>199037</v>
          </cell>
          <cell r="D9494" t="str">
            <v>7212</v>
          </cell>
          <cell r="E9494">
            <v>9496</v>
          </cell>
        </row>
        <row r="9495">
          <cell r="B9495" t="str">
            <v>Электросварщик листов и лент</v>
          </cell>
          <cell r="C9495">
            <v>199036</v>
          </cell>
          <cell r="D9495" t="str">
            <v>7212</v>
          </cell>
          <cell r="E9495">
            <v>9497</v>
          </cell>
        </row>
        <row r="9496">
          <cell r="B9496" t="str">
            <v>Электросварщик на автоматических и полуавтоматических машинах</v>
          </cell>
          <cell r="C9496">
            <v>199055</v>
          </cell>
          <cell r="D9496" t="str">
            <v>7212</v>
          </cell>
          <cell r="E9496">
            <v>9498</v>
          </cell>
        </row>
        <row r="9497">
          <cell r="B9497" t="str">
            <v>Электросварщик ручной сварки</v>
          </cell>
          <cell r="C9497">
            <v>199065</v>
          </cell>
          <cell r="D9497" t="str">
            <v>7212</v>
          </cell>
          <cell r="E9497">
            <v>9499</v>
          </cell>
        </row>
        <row r="9498">
          <cell r="B9498" t="str">
            <v>Электросварщик труб на стане</v>
          </cell>
          <cell r="C9498">
            <v>199089</v>
          </cell>
          <cell r="D9498" t="str">
            <v>7212</v>
          </cell>
          <cell r="E9498">
            <v>9500</v>
          </cell>
        </row>
        <row r="9499">
          <cell r="B9499" t="str">
            <v>Электрослесарь</v>
          </cell>
          <cell r="C9499">
            <v>199160</v>
          </cell>
          <cell r="D9499" t="str">
            <v>7137</v>
          </cell>
          <cell r="E9499">
            <v>9501</v>
          </cell>
        </row>
        <row r="9500">
          <cell r="B9500" t="str">
            <v>Электрослесарь (слесарь) дежурный и по ремонту оборудования</v>
          </cell>
          <cell r="C9500">
            <v>199318</v>
          </cell>
          <cell r="D9500" t="str">
            <v>7233</v>
          </cell>
          <cell r="E9500">
            <v>9502</v>
          </cell>
        </row>
        <row r="9501">
          <cell r="B9501" t="str">
            <v>Электрослесарь на проходке</v>
          </cell>
          <cell r="C9501">
            <v>199144</v>
          </cell>
          <cell r="D9501" t="str">
            <v>7150</v>
          </cell>
          <cell r="E9501">
            <v>9503</v>
          </cell>
        </row>
        <row r="9502">
          <cell r="B9502" t="str">
            <v>Электрослесарь по обслуж. автоматики и средств измер. электростанций</v>
          </cell>
          <cell r="C9502">
            <v>199178</v>
          </cell>
          <cell r="D9502" t="str">
            <v>7233</v>
          </cell>
          <cell r="E9502">
            <v>9504</v>
          </cell>
        </row>
        <row r="9503">
          <cell r="B9503" t="str">
            <v>Электрослесарь по ремонту и обслуж. автоматики и ср. измер. электрост.</v>
          </cell>
          <cell r="C9503">
            <v>199197</v>
          </cell>
          <cell r="D9503" t="str">
            <v>7233</v>
          </cell>
          <cell r="E9503">
            <v>9505</v>
          </cell>
        </row>
        <row r="9504">
          <cell r="B9504" t="str">
            <v>Электрослесарь по ремонту оборудования нефтеб.</v>
          </cell>
          <cell r="C9504">
            <v>199214</v>
          </cell>
          <cell r="D9504" t="str">
            <v>7233</v>
          </cell>
          <cell r="E9504">
            <v>9506</v>
          </cell>
        </row>
        <row r="9505">
          <cell r="B9505" t="str">
            <v>Электрослесарь по ремонту оборудования распределительных устройств</v>
          </cell>
          <cell r="C9505">
            <v>199233</v>
          </cell>
          <cell r="D9505" t="str">
            <v>7241</v>
          </cell>
          <cell r="E9505">
            <v>9507</v>
          </cell>
        </row>
        <row r="9506">
          <cell r="B9506" t="str">
            <v>Электрослесарь по ремонту электрических машин</v>
          </cell>
          <cell r="C9506">
            <v>199271</v>
          </cell>
          <cell r="D9506" t="str">
            <v>8282</v>
          </cell>
          <cell r="E9506">
            <v>9508</v>
          </cell>
        </row>
        <row r="9507">
          <cell r="B9507" t="str">
            <v>Электрослесарь по ремонту электрооборудования электростанций</v>
          </cell>
          <cell r="C9507">
            <v>199290</v>
          </cell>
          <cell r="D9507" t="str">
            <v>7233</v>
          </cell>
          <cell r="E9507">
            <v>9509</v>
          </cell>
        </row>
        <row r="9508">
          <cell r="B9508" t="str">
            <v>Электрослесарь подземный</v>
          </cell>
          <cell r="C9508">
            <v>199159</v>
          </cell>
          <cell r="D9508" t="str">
            <v>8283</v>
          </cell>
          <cell r="E9508">
            <v>9510</v>
          </cell>
        </row>
        <row r="9509">
          <cell r="B9509" t="str">
            <v>Электрослесарь строительный</v>
          </cell>
          <cell r="C9509">
            <v>199337</v>
          </cell>
          <cell r="D9509" t="str">
            <v>7137</v>
          </cell>
          <cell r="E9509">
            <v>9511</v>
          </cell>
        </row>
        <row r="9510">
          <cell r="B9510" t="str">
            <v>Электрослесарь-контактчик</v>
          </cell>
          <cell r="C9510">
            <v>199106</v>
          </cell>
          <cell r="D9510" t="str">
            <v>7233</v>
          </cell>
          <cell r="E9510">
            <v>9512</v>
          </cell>
        </row>
        <row r="9511">
          <cell r="B9511" t="str">
            <v>Электрослесарь-монтажник подземного горнопроходческого оборудования</v>
          </cell>
          <cell r="C9511">
            <v>199125</v>
          </cell>
          <cell r="D9511" t="str">
            <v>7150</v>
          </cell>
          <cell r="E9511">
            <v>9513</v>
          </cell>
        </row>
        <row r="9512">
          <cell r="B9512" t="str">
            <v>Электросушильщик кабелей</v>
          </cell>
          <cell r="C9512">
            <v>199356</v>
          </cell>
          <cell r="D9512" t="str">
            <v>7241</v>
          </cell>
          <cell r="E9512">
            <v>9514</v>
          </cell>
        </row>
        <row r="9513">
          <cell r="B9513" t="str">
            <v>Электрофотограф</v>
          </cell>
          <cell r="C9513">
            <v>199375</v>
          </cell>
          <cell r="D9513" t="str">
            <v>7343</v>
          </cell>
          <cell r="E9513">
            <v>9515</v>
          </cell>
        </row>
        <row r="9514">
          <cell r="B9514" t="str">
            <v>Электрохимобработчик</v>
          </cell>
          <cell r="C9514">
            <v>199394</v>
          </cell>
          <cell r="D9514" t="str">
            <v>7223</v>
          </cell>
          <cell r="E9514">
            <v>9516</v>
          </cell>
        </row>
        <row r="9515">
          <cell r="B9515" t="str">
            <v>Электроэрозионист</v>
          </cell>
          <cell r="C9515">
            <v>199407</v>
          </cell>
          <cell r="D9515" t="str">
            <v>7223</v>
          </cell>
          <cell r="E9515">
            <v>9517</v>
          </cell>
        </row>
        <row r="9516">
          <cell r="B9516" t="str">
            <v>Эмалировщик</v>
          </cell>
          <cell r="C9516">
            <v>199426</v>
          </cell>
          <cell r="D9516" t="str">
            <v>7250</v>
          </cell>
          <cell r="E9516">
            <v>9518</v>
          </cell>
        </row>
        <row r="9517">
          <cell r="B9517" t="str">
            <v>Эмалировщик проволоки</v>
          </cell>
          <cell r="C9517">
            <v>199445</v>
          </cell>
          <cell r="D9517" t="str">
            <v>7250</v>
          </cell>
          <cell r="E9517">
            <v>9519</v>
          </cell>
        </row>
        <row r="9518">
          <cell r="B9518" t="str">
            <v>Эмалировщик резисторов</v>
          </cell>
          <cell r="C9518">
            <v>199464</v>
          </cell>
          <cell r="D9518" t="str">
            <v>7250</v>
          </cell>
          <cell r="E9518">
            <v>9520</v>
          </cell>
        </row>
        <row r="9519">
          <cell r="B9519" t="str">
            <v>Эмальер</v>
          </cell>
          <cell r="C9519">
            <v>199483</v>
          </cell>
          <cell r="D9519" t="str">
            <v>7313</v>
          </cell>
          <cell r="E9519">
            <v>9521</v>
          </cell>
        </row>
        <row r="9520">
          <cell r="B9520" t="str">
            <v>Эмульсировщик</v>
          </cell>
          <cell r="C9520">
            <v>199500</v>
          </cell>
          <cell r="D9520" t="str">
            <v>9322</v>
          </cell>
          <cell r="E9520">
            <v>9522</v>
          </cell>
        </row>
        <row r="9521">
          <cell r="B9521" t="str">
            <v>Эмульсировщик прецизионной фотолитографии</v>
          </cell>
          <cell r="C9521">
            <v>199527</v>
          </cell>
          <cell r="D9521" t="str">
            <v>8139</v>
          </cell>
          <cell r="E9521">
            <v>9523</v>
          </cell>
        </row>
        <row r="9522">
          <cell r="B9522" t="str">
            <v>Эмульсовар</v>
          </cell>
          <cell r="C9522">
            <v>199549</v>
          </cell>
          <cell r="D9522" t="str">
            <v>8229</v>
          </cell>
          <cell r="E9522">
            <v>9524</v>
          </cell>
        </row>
        <row r="9523">
          <cell r="B9523" t="str">
            <v>Энергетик</v>
          </cell>
          <cell r="C9523">
            <v>278666</v>
          </cell>
          <cell r="D9523" t="str">
            <v>3113</v>
          </cell>
          <cell r="E9523">
            <v>9525</v>
          </cell>
        </row>
        <row r="9524">
          <cell r="B9524" t="str">
            <v>Энергетик гидроузла (шлюза)</v>
          </cell>
          <cell r="C9524">
            <v>278698</v>
          </cell>
          <cell r="D9524" t="str">
            <v>3113</v>
          </cell>
          <cell r="E9524">
            <v>9526</v>
          </cell>
        </row>
        <row r="9525">
          <cell r="B9525" t="str">
            <v>Энергетик подземного участка</v>
          </cell>
          <cell r="C9525">
            <v>278699</v>
          </cell>
          <cell r="D9525" t="str">
            <v>3113</v>
          </cell>
          <cell r="E9525">
            <v>9527</v>
          </cell>
        </row>
        <row r="9526">
          <cell r="B9526" t="str">
            <v>Энергетик производства</v>
          </cell>
          <cell r="C9526">
            <v>278700</v>
          </cell>
          <cell r="D9526" t="str">
            <v>3113</v>
          </cell>
          <cell r="E9526">
            <v>9528</v>
          </cell>
        </row>
        <row r="9527">
          <cell r="B9527" t="str">
            <v>Энергетик участка</v>
          </cell>
          <cell r="C9527">
            <v>278721</v>
          </cell>
          <cell r="D9527" t="str">
            <v>3113</v>
          </cell>
          <cell r="E9527">
            <v>9529</v>
          </cell>
        </row>
        <row r="9528">
          <cell r="B9528" t="str">
            <v>Энергетик цеха</v>
          </cell>
          <cell r="C9528">
            <v>278755</v>
          </cell>
          <cell r="D9528" t="str">
            <v>2143</v>
          </cell>
          <cell r="E9528">
            <v>9530</v>
          </cell>
        </row>
        <row r="9529">
          <cell r="B9529" t="str">
            <v>Энергодиспетчер</v>
          </cell>
          <cell r="C9529">
            <v>278793</v>
          </cell>
          <cell r="D9529" t="str">
            <v>3146</v>
          </cell>
          <cell r="E9529">
            <v>9531</v>
          </cell>
        </row>
        <row r="9530">
          <cell r="B9530" t="str">
            <v>Энергодиспетчер дорожный</v>
          </cell>
          <cell r="C9530">
            <v>278794</v>
          </cell>
          <cell r="D9530" t="str">
            <v>3146</v>
          </cell>
          <cell r="E9530">
            <v>9532</v>
          </cell>
        </row>
        <row r="9531">
          <cell r="B9531" t="str">
            <v>Энтомолог</v>
          </cell>
          <cell r="C9531">
            <v>278830</v>
          </cell>
          <cell r="D9531" t="str">
            <v>2211</v>
          </cell>
          <cell r="E9531">
            <v>9533</v>
          </cell>
        </row>
        <row r="9532">
          <cell r="B9532" t="str">
            <v>Энтофитопатолог</v>
          </cell>
          <cell r="C9532">
            <v>278878</v>
          </cell>
          <cell r="D9532" t="str">
            <v>2212</v>
          </cell>
          <cell r="E9532">
            <v>9534</v>
          </cell>
        </row>
        <row r="9533">
          <cell r="B9533" t="str">
            <v>Эпидемиолог</v>
          </cell>
          <cell r="C9533">
            <v>278914</v>
          </cell>
          <cell r="D9533" t="str">
            <v>2212</v>
          </cell>
          <cell r="E9533">
            <v>9535</v>
          </cell>
        </row>
        <row r="9534">
          <cell r="B9534" t="str">
            <v>Эпилировщик меховых шкурок</v>
          </cell>
          <cell r="C9534">
            <v>199568</v>
          </cell>
          <cell r="D9534" t="str">
            <v>7441</v>
          </cell>
          <cell r="E9534">
            <v>9536</v>
          </cell>
        </row>
        <row r="9535">
          <cell r="B9535" t="str">
            <v>Эфиромасличник</v>
          </cell>
          <cell r="C9535">
            <v>199572</v>
          </cell>
          <cell r="D9535" t="str">
            <v>6111</v>
          </cell>
          <cell r="E9535">
            <v>9537</v>
          </cell>
        </row>
        <row r="9536">
          <cell r="B9536" t="str">
            <v>Ювелир (ювелир-модельер)</v>
          </cell>
          <cell r="C9536">
            <v>199591</v>
          </cell>
          <cell r="D9536" t="str">
            <v>7313</v>
          </cell>
          <cell r="E9536">
            <v>9538</v>
          </cell>
        </row>
        <row r="9537">
          <cell r="B9537" t="str">
            <v>Ювелир-браслетчик</v>
          </cell>
          <cell r="C9537">
            <v>199604</v>
          </cell>
          <cell r="D9537" t="str">
            <v>7313</v>
          </cell>
          <cell r="E9537">
            <v>9539</v>
          </cell>
        </row>
        <row r="9538">
          <cell r="B9538" t="str">
            <v>Ювелир-гравер</v>
          </cell>
          <cell r="C9538">
            <v>199623</v>
          </cell>
          <cell r="D9538" t="str">
            <v>7313</v>
          </cell>
          <cell r="E9538">
            <v>9540</v>
          </cell>
        </row>
        <row r="9539">
          <cell r="B9539" t="str">
            <v>Ювелир-закрепщик</v>
          </cell>
          <cell r="C9539">
            <v>199642</v>
          </cell>
          <cell r="D9539" t="str">
            <v>7313</v>
          </cell>
          <cell r="E9539">
            <v>9541</v>
          </cell>
        </row>
        <row r="9540">
          <cell r="B9540" t="str">
            <v>Ювелир-монтировщик</v>
          </cell>
          <cell r="C9540">
            <v>199661</v>
          </cell>
          <cell r="D9540" t="str">
            <v>7313</v>
          </cell>
          <cell r="E9540">
            <v>9542</v>
          </cell>
        </row>
        <row r="9541">
          <cell r="B9541" t="str">
            <v>Ювелир-филигранщик</v>
          </cell>
          <cell r="C9541">
            <v>199680</v>
          </cell>
          <cell r="D9541" t="str">
            <v>7313</v>
          </cell>
          <cell r="E9541">
            <v>9543</v>
          </cell>
        </row>
        <row r="9542">
          <cell r="B9542" t="str">
            <v>Ювелир-цепочник</v>
          </cell>
          <cell r="C9542">
            <v>199695</v>
          </cell>
          <cell r="D9542" t="str">
            <v>7313</v>
          </cell>
          <cell r="E9542">
            <v>9544</v>
          </cell>
        </row>
        <row r="9543">
          <cell r="B9543" t="str">
            <v>Юрисконсульт</v>
          </cell>
          <cell r="C9543">
            <v>279315</v>
          </cell>
          <cell r="D9543" t="str">
            <v>2429</v>
          </cell>
          <cell r="E9543">
            <v>9545</v>
          </cell>
        </row>
        <row r="9544">
          <cell r="B9544" t="str">
            <v>Юрисконсульт (средней квалификации)</v>
          </cell>
          <cell r="C9544">
            <v>279334</v>
          </cell>
          <cell r="D9544" t="str">
            <v>3432</v>
          </cell>
          <cell r="E9544">
            <v>9546</v>
          </cell>
        </row>
        <row r="9545">
          <cell r="B9545" t="str">
            <v>Юстировщик</v>
          </cell>
          <cell r="C9545">
            <v>199712</v>
          </cell>
          <cell r="D9545" t="str">
            <v>7223</v>
          </cell>
          <cell r="E9545">
            <v>9549</v>
          </cell>
        </row>
        <row r="9546">
          <cell r="B9546" t="str">
            <v>Юстировщик деталей и приборов</v>
          </cell>
          <cell r="C9546">
            <v>199731</v>
          </cell>
          <cell r="D9546" t="str">
            <v>7242</v>
          </cell>
          <cell r="E9546">
            <v>9550</v>
          </cell>
        </row>
        <row r="9547">
          <cell r="B9547" t="str">
            <v>Юстировщик оптических приборов</v>
          </cell>
          <cell r="C9547">
            <v>199750</v>
          </cell>
          <cell r="D9547" t="str">
            <v>7260</v>
          </cell>
          <cell r="E9547">
            <v>9551</v>
          </cell>
        </row>
      </sheetData>
      <sheetData sheetId="2" refreshError="1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  <row r="4">
          <cell r="A4" t="str">
            <v>D</v>
          </cell>
        </row>
        <row r="5">
          <cell r="A5" t="str">
            <v>E</v>
          </cell>
        </row>
        <row r="6">
          <cell r="A6" t="str">
            <v>F</v>
          </cell>
        </row>
        <row r="7">
          <cell r="A7" t="str">
            <v>G</v>
          </cell>
        </row>
        <row r="8">
          <cell r="A8" t="str">
            <v>H</v>
          </cell>
        </row>
        <row r="9">
          <cell r="A9" t="str">
            <v>I</v>
          </cell>
        </row>
        <row r="10">
          <cell r="A10" t="str">
            <v>I1</v>
          </cell>
        </row>
        <row r="11">
          <cell r="A11" t="str">
            <v>I2</v>
          </cell>
        </row>
        <row r="12">
          <cell r="A12" t="str">
            <v>J</v>
          </cell>
        </row>
        <row r="13">
          <cell r="A13" t="str">
            <v>K</v>
          </cell>
        </row>
        <row r="14">
          <cell r="A14" t="str">
            <v>L</v>
          </cell>
        </row>
        <row r="15">
          <cell r="A15" t="str">
            <v>M</v>
          </cell>
        </row>
        <row r="16">
          <cell r="A16" t="str">
            <v>N</v>
          </cell>
        </row>
        <row r="17">
          <cell r="A17" t="str">
            <v>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справочник"/>
      <sheetName val="справочник ОКВЭД"/>
      <sheetName val="справочник ОКФС"/>
    </sheetNames>
    <sheetDataSet>
      <sheetData sheetId="0" refreshError="1"/>
      <sheetData sheetId="1" refreshError="1">
        <row r="1">
          <cell r="B1" t="str">
            <v>Авербандщик</v>
          </cell>
        </row>
        <row r="2">
          <cell r="B2" t="str">
            <v>Авиационный механик</v>
          </cell>
        </row>
        <row r="3">
          <cell r="B3" t="str">
            <v>Авиационный механик (техник) по планеру и двигателям</v>
          </cell>
        </row>
        <row r="4">
          <cell r="B4" t="str">
            <v>Авиационный механик (техник) по приборам и электрооборудованию</v>
          </cell>
        </row>
        <row r="5">
          <cell r="B5" t="str">
            <v>Авиационный механик (техник) по радиооборудованию</v>
          </cell>
        </row>
        <row r="6">
          <cell r="B6" t="str">
            <v>Авиационный техник (механик) по парашютным и авар.-спасат. средствам</v>
          </cell>
        </row>
        <row r="7">
          <cell r="B7" t="str">
            <v>Авиационный техник по горюче-смазочным материалам</v>
          </cell>
        </row>
        <row r="8">
          <cell r="B8" t="str">
            <v>Автоклавщик</v>
          </cell>
        </row>
        <row r="9">
          <cell r="B9" t="str">
            <v>Автоклавщик</v>
          </cell>
        </row>
        <row r="10">
          <cell r="B10" t="str">
            <v>Автоклавщик литья под давлением</v>
          </cell>
        </row>
        <row r="11">
          <cell r="B11" t="str">
            <v>Автоклавщик на запарке брикетов</v>
          </cell>
        </row>
        <row r="12">
          <cell r="B12" t="str">
            <v>Автоклавщик установок термической обработки</v>
          </cell>
        </row>
        <row r="13">
          <cell r="B13" t="str">
            <v>Автоклавщик-сушильщик аккумул. пластин в произв. свинцовых аккумул.</v>
          </cell>
        </row>
        <row r="14">
          <cell r="B14" t="str">
            <v>Автоматчик</v>
          </cell>
        </row>
        <row r="15">
          <cell r="B15" t="str">
            <v>Автоматчик вязальных автоматов</v>
          </cell>
        </row>
        <row r="16">
          <cell r="B16" t="str">
            <v>Автоматчик игольно-платинных изделий</v>
          </cell>
        </row>
        <row r="17">
          <cell r="B17" t="str">
            <v>Автоматчик картонажного производства</v>
          </cell>
        </row>
        <row r="18">
          <cell r="B18" t="str">
            <v>Автоматчик клеильных полуавтоматов</v>
          </cell>
        </row>
        <row r="19">
          <cell r="B19" t="str">
            <v>Автоматчик на узловязальных и навивочных автоматах и станках</v>
          </cell>
        </row>
        <row r="20">
          <cell r="B20" t="str">
            <v>Автоматчик по изготовлению деталей клавишных инструментов</v>
          </cell>
        </row>
        <row r="21">
          <cell r="B21" t="str">
            <v>Автоматчик ремизных автоматов</v>
          </cell>
        </row>
        <row r="22">
          <cell r="B22" t="str">
            <v>Автоматчик холодновысадочных автоматов</v>
          </cell>
        </row>
        <row r="23">
          <cell r="B23" t="str">
            <v>Автоматчик элементного производства</v>
          </cell>
        </row>
        <row r="24">
          <cell r="B24" t="str">
            <v>Автослесарь по кузовным работам</v>
          </cell>
        </row>
        <row r="25">
          <cell r="B25" t="str">
            <v>Автоэлектрик</v>
          </cell>
        </row>
        <row r="26">
          <cell r="B26" t="str">
            <v>Автоэлектрик-аккумуляторщик</v>
          </cell>
        </row>
        <row r="27">
          <cell r="B27" t="str">
            <v>Агент</v>
          </cell>
        </row>
        <row r="28">
          <cell r="B28" t="str">
            <v>Агент банка</v>
          </cell>
        </row>
        <row r="29">
          <cell r="B29" t="str">
            <v>Агент коммерческий</v>
          </cell>
        </row>
        <row r="30">
          <cell r="B30" t="str">
            <v>Агент морской</v>
          </cell>
        </row>
        <row r="31">
          <cell r="B31" t="str">
            <v>Агент по доставке заказанных билетов</v>
          </cell>
        </row>
        <row r="32">
          <cell r="B32" t="str">
            <v>Агент по заказам населения на перевозку</v>
          </cell>
        </row>
        <row r="33">
          <cell r="B33" t="str">
            <v>Агент по закупкам</v>
          </cell>
        </row>
        <row r="34">
          <cell r="B34" t="str">
            <v>Агент по маркетингу</v>
          </cell>
        </row>
        <row r="35">
          <cell r="B35" t="str">
            <v>Агент по организации обслуживания пассажирских авиаперевозок</v>
          </cell>
        </row>
        <row r="36">
          <cell r="B36" t="str">
            <v>Агент по организации обслуживания почтово-грузовых авиаперевозок</v>
          </cell>
        </row>
        <row r="37">
          <cell r="B37" t="str">
            <v>Агент по передаче грузов на пограничной станции (пункте)</v>
          </cell>
        </row>
        <row r="38">
          <cell r="B38" t="str">
            <v>Агент по приему заказов на билеты</v>
          </cell>
        </row>
        <row r="39">
          <cell r="B39" t="str">
            <v>Агент по продаже недвижимости</v>
          </cell>
        </row>
        <row r="40">
          <cell r="B40" t="str">
            <v>Агент по розыску грузов и багажа</v>
          </cell>
        </row>
        <row r="41">
          <cell r="B41" t="str">
            <v>Агент по снабжению</v>
          </cell>
        </row>
        <row r="42">
          <cell r="B42" t="str">
            <v>Агент рекламный</v>
          </cell>
        </row>
        <row r="43">
          <cell r="B43" t="str">
            <v>Агент страховой</v>
          </cell>
        </row>
        <row r="44">
          <cell r="B44" t="str">
            <v>Агент торговый</v>
          </cell>
        </row>
        <row r="45">
          <cell r="B45" t="str">
            <v>Агломератчик</v>
          </cell>
        </row>
        <row r="46">
          <cell r="B46" t="str">
            <v>Агролесомелиоратор</v>
          </cell>
        </row>
        <row r="47">
          <cell r="B47" t="str">
            <v>Агролесомелиоратор (средней квалификации)</v>
          </cell>
        </row>
        <row r="48">
          <cell r="B48" t="str">
            <v>Агрометеоролог</v>
          </cell>
        </row>
        <row r="49">
          <cell r="B49" t="str">
            <v>Агроном</v>
          </cell>
        </row>
        <row r="50">
          <cell r="B50" t="str">
            <v>Агроном (средней квалификации)</v>
          </cell>
        </row>
        <row r="51">
          <cell r="B51" t="str">
            <v>Агроном отделения (бригады, сельск. участка, фермы, цеха) (ср. квал.)</v>
          </cell>
        </row>
        <row r="52">
          <cell r="B52" t="str">
            <v>Агроном отделения (бригады, сельскохоз. участка, фермы, цеха)</v>
          </cell>
        </row>
        <row r="53">
          <cell r="B53" t="str">
            <v>Агроном по защите растений</v>
          </cell>
        </row>
        <row r="54">
          <cell r="B54" t="str">
            <v>Агроном по защите растений (средней квалификации)</v>
          </cell>
        </row>
        <row r="55">
          <cell r="B55" t="str">
            <v>Агроном по семеноводству</v>
          </cell>
        </row>
        <row r="56">
          <cell r="B56" t="str">
            <v>Агроном по семеноводству (средней квалификации)</v>
          </cell>
        </row>
        <row r="57">
          <cell r="B57" t="str">
            <v>Агроном-инспектор</v>
          </cell>
        </row>
        <row r="58">
          <cell r="B58" t="str">
            <v>Агрохимик</v>
          </cell>
        </row>
        <row r="59">
          <cell r="B59" t="str">
            <v>Агрохимик (средней квалификации)</v>
          </cell>
        </row>
        <row r="60">
          <cell r="B60" t="str">
            <v>Адвокат</v>
          </cell>
        </row>
        <row r="61">
          <cell r="B61" t="str">
            <v>Административный секретарь</v>
          </cell>
        </row>
        <row r="62">
          <cell r="B62" t="str">
            <v>Администратор</v>
          </cell>
        </row>
        <row r="63">
          <cell r="B63" t="str">
            <v>Администратор баз данных</v>
          </cell>
        </row>
        <row r="64">
          <cell r="B64" t="str">
            <v>Администратор вычислительной сети</v>
          </cell>
        </row>
        <row r="65">
          <cell r="B65" t="str">
            <v>Администратор гостиницы (дома отдыха)</v>
          </cell>
        </row>
        <row r="66">
          <cell r="B66" t="str">
            <v>Администратор дежурный</v>
          </cell>
        </row>
        <row r="67">
          <cell r="B67" t="str">
            <v>Администратор зала</v>
          </cell>
        </row>
        <row r="68">
          <cell r="B68" t="str">
            <v>Администратор зала(предпр.общ.питания)</v>
          </cell>
        </row>
        <row r="69">
          <cell r="B69" t="str">
            <v>Администратор информационной безоп.выч.сети</v>
          </cell>
        </row>
        <row r="70">
          <cell r="B70" t="str">
            <v>Администратор кино</v>
          </cell>
        </row>
        <row r="71">
          <cell r="B71" t="str">
            <v>Администратор кинотеатра</v>
          </cell>
        </row>
        <row r="72">
          <cell r="B72" t="str">
            <v>Администратор суда</v>
          </cell>
        </row>
        <row r="73">
          <cell r="B73" t="str">
            <v>Администратор съемочной группы</v>
          </cell>
        </row>
        <row r="74">
          <cell r="B74" t="str">
            <v>Администратор театра</v>
          </cell>
        </row>
        <row r="75">
          <cell r="B75" t="str">
            <v>Администратор телевидения</v>
          </cell>
        </row>
        <row r="76">
          <cell r="B76" t="str">
            <v>Академик-секретарь академии</v>
          </cell>
        </row>
        <row r="77">
          <cell r="B77" t="str">
            <v>Аквадировщик</v>
          </cell>
        </row>
        <row r="78">
          <cell r="B78" t="str">
            <v>Акклиматизатор</v>
          </cell>
        </row>
        <row r="79">
          <cell r="B79" t="str">
            <v>Аккомпаниатор</v>
          </cell>
        </row>
        <row r="80">
          <cell r="B80" t="str">
            <v>Аккумуляторщик</v>
          </cell>
        </row>
        <row r="81">
          <cell r="B81" t="str">
            <v>Акушерка</v>
          </cell>
        </row>
        <row r="82">
          <cell r="B82" t="str">
            <v>Алтарник</v>
          </cell>
        </row>
        <row r="83">
          <cell r="B83" t="str">
            <v>Алундировщик</v>
          </cell>
        </row>
        <row r="84">
          <cell r="B84" t="str">
            <v>Алюминировщик</v>
          </cell>
        </row>
        <row r="85">
          <cell r="B85" t="str">
            <v>Алюминировщик электротехнических изделий</v>
          </cell>
        </row>
        <row r="86">
          <cell r="B86" t="str">
            <v>Ангобировщик</v>
          </cell>
        </row>
        <row r="87">
          <cell r="B87" t="str">
            <v>Ангобировщик санитарно-строительных изделий</v>
          </cell>
        </row>
        <row r="88">
          <cell r="B88" t="str">
            <v>Анодчик</v>
          </cell>
        </row>
        <row r="89">
          <cell r="B89" t="str">
            <v>Анодчик в производстве алюминия</v>
          </cell>
        </row>
        <row r="90">
          <cell r="B90" t="str">
            <v>Антенщик-мачтовик</v>
          </cell>
        </row>
        <row r="91">
          <cell r="B91" t="str">
            <v>Антикоррозийщик</v>
          </cell>
        </row>
        <row r="92">
          <cell r="B92" t="str">
            <v>Антрополог</v>
          </cell>
        </row>
        <row r="93">
          <cell r="B93" t="str">
            <v>Аппаратчик</v>
          </cell>
        </row>
        <row r="94">
          <cell r="B94" t="str">
            <v>Аппаратчик абсолютирования</v>
          </cell>
        </row>
        <row r="95">
          <cell r="B95" t="str">
            <v>Аппаратчик абсорбции</v>
          </cell>
        </row>
        <row r="96">
          <cell r="B96" t="str">
            <v>Аппаратчик адсорбции</v>
          </cell>
        </row>
        <row r="97">
          <cell r="B97" t="str">
            <v>Аппаратчик азотирования</v>
          </cell>
        </row>
        <row r="98">
          <cell r="B98" t="str">
            <v>Аппаратчик активации</v>
          </cell>
        </row>
        <row r="99">
          <cell r="B99" t="str">
            <v>Аппаратчик алкилирования</v>
          </cell>
        </row>
        <row r="100">
          <cell r="B100" t="str">
            <v>Аппаратчик аминирования</v>
          </cell>
        </row>
        <row r="101">
          <cell r="B101" t="str">
            <v>Аппаратчик аммонолиза</v>
          </cell>
        </row>
        <row r="102">
          <cell r="B102" t="str">
            <v>Аппаратчик аппретирования</v>
          </cell>
        </row>
        <row r="103">
          <cell r="B103" t="str">
            <v>Аппаратчик асептического консервирования</v>
          </cell>
        </row>
        <row r="104">
          <cell r="B104" t="str">
            <v>Аппаратчик ацеталирования</v>
          </cell>
        </row>
        <row r="105">
          <cell r="B105" t="str">
            <v>Аппаратчик ацетилирования</v>
          </cell>
        </row>
        <row r="106">
          <cell r="B106" t="str">
            <v>Аппаратчик ацилирования</v>
          </cell>
        </row>
        <row r="107">
          <cell r="B107" t="str">
            <v>Аппаратчик балансовых установок</v>
          </cell>
        </row>
        <row r="108">
          <cell r="B108" t="str">
            <v>Аппаратчик бельевых сушильных установок</v>
          </cell>
        </row>
        <row r="109">
          <cell r="B109" t="str">
            <v>Аппаратчик бисульфитирования ванилина</v>
          </cell>
        </row>
        <row r="110">
          <cell r="B110" t="str">
            <v>Аппаратчик бромирования</v>
          </cell>
        </row>
        <row r="111">
          <cell r="B111" t="str">
            <v>Аппаратчик бурения</v>
          </cell>
        </row>
        <row r="112">
          <cell r="B112" t="str">
            <v>Аппаратчик в производстве драгоценных металлов</v>
          </cell>
        </row>
        <row r="113">
          <cell r="B113" t="str">
            <v>Аппаратчик в производстве драгоценных металлов</v>
          </cell>
        </row>
        <row r="114">
          <cell r="B114" t="str">
            <v>Аппаратчик в производстве металлических порошков</v>
          </cell>
        </row>
        <row r="115">
          <cell r="B115" t="str">
            <v>Аппаратчик в производстве металлических порошков</v>
          </cell>
        </row>
        <row r="116">
          <cell r="B116" t="str">
            <v>Аппаратчик в производстве солей</v>
          </cell>
        </row>
        <row r="117">
          <cell r="B117" t="str">
            <v>Аппаратчик в производстве твердых сплавов и тугоплавких металлов</v>
          </cell>
        </row>
        <row r="118">
          <cell r="B118" t="str">
            <v>Аппаратчик в производстве титана и редких металлов</v>
          </cell>
        </row>
        <row r="119">
          <cell r="B119" t="str">
            <v>Аппаратчик в производстве ультрадисперсных порошков (металлических)</v>
          </cell>
        </row>
        <row r="120">
          <cell r="B120" t="str">
            <v>Аппаратчик вакуум-аппаратов</v>
          </cell>
        </row>
        <row r="121">
          <cell r="B121" t="str">
            <v>Аппаратчик вакуумирования</v>
          </cell>
        </row>
        <row r="122">
          <cell r="B122" t="str">
            <v>Аппаратчик вакуум-приемников</v>
          </cell>
        </row>
        <row r="123">
          <cell r="B123" t="str">
            <v>Аппаратчик вакуум-сушильной установки</v>
          </cell>
        </row>
        <row r="124">
          <cell r="B124" t="str">
            <v>Аппаратчик вакуум-термической печи</v>
          </cell>
        </row>
        <row r="125">
          <cell r="B125" t="str">
            <v>Аппаратчик валки изделий</v>
          </cell>
        </row>
        <row r="126">
          <cell r="B126" t="str">
            <v>Аппаратчик варки</v>
          </cell>
        </row>
        <row r="127">
          <cell r="B127" t="str">
            <v>Аппаратчик варки утфеля</v>
          </cell>
        </row>
        <row r="128">
          <cell r="B128" t="str">
            <v>Аппаратчик витаминизации жира</v>
          </cell>
        </row>
        <row r="129">
          <cell r="B129" t="str">
            <v>Аппаратчик водно-химической обработки</v>
          </cell>
        </row>
        <row r="130">
          <cell r="B130" t="str">
            <v>Аппаратчик возгонки</v>
          </cell>
        </row>
        <row r="131">
          <cell r="B131" t="str">
            <v>Аппаратчик воздухоразделения</v>
          </cell>
        </row>
        <row r="132">
          <cell r="B132" t="str">
            <v>Аппаратчик восстановления</v>
          </cell>
        </row>
        <row r="133">
          <cell r="B133" t="str">
            <v>Аппаратчик восстановления гексафторида</v>
          </cell>
        </row>
        <row r="134">
          <cell r="B134" t="str">
            <v>Аппаратчик восстановления молока</v>
          </cell>
        </row>
        <row r="135">
          <cell r="B135" t="str">
            <v>Аппаратчик восстановления полупроводниковых материалов</v>
          </cell>
        </row>
        <row r="136">
          <cell r="B136" t="str">
            <v>Аппаратчик вспенивания</v>
          </cell>
        </row>
        <row r="137">
          <cell r="B137" t="str">
            <v>Аппаратчик вспенивания пенопластов</v>
          </cell>
        </row>
        <row r="138">
          <cell r="B138" t="str">
            <v>Аппаратчик вспенивания полистирола</v>
          </cell>
        </row>
        <row r="139">
          <cell r="B139" t="str">
            <v>Аппаратчик вулканизации</v>
          </cell>
        </row>
        <row r="140">
          <cell r="B140" t="str">
            <v>Аппаратчик выделения ацетофенона</v>
          </cell>
        </row>
        <row r="141">
          <cell r="B141" t="str">
            <v>Аппаратчик выделения карбинола</v>
          </cell>
        </row>
        <row r="142">
          <cell r="B142" t="str">
            <v>Аппаратчик выделения псевдобутилена</v>
          </cell>
        </row>
        <row r="143">
          <cell r="B143" t="str">
            <v>Аппаратчик выделения серы</v>
          </cell>
        </row>
        <row r="144">
          <cell r="B144" t="str">
            <v>Аппаратчик выделения фтористого бора</v>
          </cell>
        </row>
        <row r="145">
          <cell r="B145" t="str">
            <v>Аппаратчик выпаривания</v>
          </cell>
        </row>
        <row r="146">
          <cell r="B146" t="str">
            <v>Аппаратчик выпаривания и гранулирования</v>
          </cell>
        </row>
        <row r="147">
          <cell r="B147" t="str">
            <v>Аппаратчик выпарных аппаратов для получения жидкого продукта</v>
          </cell>
        </row>
        <row r="148">
          <cell r="B148" t="str">
            <v>Аппаратчик выпарных аппаратов для получения твердого продукта</v>
          </cell>
        </row>
        <row r="149">
          <cell r="B149" t="str">
            <v>Аппаратчик выращивания дрожжей</v>
          </cell>
        </row>
        <row r="150">
          <cell r="B150" t="str">
            <v>Аппаратчик высаждения</v>
          </cell>
        </row>
        <row r="151">
          <cell r="B151" t="str">
            <v>Аппаратчик вытопки</v>
          </cell>
        </row>
        <row r="152">
          <cell r="B152" t="str">
            <v>Аппаратчик вытяжки</v>
          </cell>
        </row>
        <row r="153">
          <cell r="B153" t="str">
            <v>Аппаратчик выщелачивания</v>
          </cell>
        </row>
        <row r="154">
          <cell r="B154" t="str">
            <v>Аппаратчик газового консервирования</v>
          </cell>
        </row>
        <row r="155">
          <cell r="B155" t="str">
            <v>Аппаратчик газовых смесей</v>
          </cell>
        </row>
        <row r="156">
          <cell r="B156" t="str">
            <v>Аппаратчик газогенерации</v>
          </cell>
        </row>
        <row r="157">
          <cell r="B157" t="str">
            <v>Аппаратчик газоочистки</v>
          </cell>
        </row>
        <row r="158">
          <cell r="B158" t="str">
            <v>Аппаратчик газоразделения</v>
          </cell>
        </row>
        <row r="159">
          <cell r="B159" t="str">
            <v>Аппаратчик газоразделительного производства</v>
          </cell>
        </row>
        <row r="160">
          <cell r="B160" t="str">
            <v>Аппаратчик галоидирования</v>
          </cell>
        </row>
        <row r="161">
          <cell r="B161" t="str">
            <v>Аппаратчик гашения извести</v>
          </cell>
        </row>
        <row r="162">
          <cell r="B162" t="str">
            <v>Аппаратчик гидратации</v>
          </cell>
        </row>
        <row r="163">
          <cell r="B163" t="str">
            <v>Аппаратчик гидратации фильровальных машин и сепараторов</v>
          </cell>
        </row>
        <row r="164">
          <cell r="B164" t="str">
            <v>Аппаратчик гидрирования</v>
          </cell>
        </row>
        <row r="165">
          <cell r="B165" t="str">
            <v>Аппаратчик гидролиза</v>
          </cell>
        </row>
        <row r="166">
          <cell r="B166" t="str">
            <v>Аппаратчик гидролиза</v>
          </cell>
        </row>
        <row r="167">
          <cell r="B167" t="str">
            <v>Аппаратчик гидролиза жира и печени</v>
          </cell>
        </row>
        <row r="168">
          <cell r="B168" t="str">
            <v>Аппаратчик гидролиза крахмального молока</v>
          </cell>
        </row>
        <row r="169">
          <cell r="B169" t="str">
            <v>Аппаратчик гидрохлорирования</v>
          </cell>
        </row>
        <row r="170">
          <cell r="B170" t="str">
            <v>Аппаратчик гомогенизации</v>
          </cell>
        </row>
        <row r="171">
          <cell r="B171" t="str">
            <v>Аппаратчик гомогенизации молока</v>
          </cell>
        </row>
        <row r="172">
          <cell r="B172" t="str">
            <v>Аппаратчик гомогенизации пластических масс</v>
          </cell>
        </row>
        <row r="173">
          <cell r="B173" t="str">
            <v>Аппаратчик гранулирования</v>
          </cell>
        </row>
        <row r="174">
          <cell r="B174" t="str">
            <v>Аппаратчик гранулирования</v>
          </cell>
        </row>
        <row r="175">
          <cell r="B175" t="str">
            <v>Аппаратчик деаэрации</v>
          </cell>
        </row>
        <row r="176">
          <cell r="B176" t="str">
            <v>Аппаратчик дегидратации</v>
          </cell>
        </row>
        <row r="177">
          <cell r="B177" t="str">
            <v>Аппаратчик дегидрирования</v>
          </cell>
        </row>
        <row r="178">
          <cell r="B178" t="str">
            <v>Аппаратчик дезодорации</v>
          </cell>
        </row>
        <row r="179">
          <cell r="B179" t="str">
            <v>Аппаратчик декарбоксилирования</v>
          </cell>
        </row>
        <row r="180">
          <cell r="B180" t="str">
            <v>Аппаратчик деполимеризации</v>
          </cell>
        </row>
        <row r="181">
          <cell r="B181" t="str">
            <v>Аппаратчик десорбции</v>
          </cell>
        </row>
        <row r="182">
          <cell r="B182" t="str">
            <v>Аппаратчик деструкции</v>
          </cell>
        </row>
        <row r="183">
          <cell r="B183" t="str">
            <v>Аппаратчик деструкции фторопластов</v>
          </cell>
        </row>
        <row r="184">
          <cell r="B184" t="str">
            <v>Аппаратчик десублимации</v>
          </cell>
        </row>
        <row r="185">
          <cell r="B185" t="str">
            <v>Аппаратчик дефекосатурации свекловичного сока</v>
          </cell>
        </row>
        <row r="186">
          <cell r="B186" t="str">
            <v>Аппаратчик диазотирования</v>
          </cell>
        </row>
        <row r="187">
          <cell r="B187" t="str">
            <v>Аппаратчик димеризации</v>
          </cell>
        </row>
        <row r="188">
          <cell r="B188" t="str">
            <v>Аппаратчик диспергирования пигментов и красителей</v>
          </cell>
        </row>
        <row r="189">
          <cell r="B189" t="str">
            <v>Аппаратчик диспергирования щелочных металлов</v>
          </cell>
        </row>
        <row r="190">
          <cell r="B190" t="str">
            <v>Аппаратчик диспропорционирования</v>
          </cell>
        </row>
        <row r="191">
          <cell r="B191" t="str">
            <v>Аппаратчик диффузии</v>
          </cell>
        </row>
        <row r="192">
          <cell r="B192" t="str">
            <v>Аппаратчик дозирования</v>
          </cell>
        </row>
        <row r="193">
          <cell r="B193" t="str">
            <v>Аппаратчик дозревания</v>
          </cell>
        </row>
        <row r="194">
          <cell r="B194" t="str">
            <v>Аппаратчик дубления (кожевенное и кожсырьевое производство)</v>
          </cell>
        </row>
        <row r="195">
          <cell r="B195" t="str">
            <v>Аппаратчик дубления (меховое производство)</v>
          </cell>
        </row>
        <row r="196">
          <cell r="B196" t="str">
            <v>Аппаратчик дубления и сушки белковой оболочки</v>
          </cell>
        </row>
        <row r="197">
          <cell r="B197" t="str">
            <v>Аппаратчик енолизации</v>
          </cell>
        </row>
        <row r="198">
          <cell r="B198" t="str">
            <v>Аппаратчик желатинизации</v>
          </cell>
        </row>
        <row r="199">
          <cell r="B199" t="str">
            <v>Аппаратчик жироочистки</v>
          </cell>
        </row>
        <row r="200">
          <cell r="B200" t="str">
            <v>Аппаратчик замораживания пищевого сырья и продуктов</v>
          </cell>
        </row>
        <row r="201">
          <cell r="B201" t="str">
            <v>Аппаратчик замораживания эндокр.-ферментного сырья</v>
          </cell>
        </row>
        <row r="202">
          <cell r="B202" t="str">
            <v>Аппаратчик запаривания</v>
          </cell>
        </row>
        <row r="203">
          <cell r="B203" t="str">
            <v>Аппаратчик запаривания одонков</v>
          </cell>
        </row>
        <row r="204">
          <cell r="B204" t="str">
            <v>Аппаратчик золения</v>
          </cell>
        </row>
        <row r="205">
          <cell r="B205" t="str">
            <v>Аппаратчик золки</v>
          </cell>
        </row>
        <row r="206">
          <cell r="B206" t="str">
            <v>Аппаратчик извлечения побочных продуктов</v>
          </cell>
        </row>
        <row r="207">
          <cell r="B207" t="str">
            <v>Аппаратчик изготовления армированных прессовочных материалов</v>
          </cell>
        </row>
        <row r="208">
          <cell r="B208" t="str">
            <v>Аппаратчик изготовления баритмассы</v>
          </cell>
        </row>
        <row r="209">
          <cell r="B209" t="str">
            <v>Аппаратчик изготовления искусственного шеелита</v>
          </cell>
        </row>
        <row r="210">
          <cell r="B210" t="str">
            <v>Аппаратчик изготовления микросфер</v>
          </cell>
        </row>
        <row r="211">
          <cell r="B211" t="str">
            <v>Аппаратчик изготовления нетканых стекловолокнистых материалов</v>
          </cell>
        </row>
        <row r="212">
          <cell r="B212" t="str">
            <v>Аппаратчик изготовления ориентированной пленки</v>
          </cell>
        </row>
        <row r="213">
          <cell r="B213" t="str">
            <v>Аппаратчик изготовления пленочных материалов</v>
          </cell>
        </row>
        <row r="214">
          <cell r="B214" t="str">
            <v>Аппаратчик изготовления пленочных материалов методом полива</v>
          </cell>
        </row>
        <row r="215">
          <cell r="B215" t="str">
            <v>Аппаратчик изготовления резиновых нитей</v>
          </cell>
        </row>
        <row r="216">
          <cell r="B216" t="str">
            <v>Аппаратчик изготовления рентгеновских экранов</v>
          </cell>
        </row>
        <row r="217">
          <cell r="B217" t="str">
            <v>Аппаратчик изготовления термопасты</v>
          </cell>
        </row>
        <row r="218">
          <cell r="B218" t="str">
            <v>Аппаратчик измельчения и предсозревания</v>
          </cell>
        </row>
        <row r="219">
          <cell r="B219" t="str">
            <v>Аппаратчик изомеризации</v>
          </cell>
        </row>
        <row r="220">
          <cell r="B220" t="str">
            <v>Аппаратчик имидирования</v>
          </cell>
        </row>
        <row r="221">
          <cell r="B221" t="str">
            <v>Аппаратчик йодирования</v>
          </cell>
        </row>
        <row r="222">
          <cell r="B222" t="str">
            <v>Аппаратчик ионного обмена</v>
          </cell>
        </row>
        <row r="223">
          <cell r="B223" t="str">
            <v>Аппаратчик ионообменной очистки глицерина</v>
          </cell>
        </row>
        <row r="224">
          <cell r="B224" t="str">
            <v>Аппаратчик ионообменной очистки химикофармацевтических препаратов</v>
          </cell>
        </row>
        <row r="225">
          <cell r="B225" t="str">
            <v>Аппаратчик испарения</v>
          </cell>
        </row>
        <row r="226">
          <cell r="B226" t="str">
            <v>Аппаратчик испарительной установки</v>
          </cell>
        </row>
        <row r="227">
          <cell r="B227" t="str">
            <v>Аппаратчик калибровки</v>
          </cell>
        </row>
        <row r="228">
          <cell r="B228" t="str">
            <v>Аппаратчик карбидизации</v>
          </cell>
        </row>
        <row r="229">
          <cell r="B229" t="str">
            <v>Аппаратчик карбоксилирования</v>
          </cell>
        </row>
        <row r="230">
          <cell r="B230" t="str">
            <v>Аппаратчик карбонизации</v>
          </cell>
        </row>
        <row r="231">
          <cell r="B231" t="str">
            <v>Аппаратчик каустификации</v>
          </cell>
        </row>
        <row r="232">
          <cell r="B232" t="str">
            <v>Аппаратчик кислотной обработки спилка</v>
          </cell>
        </row>
        <row r="233">
          <cell r="B233" t="str">
            <v>Аппаратчик коагулирования шляма</v>
          </cell>
        </row>
        <row r="234">
          <cell r="B234" t="str">
            <v>Аппаратчик коагуляции</v>
          </cell>
        </row>
        <row r="235">
          <cell r="B235" t="str">
            <v>Аппаратчик коконозапарочной машины</v>
          </cell>
        </row>
        <row r="236">
          <cell r="B236" t="str">
            <v>Аппаратчик комбикормового производства</v>
          </cell>
        </row>
        <row r="237">
          <cell r="B237" t="str">
            <v>Аппаратчик конверсии</v>
          </cell>
        </row>
        <row r="238">
          <cell r="B238" t="str">
            <v>Аппаратчик конденсации</v>
          </cell>
        </row>
        <row r="239">
          <cell r="B239" t="str">
            <v>Аппаратчик конденсационно-испарительной установки</v>
          </cell>
        </row>
        <row r="240">
          <cell r="B240" t="str">
            <v>Аппаратчик контактирования</v>
          </cell>
        </row>
        <row r="241">
          <cell r="B241" t="str">
            <v>Аппаратчик контактной выпарки</v>
          </cell>
        </row>
        <row r="242">
          <cell r="B242" t="str">
            <v>Аппаратчик концентрирования кислот</v>
          </cell>
        </row>
        <row r="243">
          <cell r="B243" t="str">
            <v>Аппаратчик коньячного производства</v>
          </cell>
        </row>
        <row r="244">
          <cell r="B244" t="str">
            <v>Аппаратчик коррозионных испытаний</v>
          </cell>
        </row>
        <row r="245">
          <cell r="B245" t="str">
            <v>Аппаратчик крахмального агрегата</v>
          </cell>
        </row>
        <row r="246">
          <cell r="B246" t="str">
            <v>Аппаратчик крашения и жирования кож</v>
          </cell>
        </row>
        <row r="247">
          <cell r="B247" t="str">
            <v>Аппаратчик кристаллизации</v>
          </cell>
        </row>
        <row r="248">
          <cell r="B248" t="str">
            <v>Аппаратчик кристаллизации и центрифугирования</v>
          </cell>
        </row>
        <row r="249">
          <cell r="B249" t="str">
            <v>Аппаратчик крупяного производства</v>
          </cell>
        </row>
        <row r="250">
          <cell r="B250" t="str">
            <v>Аппаратчик ксантогенирования</v>
          </cell>
        </row>
        <row r="251">
          <cell r="B251" t="str">
            <v>Аппаратчик лесохимической установки</v>
          </cell>
        </row>
        <row r="252">
          <cell r="B252" t="str">
            <v>Аппаратчик литья и рубки</v>
          </cell>
        </row>
        <row r="253">
          <cell r="B253" t="str">
            <v>Аппаратчик матирования смолы</v>
          </cell>
        </row>
        <row r="254">
          <cell r="B254" t="str">
            <v>Аппаратчик мерсеризации</v>
          </cell>
        </row>
        <row r="255">
          <cell r="B255" t="str">
            <v>Аппаратчик мерсеризации при пр-ве бумаги,картона</v>
          </cell>
        </row>
        <row r="256">
          <cell r="B256" t="str">
            <v>Аппаратчик металлопокрытий</v>
          </cell>
        </row>
        <row r="257">
          <cell r="B257" t="str">
            <v>Аппаратчик метоксилирования</v>
          </cell>
        </row>
        <row r="258">
          <cell r="B258" t="str">
            <v>Аппаратчик мокрой классификации</v>
          </cell>
        </row>
        <row r="259">
          <cell r="B259" t="str">
            <v>Аппаратчик мукомольного производства</v>
          </cell>
        </row>
        <row r="260">
          <cell r="B260" t="str">
            <v>Аппаратчик мыловарения</v>
          </cell>
        </row>
        <row r="261">
          <cell r="B261" t="str">
            <v>Аппаратчик мягчения кожевенных полуфабрикатов и меховых шкурок</v>
          </cell>
        </row>
        <row r="262">
          <cell r="B262" t="str">
            <v>Аппаратчик на изготовлении микропроводов в стеклянной изоляции</v>
          </cell>
        </row>
        <row r="263">
          <cell r="B263" t="str">
            <v>Аппаратчик на плазменных установках</v>
          </cell>
        </row>
        <row r="264">
          <cell r="B264" t="str">
            <v>Аппаратчик на приготовлении смесей и растворов</v>
          </cell>
        </row>
        <row r="265">
          <cell r="B265" t="str">
            <v>Аппаратчик на приготовлении смесей и растворов</v>
          </cell>
        </row>
        <row r="266">
          <cell r="B266" t="str">
            <v>Аппаратчик на пропиточных агрегатах</v>
          </cell>
        </row>
        <row r="267">
          <cell r="B267" t="str">
            <v>Аппаратчик на установках деионизации</v>
          </cell>
        </row>
        <row r="268">
          <cell r="B268" t="str">
            <v>Аппаратчик нагрева теплоносителей</v>
          </cell>
        </row>
        <row r="269">
          <cell r="B269" t="str">
            <v>Аппаратчик нанесения металлического порошка</v>
          </cell>
        </row>
        <row r="270">
          <cell r="B270" t="str">
            <v>Аппаратчик нанесения полимерных и парафиновых покрытий на сыры</v>
          </cell>
        </row>
        <row r="271">
          <cell r="B271" t="str">
            <v>Аппаратчик напыления металлом</v>
          </cell>
        </row>
        <row r="272">
          <cell r="B272" t="str">
            <v>Аппаратчик напыления стекловолокнистых материалов</v>
          </cell>
        </row>
        <row r="273">
          <cell r="B273" t="str">
            <v>Аппаратчик насыщения</v>
          </cell>
        </row>
        <row r="274">
          <cell r="B274" t="str">
            <v>Аппаратчик нейтрализации</v>
          </cell>
        </row>
        <row r="275">
          <cell r="B275" t="str">
            <v>Аппаратчик никелирования стеклоткани</v>
          </cell>
        </row>
        <row r="276">
          <cell r="B276" t="str">
            <v>Аппаратчик нитрования</v>
          </cell>
        </row>
        <row r="277">
          <cell r="B277" t="str">
            <v>Аппаратчик нитрозирования</v>
          </cell>
        </row>
        <row r="278">
          <cell r="B278" t="str">
            <v>Аппаратчик нитрозного процесса</v>
          </cell>
        </row>
        <row r="279">
          <cell r="B279" t="str">
            <v>Аппаратчик обезвоживания</v>
          </cell>
        </row>
        <row r="280">
          <cell r="B280" t="str">
            <v>Аппаратчик обезвоживания битума</v>
          </cell>
        </row>
        <row r="281">
          <cell r="B281" t="str">
            <v>Аппаратчик обезвоздушивания и фильтрации</v>
          </cell>
        </row>
        <row r="282">
          <cell r="B282" t="str">
            <v>Аппаратчик обезжиривания</v>
          </cell>
        </row>
        <row r="283">
          <cell r="B283" t="str">
            <v>Аппаратчик обезжиривания сиропов</v>
          </cell>
        </row>
        <row r="284">
          <cell r="B284" t="str">
            <v>Аппаратчик обеззоливания, мягчения</v>
          </cell>
        </row>
        <row r="285">
          <cell r="B285" t="str">
            <v>Аппаратчик обессоливания воды</v>
          </cell>
        </row>
        <row r="286">
          <cell r="B286" t="str">
            <v>Аппаратчик обесфеноливания и обеспиридинивания масел</v>
          </cell>
        </row>
        <row r="287">
          <cell r="B287" t="str">
            <v>Аппаратчик обжига</v>
          </cell>
        </row>
        <row r="288">
          <cell r="B288" t="str">
            <v>Аппаратчик облагораживания гексола</v>
          </cell>
        </row>
        <row r="289">
          <cell r="B289" t="str">
            <v>Аппаратчик облучения жира</v>
          </cell>
        </row>
        <row r="290">
          <cell r="B290" t="str">
            <v>Аппаратчик обогащения золотосодержащих руд</v>
          </cell>
        </row>
        <row r="291">
          <cell r="B291" t="str">
            <v>Аппаратчик обработки</v>
          </cell>
        </row>
        <row r="292">
          <cell r="B292" t="str">
            <v>Аппаратчик обработки зерна</v>
          </cell>
        </row>
        <row r="293">
          <cell r="B293" t="str">
            <v>Аппаратчик обработки крови</v>
          </cell>
        </row>
        <row r="294">
          <cell r="B294" t="str">
            <v>Аппаратчик обработки рафинадных голов</v>
          </cell>
        </row>
        <row r="295">
          <cell r="B295" t="str">
            <v>Аппаратчик обработки свекловичного сока</v>
          </cell>
        </row>
        <row r="296">
          <cell r="B296" t="str">
            <v>Аппаратчик обработки силикагеля</v>
          </cell>
        </row>
        <row r="297">
          <cell r="B297" t="str">
            <v>Аппаратчик обработки эфирных масел</v>
          </cell>
        </row>
        <row r="298">
          <cell r="B298" t="str">
            <v>Аппаратчик ожижения водорода и гелия</v>
          </cell>
        </row>
        <row r="299">
          <cell r="B299" t="str">
            <v>Аппаратчик окисления</v>
          </cell>
        </row>
        <row r="300">
          <cell r="B300" t="str">
            <v>Аппаратчик окисления битума</v>
          </cell>
        </row>
        <row r="301">
          <cell r="B301" t="str">
            <v>Аппаратчик окисления молибденовых отходов</v>
          </cell>
        </row>
        <row r="302">
          <cell r="B302" t="str">
            <v>Аппаратчик окраски квасцов</v>
          </cell>
        </row>
        <row r="303">
          <cell r="B303" t="str">
            <v>Аппаратчик оксимирования</v>
          </cell>
        </row>
        <row r="304">
          <cell r="B304" t="str">
            <v>Аппаратчик оксихлорирования</v>
          </cell>
        </row>
        <row r="305">
          <cell r="B305" t="str">
            <v>Аппаратчик омыления</v>
          </cell>
        </row>
        <row r="306">
          <cell r="B306" t="str">
            <v>Аппаратчик оплавления</v>
          </cell>
        </row>
        <row r="307">
          <cell r="B307" t="str">
            <v>Аппаратчик опытных процессов</v>
          </cell>
        </row>
        <row r="308">
          <cell r="B308" t="str">
            <v>Аппаратчик ориентации органического стекла</v>
          </cell>
        </row>
        <row r="309">
          <cell r="B309" t="str">
            <v>Аппаратчик осаждения</v>
          </cell>
        </row>
        <row r="310">
          <cell r="B310" t="str">
            <v>Аппаратчик осаждения глютена</v>
          </cell>
        </row>
        <row r="311">
          <cell r="B311" t="str">
            <v>Аппаратчик осушки газа</v>
          </cell>
        </row>
        <row r="312">
          <cell r="B312" t="str">
            <v>Аппаратчик отбеливания</v>
          </cell>
        </row>
        <row r="313">
          <cell r="B313" t="str">
            <v>Аппаратчик отверждения</v>
          </cell>
        </row>
        <row r="314">
          <cell r="B314" t="str">
            <v>Аппаратчик отделки и сушки химической нити</v>
          </cell>
        </row>
        <row r="315">
          <cell r="B315" t="str">
            <v>Аппаратчик отжига кристаллов корунда</v>
          </cell>
        </row>
        <row r="316">
          <cell r="B316" t="str">
            <v>Аппаратчик отжига хрома</v>
          </cell>
        </row>
        <row r="317">
          <cell r="B317" t="str">
            <v>Аппаратчик отжима</v>
          </cell>
        </row>
        <row r="318">
          <cell r="B318" t="str">
            <v>Аппаратчик откатки</v>
          </cell>
        </row>
        <row r="319">
          <cell r="B319" t="str">
            <v>Аппаратчик отстаивания</v>
          </cell>
        </row>
        <row r="320">
          <cell r="B320" t="str">
            <v>Аппаратчик охлаждения</v>
          </cell>
        </row>
        <row r="321">
          <cell r="B321" t="str">
            <v>Аппаратчик охлаждения молочных продуктов</v>
          </cell>
        </row>
        <row r="322">
          <cell r="B322" t="str">
            <v>Аппаратчик очистки алмазного концентрата</v>
          </cell>
        </row>
        <row r="323">
          <cell r="B323" t="str">
            <v>Аппаратчик очистки газа</v>
          </cell>
        </row>
        <row r="324">
          <cell r="B324" t="str">
            <v>Аппаратчик очистки жидкости</v>
          </cell>
        </row>
        <row r="325">
          <cell r="B325" t="str">
            <v>Аппаратчик очистки сточных вод</v>
          </cell>
        </row>
        <row r="326">
          <cell r="B326" t="str">
            <v>Аппаратчик парафинирования ткани</v>
          </cell>
        </row>
        <row r="327">
          <cell r="B327" t="str">
            <v>Аппаратчик пароводотермического агрегата</v>
          </cell>
        </row>
        <row r="328">
          <cell r="B328" t="str">
            <v>Аппаратчик пассивации газоразделительного оборудования</v>
          </cell>
        </row>
        <row r="329">
          <cell r="B329" t="str">
            <v>Аппаратчик пастеризации</v>
          </cell>
        </row>
        <row r="330">
          <cell r="B330" t="str">
            <v>Аппаратчик пастеризации и охлаждения молока</v>
          </cell>
        </row>
        <row r="331">
          <cell r="B331" t="str">
            <v>Аппаратчик пастеризации яичной массы</v>
          </cell>
        </row>
        <row r="332">
          <cell r="B332" t="str">
            <v>Аппаратчик перегонки</v>
          </cell>
        </row>
        <row r="333">
          <cell r="B333" t="str">
            <v>Аппаратчик перегонки и ректификации спирта</v>
          </cell>
        </row>
        <row r="334">
          <cell r="B334" t="str">
            <v>Аппаратчик перегревания</v>
          </cell>
        </row>
        <row r="335">
          <cell r="B335" t="str">
            <v>Аппаратчик переработки водородосодер-жащих соединений лития</v>
          </cell>
        </row>
        <row r="336">
          <cell r="B336" t="str">
            <v>Аппаратчик переработки отходов химического производства</v>
          </cell>
        </row>
        <row r="337">
          <cell r="B337" t="str">
            <v>Аппаратчик переэтерификации</v>
          </cell>
        </row>
        <row r="338">
          <cell r="B338" t="str">
            <v>Аппаратчик перколяции</v>
          </cell>
        </row>
        <row r="339">
          <cell r="B339" t="str">
            <v>Аппаратчик печей восстановления</v>
          </cell>
        </row>
        <row r="340">
          <cell r="B340" t="str">
            <v>Аппаратчик пиролиза</v>
          </cell>
        </row>
        <row r="341">
          <cell r="B341" t="str">
            <v>Аппаратчик плавления</v>
          </cell>
        </row>
        <row r="342">
          <cell r="B342" t="str">
            <v>Аппаратчик плюсования</v>
          </cell>
        </row>
        <row r="343">
          <cell r="B343" t="str">
            <v>Аппаратчик по выработке уксуса</v>
          </cell>
        </row>
        <row r="344">
          <cell r="B344" t="str">
            <v>Аппаратчик по выращиванию монокристал. и лент</v>
          </cell>
        </row>
        <row r="345">
          <cell r="B345" t="str">
            <v>Аппаратчик по выщелачиванию фибры</v>
          </cell>
        </row>
        <row r="346">
          <cell r="B346" t="str">
            <v>Аппаратчик по загрузке пека</v>
          </cell>
        </row>
        <row r="347">
          <cell r="B347" t="str">
            <v>Аппаратчик по изготовлению источников ионизирующего излучения</v>
          </cell>
        </row>
        <row r="348">
          <cell r="B348" t="str">
            <v>Аппаратчик по изготовлению керамических изделий</v>
          </cell>
        </row>
        <row r="349">
          <cell r="B349" t="str">
            <v>Аппаратчик по изготовлению клеевой нити</v>
          </cell>
        </row>
        <row r="350">
          <cell r="B350" t="str">
            <v>Аппаратчик по изготовлению пластических составов</v>
          </cell>
        </row>
        <row r="351">
          <cell r="B351" t="str">
            <v>Аппаратчик по изготовлению термитных изделий из ксенона</v>
          </cell>
        </row>
        <row r="352">
          <cell r="B352" t="str">
            <v>Аппаратчик по изготовлению шлифовальной шкурки</v>
          </cell>
        </row>
        <row r="353">
          <cell r="B353" t="str">
            <v>Аппаратчик по кристаллизации</v>
          </cell>
        </row>
        <row r="354">
          <cell r="B354" t="str">
            <v>Аппаратчик по напылению селеном</v>
          </cell>
        </row>
        <row r="355">
          <cell r="B355" t="str">
            <v>Аппаратчик по насасыванию диафрагм</v>
          </cell>
        </row>
        <row r="356">
          <cell r="B356" t="str">
            <v>Аппаратчик по обработке и купажированию уксуса</v>
          </cell>
        </row>
        <row r="357">
          <cell r="B357" t="str">
            <v>Аппаратчик по обработке сырого пектина</v>
          </cell>
        </row>
        <row r="358">
          <cell r="B358" t="str">
            <v>Аппаратчик по обслуживанию рекуператоров и системы охлаждения</v>
          </cell>
        </row>
        <row r="359">
          <cell r="B359" t="str">
            <v>Аппаратчик по окислению кадмия</v>
          </cell>
        </row>
        <row r="360">
          <cell r="B360" t="str">
            <v>Аппаратчик по переработке, разделению и очистке химических соединений</v>
          </cell>
        </row>
        <row r="361">
          <cell r="B361" t="str">
            <v>Аппаратчик по подготовке продукта</v>
          </cell>
        </row>
        <row r="362">
          <cell r="B362" t="str">
            <v>Аппаратчик по получению высокочистых матер. для полупров. производства</v>
          </cell>
        </row>
        <row r="363">
          <cell r="B363" t="str">
            <v>Аппаратчик по пр-ву и хим. очистке полупроводн. матер.</v>
          </cell>
        </row>
        <row r="364">
          <cell r="B364" t="str">
            <v>Аппаратчик по приготовлению глинозема</v>
          </cell>
        </row>
        <row r="365">
          <cell r="B365" t="str">
            <v>Аппаратчик по приготовлению майонеза</v>
          </cell>
        </row>
        <row r="366">
          <cell r="B366" t="str">
            <v>Аппаратчик по приготовлению химреагентов</v>
          </cell>
        </row>
        <row r="367">
          <cell r="B367" t="str">
            <v>Аппаратчик по производству ванадия</v>
          </cell>
        </row>
        <row r="368">
          <cell r="B368" t="str">
            <v>Аппаратчик по производству синтетических клеящих смол</v>
          </cell>
        </row>
        <row r="369">
          <cell r="B369" t="str">
            <v>Аппаратчик по производству сухой спичечной соломки</v>
          </cell>
        </row>
        <row r="370">
          <cell r="B370" t="str">
            <v>Аппаратчик по разделению благородных и редкоземельных элементов</v>
          </cell>
        </row>
        <row r="371">
          <cell r="B371" t="str">
            <v>Аппаратчик по разделению редкоземельных элементов</v>
          </cell>
        </row>
        <row r="372">
          <cell r="B372" t="str">
            <v>Аппаратчик по регенерации селена</v>
          </cell>
        </row>
        <row r="373">
          <cell r="B373" t="str">
            <v>Аппаратчик по регенерации серы</v>
          </cell>
        </row>
        <row r="374">
          <cell r="B374" t="str">
            <v>Аппаратчик по сбору и обогащению шлама</v>
          </cell>
        </row>
        <row r="375">
          <cell r="B375" t="str">
            <v>Аппаратчик по сушке торфа</v>
          </cell>
        </row>
        <row r="376">
          <cell r="B376" t="str">
            <v>Аппаратчик по химической обработке полупроводниковых материалов</v>
          </cell>
        </row>
        <row r="377">
          <cell r="B377" t="str">
            <v>Аппаратчик подготовки сырья и отпуска полуфабрикатов и продукции</v>
          </cell>
        </row>
        <row r="378">
          <cell r="B378" t="str">
            <v>Аппаратчик покрытия изделий из спецматериалов, источников</v>
          </cell>
        </row>
        <row r="379">
          <cell r="B379" t="str">
            <v>Аппаратчик поликонденсации</v>
          </cell>
        </row>
        <row r="380">
          <cell r="B380" t="str">
            <v>Аппаратчик полимеризации</v>
          </cell>
        </row>
        <row r="381">
          <cell r="B381" t="str">
            <v>Аппаратчик получения высокотемпер. пека</v>
          </cell>
        </row>
        <row r="382">
          <cell r="B382" t="str">
            <v>Аппаратчик получения высокочистых соединений щелочных металлов</v>
          </cell>
        </row>
        <row r="383">
          <cell r="B383" t="str">
            <v>Аппаратчик получения гексафторида урана</v>
          </cell>
        </row>
        <row r="384">
          <cell r="B384" t="str">
            <v>Аппаратчик получения гексахлорбензола</v>
          </cell>
        </row>
        <row r="385">
          <cell r="B385" t="str">
            <v>Аппаратчик получения гидроокиси лития</v>
          </cell>
        </row>
        <row r="386">
          <cell r="B386" t="str">
            <v>Аппаратчик получения гидроокисных соединений щелочных металлов</v>
          </cell>
        </row>
        <row r="387">
          <cell r="B387" t="str">
            <v>Аппаратчик получения декстрина</v>
          </cell>
        </row>
        <row r="388">
          <cell r="B388" t="str">
            <v>Аппаратчик получения закиси азота</v>
          </cell>
        </row>
        <row r="389">
          <cell r="B389" t="str">
            <v>Аппаратчик получения зародышей двуокиси титана</v>
          </cell>
        </row>
        <row r="390">
          <cell r="B390" t="str">
            <v>Аппаратчик получения инертного газа</v>
          </cell>
        </row>
        <row r="391">
          <cell r="B391" t="str">
            <v>Аппаратчик получения карбонатов лития</v>
          </cell>
        </row>
        <row r="392">
          <cell r="B392" t="str">
            <v>Аппаратчик получения клеевого раствора</v>
          </cell>
        </row>
        <row r="393">
          <cell r="B393" t="str">
            <v>Аппаратчик получения комплексных соединений</v>
          </cell>
        </row>
        <row r="394">
          <cell r="B394" t="str">
            <v>Аппаратчик получения кукурузного масла</v>
          </cell>
        </row>
        <row r="395">
          <cell r="B395" t="str">
            <v>Аппаратчик получения кумароновой смолы</v>
          </cell>
        </row>
        <row r="396">
          <cell r="B396" t="str">
            <v>Аппаратчик получения лаков и эмалей на полимеризационных смолах</v>
          </cell>
        </row>
        <row r="397">
          <cell r="B397" t="str">
            <v>Аппаратчик получения метатитановой кислоты</v>
          </cell>
        </row>
        <row r="398">
          <cell r="B398" t="str">
            <v>Аппаратчик получения микронизированных материалов</v>
          </cell>
        </row>
        <row r="399">
          <cell r="B399" t="str">
            <v>Аппаратчик получения нитролигнина</v>
          </cell>
        </row>
        <row r="400">
          <cell r="B400" t="str">
            <v>Аппаратчик получения окислов металлов</v>
          </cell>
        </row>
        <row r="401">
          <cell r="B401" t="str">
            <v>Аппаратчик получения пата</v>
          </cell>
        </row>
        <row r="402">
          <cell r="B402" t="str">
            <v>Аппаратчик получения полых микросфер</v>
          </cell>
        </row>
        <row r="403">
          <cell r="B403" t="str">
            <v>Аппаратчик получения сахарата кальция</v>
          </cell>
        </row>
        <row r="404">
          <cell r="B404" t="str">
            <v>Аппаратчик получения сернистой кислоты</v>
          </cell>
        </row>
        <row r="405">
          <cell r="B405" t="str">
            <v>Аппаратчик получения сероуглерода-сырца</v>
          </cell>
        </row>
        <row r="406">
          <cell r="B406" t="str">
            <v>Аппаратчик получения сильнодействующих алкалоидов и крист. гликозидов</v>
          </cell>
        </row>
        <row r="407">
          <cell r="B407" t="str">
            <v>Аппаратчик получения синтетических гормонов</v>
          </cell>
        </row>
        <row r="408">
          <cell r="B408" t="str">
            <v>Аппаратчик получения сиропов</v>
          </cell>
        </row>
        <row r="409">
          <cell r="B409" t="str">
            <v>Аппаратчик получения составов для рентген. экранов</v>
          </cell>
        </row>
        <row r="410">
          <cell r="B410" t="str">
            <v>Аппаратчик получения сульфата аммония</v>
          </cell>
        </row>
        <row r="411">
          <cell r="B411" t="str">
            <v>Аппаратчик получения сухих кормов</v>
          </cell>
        </row>
        <row r="412">
          <cell r="B412" t="str">
            <v>Аппаратчик получения сухого крахмала</v>
          </cell>
        </row>
        <row r="413">
          <cell r="B413" t="str">
            <v>Аппаратчик получения сырого бензола</v>
          </cell>
        </row>
        <row r="414">
          <cell r="B414" t="str">
            <v>Аппаратчик получения сырого крахмала</v>
          </cell>
        </row>
        <row r="415">
          <cell r="B415" t="str">
            <v>Аппаратчик получения технического углерода</v>
          </cell>
        </row>
        <row r="416">
          <cell r="B416" t="str">
            <v>Аппаратчик получения трифторида хлора</v>
          </cell>
        </row>
        <row r="417">
          <cell r="B417" t="str">
            <v>Аппаратчик получения трихлорпропана и дихлоргидрина</v>
          </cell>
        </row>
        <row r="418">
          <cell r="B418" t="str">
            <v>Аппаратчик получения углекислоты</v>
          </cell>
        </row>
        <row r="419">
          <cell r="B419" t="str">
            <v>Аппаратчик получения фосфатидов</v>
          </cell>
        </row>
        <row r="420">
          <cell r="B420" t="str">
            <v>Аппаратчик получения фотогипосульфита</v>
          </cell>
        </row>
        <row r="421">
          <cell r="B421" t="str">
            <v>Аппаратчик получения фреонов</v>
          </cell>
        </row>
        <row r="422">
          <cell r="B422" t="str">
            <v>Аппаратчик получения фтористого аммония</v>
          </cell>
        </row>
        <row r="423">
          <cell r="B423" t="str">
            <v>Аппаратчик получения фтористого водорода</v>
          </cell>
        </row>
        <row r="424">
          <cell r="B424" t="str">
            <v>Аппаратчик получения фтористого кальция</v>
          </cell>
        </row>
        <row r="425">
          <cell r="B425" t="str">
            <v>Аппаратчик получения фтористых соединений редких и редкоземельных элем</v>
          </cell>
        </row>
        <row r="426">
          <cell r="B426" t="str">
            <v>Аппаратчик получения фторсодержащих соединений</v>
          </cell>
        </row>
        <row r="427">
          <cell r="B427" t="str">
            <v>Аппаратчик получения фурановых соединений</v>
          </cell>
        </row>
        <row r="428">
          <cell r="B428" t="str">
            <v>Аппаратчик получения химически чистой плавиковой кислоты</v>
          </cell>
        </row>
        <row r="429">
          <cell r="B429" t="str">
            <v>Аппаратчик получения хлорида лития</v>
          </cell>
        </row>
        <row r="430">
          <cell r="B430" t="str">
            <v>Аппаратчик получения хлорного железа</v>
          </cell>
        </row>
        <row r="431">
          <cell r="B431" t="str">
            <v>Аппаратчик получения чистого антрацена</v>
          </cell>
        </row>
        <row r="432">
          <cell r="B432" t="str">
            <v>Аппаратчик получения экструзионных крахмалопродуктов</v>
          </cell>
        </row>
        <row r="433">
          <cell r="B433" t="str">
            <v>Аппаратчик получения экструзионных продуктов</v>
          </cell>
        </row>
        <row r="434">
          <cell r="B434" t="str">
            <v>Аппаратчик пр-ва продукции из кожевенных и коллагеносодержащих отходов</v>
          </cell>
        </row>
        <row r="435">
          <cell r="B435" t="str">
            <v>Аппаратчик приготовления амальгамы натрия</v>
          </cell>
        </row>
        <row r="436">
          <cell r="B436" t="str">
            <v>Аппаратчик приготовления брикетной смеси</v>
          </cell>
        </row>
        <row r="437">
          <cell r="B437" t="str">
            <v>Аппаратчик приготовления влажной мипоры</v>
          </cell>
        </row>
        <row r="438">
          <cell r="B438" t="str">
            <v>Аппаратчик приготовления высокожирных эмульсий</v>
          </cell>
        </row>
        <row r="439">
          <cell r="B439" t="str">
            <v>Аппаратчик приготовления газовых смесей</v>
          </cell>
        </row>
        <row r="440">
          <cell r="B440" t="str">
            <v>Аппаратчик приготовления дубильных экстрактов</v>
          </cell>
        </row>
        <row r="441">
          <cell r="B441" t="str">
            <v>Аппаратчик приготовления замесов</v>
          </cell>
        </row>
        <row r="442">
          <cell r="B442" t="str">
            <v>Аппаратчик приготовления зубоврачебных материалов</v>
          </cell>
        </row>
        <row r="443">
          <cell r="B443" t="str">
            <v>Аппаратчик приготовления инвертного сиропа</v>
          </cell>
        </row>
        <row r="444">
          <cell r="B444" t="str">
            <v>Аппаратчик приготовления каменноугольного лака</v>
          </cell>
        </row>
        <row r="445">
          <cell r="B445" t="str">
            <v>Аппаратчик приготовления катализатора</v>
          </cell>
        </row>
        <row r="446">
          <cell r="B446" t="str">
            <v>Аппаратчик приготовления компаундов</v>
          </cell>
        </row>
        <row r="447">
          <cell r="B447" t="str">
            <v>Аппаратчик приготовления косметических средств</v>
          </cell>
        </row>
        <row r="448">
          <cell r="B448" t="str">
            <v>Аппаратчик приготовления кулинарных и кондитерских жиров</v>
          </cell>
        </row>
        <row r="449">
          <cell r="B449" t="str">
            <v>Аппаратчик приготовления лака</v>
          </cell>
        </row>
        <row r="450">
          <cell r="B450" t="str">
            <v>Аппаратчик приготовления ламинированной пленки</v>
          </cell>
        </row>
        <row r="451">
          <cell r="B451" t="str">
            <v>Аппаратчик приготовления латексной смеси</v>
          </cell>
        </row>
        <row r="452">
          <cell r="B452" t="str">
            <v>Аппаратчик приготовления медицинских масс и мазей</v>
          </cell>
        </row>
        <row r="453">
          <cell r="B453" t="str">
            <v>Аппаратчик приготовления мездрового клея</v>
          </cell>
        </row>
        <row r="454">
          <cell r="B454" t="str">
            <v>Аппаратчик приготовления мыльного клея</v>
          </cell>
        </row>
        <row r="455">
          <cell r="B455" t="str">
            <v>Аппаратчик приготовления окисленного крахмала</v>
          </cell>
        </row>
        <row r="456">
          <cell r="B456" t="str">
            <v>Аппаратчик приготовления парфюмерных композиций и жидкостей</v>
          </cell>
        </row>
        <row r="457">
          <cell r="B457" t="str">
            <v>Аппаратчик приготовления пасты</v>
          </cell>
        </row>
        <row r="458">
          <cell r="B458" t="str">
            <v>Аппаратчик приготовления питательных сред</v>
          </cell>
        </row>
        <row r="459">
          <cell r="B459" t="str">
            <v>Аппаратчик приготовления полимеризац. смеси</v>
          </cell>
        </row>
        <row r="460">
          <cell r="B460" t="str">
            <v>Аппаратчик приготовления препарированной смолы</v>
          </cell>
        </row>
        <row r="461">
          <cell r="B461" t="str">
            <v>Аппаратчик приготовления пресс-порошков</v>
          </cell>
        </row>
        <row r="462">
          <cell r="B462" t="str">
            <v>Аппаратчик приготовления проявляющей пасты</v>
          </cell>
        </row>
        <row r="463">
          <cell r="B463" t="str">
            <v>Аппаратчик приготовления прядильных растворов</v>
          </cell>
        </row>
        <row r="464">
          <cell r="B464" t="str">
            <v>Аппаратчик приготовления резиновых клеев и покрытий</v>
          </cell>
        </row>
        <row r="465">
          <cell r="B465" t="str">
            <v>Аппаратчик приготовления связующих</v>
          </cell>
        </row>
        <row r="466">
          <cell r="B466" t="str">
            <v>Аппаратчик приготовления сернокисл. глинозема</v>
          </cell>
        </row>
        <row r="467">
          <cell r="B467" t="str">
            <v>Аппаратчик приготовления смазок</v>
          </cell>
        </row>
        <row r="468">
          <cell r="B468" t="str">
            <v>Аппаратчик приготовления стерильных растворов</v>
          </cell>
        </row>
        <row r="469">
          <cell r="B469" t="str">
            <v>Аппаратчик приготовления суспензии</v>
          </cell>
        </row>
        <row r="470">
          <cell r="B470" t="str">
            <v>Аппаратчик приготовления сырой смеси</v>
          </cell>
        </row>
        <row r="471">
          <cell r="B471" t="str">
            <v>Аппаратчик приготовления тресты</v>
          </cell>
        </row>
        <row r="472">
          <cell r="B472" t="str">
            <v>Аппаратчик приготовления ферментного препарата</v>
          </cell>
        </row>
        <row r="473">
          <cell r="B473" t="str">
            <v>Аппаратчик приготовления химических растворов</v>
          </cell>
        </row>
        <row r="474">
          <cell r="B474" t="str">
            <v>Аппаратчик приготовления электролита</v>
          </cell>
        </row>
        <row r="475">
          <cell r="B475" t="str">
            <v>Аппаратчик приготовления эмульгатора</v>
          </cell>
        </row>
        <row r="476">
          <cell r="B476" t="str">
            <v>Аппаратчик приготовления эмульсий</v>
          </cell>
        </row>
        <row r="477">
          <cell r="B477" t="str">
            <v>Аппаратчик произв. нитрата и нитрита натрия</v>
          </cell>
        </row>
        <row r="478">
          <cell r="B478" t="str">
            <v>Аппаратчик производства АГ-соли</v>
          </cell>
        </row>
        <row r="479">
          <cell r="B479" t="str">
            <v>Аппаратчик производства адипиновой кислоты</v>
          </cell>
        </row>
        <row r="480">
          <cell r="B480" t="str">
            <v>Аппаратчик производства адипонитрила</v>
          </cell>
        </row>
        <row r="481">
          <cell r="B481" t="str">
            <v>Аппаратчик производства азокрасителей</v>
          </cell>
        </row>
        <row r="482">
          <cell r="B482" t="str">
            <v>Аппаратчик производства альбумина</v>
          </cell>
        </row>
        <row r="483">
          <cell r="B483" t="str">
            <v>Аппаратчик производства аммиачной селитры</v>
          </cell>
        </row>
        <row r="484">
          <cell r="B484" t="str">
            <v>Аппаратчик производства аэросилы</v>
          </cell>
        </row>
        <row r="485">
          <cell r="B485" t="str">
            <v>Аппаратчик производства бакелитовой пленки</v>
          </cell>
        </row>
        <row r="486">
          <cell r="B486" t="str">
            <v>Аппаратчик производства бактерийных препаратов</v>
          </cell>
        </row>
        <row r="487">
          <cell r="B487" t="str">
            <v>Аппаратчик производства бертолетовой соли</v>
          </cell>
        </row>
        <row r="488">
          <cell r="B488" t="str">
            <v>Аппаратчик производства борной кислоты</v>
          </cell>
        </row>
        <row r="489">
          <cell r="B489" t="str">
            <v>Аппаратчик производства бульонных кубиков</v>
          </cell>
        </row>
        <row r="490">
          <cell r="B490" t="str">
            <v>Аппаратчик производства гематогена и медицинской желчи</v>
          </cell>
        </row>
        <row r="491">
          <cell r="B491" t="str">
            <v>Аппаратчик производства гидросульфита натрия</v>
          </cell>
        </row>
        <row r="492">
          <cell r="B492" t="str">
            <v>Аппаратчик производства горного воска</v>
          </cell>
        </row>
        <row r="493">
          <cell r="B493" t="str">
            <v>Аппаратчик производства граната</v>
          </cell>
        </row>
        <row r="494">
          <cell r="B494" t="str">
            <v>Аппаратчик производства двуокиси хлора</v>
          </cell>
        </row>
        <row r="495">
          <cell r="B495" t="str">
            <v>Аппаратчик производства диметилтерефталата</v>
          </cell>
        </row>
        <row r="496">
          <cell r="B496" t="str">
            <v>Аппаратчик производства дициандиамида</v>
          </cell>
        </row>
        <row r="497">
          <cell r="B497" t="str">
            <v>Аппаратчик производства дициклопентадиена</v>
          </cell>
        </row>
        <row r="498">
          <cell r="B498" t="str">
            <v>Аппаратчик производства желтого фосфора</v>
          </cell>
        </row>
        <row r="499">
          <cell r="B499" t="str">
            <v>Аппаратчик производства жидкого заменителя цельного молока</v>
          </cell>
        </row>
        <row r="500">
          <cell r="B500" t="str">
            <v>Аппаратчик производства заквасок</v>
          </cell>
        </row>
        <row r="501">
          <cell r="B501" t="str">
            <v>Аппаратчик производства изотопов</v>
          </cell>
        </row>
        <row r="502">
          <cell r="B502" t="str">
            <v>Аппаратчик производства индола</v>
          </cell>
        </row>
        <row r="503">
          <cell r="B503" t="str">
            <v>Аппаратчик производства казеинового клея</v>
          </cell>
        </row>
        <row r="504">
          <cell r="B504" t="str">
            <v>Аппаратчик производства калиевой селитры</v>
          </cell>
        </row>
        <row r="505">
          <cell r="B505" t="str">
            <v>Аппаратчик производства кисломолочных и детских молочных продуктов</v>
          </cell>
        </row>
        <row r="506">
          <cell r="B506" t="str">
            <v>Аппаратчик производства контактной массы</v>
          </cell>
        </row>
        <row r="507">
          <cell r="B507" t="str">
            <v>Аппаратчик производства контактной серной кислоты</v>
          </cell>
        </row>
        <row r="508">
          <cell r="B508" t="str">
            <v>Аппаратчик производства корунда</v>
          </cell>
        </row>
        <row r="509">
          <cell r="B509" t="str">
            <v>Аппаратчик производства костного клея</v>
          </cell>
        </row>
        <row r="510">
          <cell r="B510" t="str">
            <v>Аппаратчик производства красителей для меха</v>
          </cell>
        </row>
        <row r="511">
          <cell r="B511" t="str">
            <v>Аппаратчик производства красного фосфора</v>
          </cell>
        </row>
        <row r="512">
          <cell r="B512" t="str">
            <v>Аппаратчик производства кремнийорганических лаков</v>
          </cell>
        </row>
        <row r="513">
          <cell r="B513" t="str">
            <v>Аппаратчик производства креолина и лизола</v>
          </cell>
        </row>
        <row r="514">
          <cell r="B514" t="str">
            <v>Аппаратчик производства криолита</v>
          </cell>
        </row>
        <row r="515">
          <cell r="B515" t="str">
            <v>Аппаратчик производства литопона</v>
          </cell>
        </row>
        <row r="516">
          <cell r="B516" t="str">
            <v>Аппаратчик производства малотоннажных продуктов</v>
          </cell>
        </row>
        <row r="517">
          <cell r="B517" t="str">
            <v>Аппаратчик производства мездрового клея</v>
          </cell>
        </row>
        <row r="518">
          <cell r="B518" t="str">
            <v>Аппаратчик производства металлического натрия</v>
          </cell>
        </row>
        <row r="519">
          <cell r="B519" t="str">
            <v>Аппаратчик производства молочного сахара</v>
          </cell>
        </row>
        <row r="520">
          <cell r="B520" t="str">
            <v>Аппаратчик производства мочевины</v>
          </cell>
        </row>
        <row r="521">
          <cell r="B521" t="str">
            <v>Аппаратчик производства мышьяковистых солей</v>
          </cell>
        </row>
        <row r="522">
          <cell r="B522" t="str">
            <v>Аппаратчик производства надперекиси калия</v>
          </cell>
        </row>
        <row r="523">
          <cell r="B523" t="str">
            <v>Аппаратчик производства нейтрального кремнег.</v>
          </cell>
        </row>
        <row r="524">
          <cell r="B524" t="str">
            <v>Аппаратчик производства нитрофоски</v>
          </cell>
        </row>
        <row r="525">
          <cell r="B525" t="str">
            <v>Аппаратчик производства озокерита и озокеритовой продукции</v>
          </cell>
        </row>
        <row r="526">
          <cell r="B526" t="str">
            <v>Аппаратчик производства пиридиновых оснований</v>
          </cell>
        </row>
        <row r="527">
          <cell r="B527" t="str">
            <v>Аппаратчик производства пищевых жиров</v>
          </cell>
        </row>
        <row r="528">
          <cell r="B528" t="str">
            <v>Аппаратчик производства плавленого сыра</v>
          </cell>
        </row>
        <row r="529">
          <cell r="B529" t="str">
            <v>Аппаратчик производства полиимидной пленки</v>
          </cell>
        </row>
        <row r="530">
          <cell r="B530" t="str">
            <v>Аппаратчик производства полония, препаратов и источников на его основе</v>
          </cell>
        </row>
        <row r="531">
          <cell r="B531" t="str">
            <v>Аппаратчик производства препаратов ионизирующего излучения</v>
          </cell>
        </row>
        <row r="532">
          <cell r="B532" t="str">
            <v>Аппаратчик производства реагентов</v>
          </cell>
        </row>
        <row r="533">
          <cell r="B533" t="str">
            <v>Аппаратчик производства регенеративных веществ</v>
          </cell>
        </row>
        <row r="534">
          <cell r="B534" t="str">
            <v>Аппаратчик производства светосоставов</v>
          </cell>
        </row>
        <row r="535">
          <cell r="B535" t="str">
            <v>Аппаратчик производства силикагелей</v>
          </cell>
        </row>
        <row r="536">
          <cell r="B536" t="str">
            <v>Аппаратчик производства силикатного клея</v>
          </cell>
        </row>
        <row r="537">
          <cell r="B537" t="str">
            <v>Аппаратчик производства синтетических красителей</v>
          </cell>
        </row>
        <row r="538">
          <cell r="B538" t="str">
            <v>Аппаратчик производства смазочного масла</v>
          </cell>
        </row>
        <row r="539">
          <cell r="B539" t="str">
            <v>Аппаратчик производства спектрально-чистых газов</v>
          </cell>
        </row>
        <row r="540">
          <cell r="B540" t="str">
            <v>Аппаратчик производства сульфата аммония</v>
          </cell>
        </row>
        <row r="541">
          <cell r="B541" t="str">
            <v>Аппаратчик производства сульфитных солей</v>
          </cell>
        </row>
        <row r="542">
          <cell r="B542" t="str">
            <v>Аппаратчик производства сульфомасел и ядохимикатов</v>
          </cell>
        </row>
        <row r="543">
          <cell r="B543" t="str">
            <v>Аппаратчик производства сухих молочных продуктов</v>
          </cell>
        </row>
        <row r="544">
          <cell r="B544" t="str">
            <v>Аппаратчик производства термической фосфорной кислоты</v>
          </cell>
        </row>
        <row r="545">
          <cell r="B545" t="str">
            <v>Аппаратчик производства технической продукции</v>
          </cell>
        </row>
        <row r="546">
          <cell r="B546" t="str">
            <v>Аппаратчик производства ти</v>
          </cell>
        </row>
        <row r="547">
          <cell r="B547" t="str">
            <v>Аппаратчик производства топленого масла</v>
          </cell>
        </row>
        <row r="548">
          <cell r="B548" t="str">
            <v>Аппаратчик производства тормозной жидкости и антифризов</v>
          </cell>
        </row>
        <row r="549">
          <cell r="B549" t="str">
            <v>Аппаратчик производства фенилметилуретилана</v>
          </cell>
        </row>
        <row r="550">
          <cell r="B550" t="str">
            <v>Аппаратчик производства ферментов и плазмозаменяющих препаратов</v>
          </cell>
        </row>
        <row r="551">
          <cell r="B551" t="str">
            <v>Аппаратчик производства формованного кокса</v>
          </cell>
        </row>
        <row r="552">
          <cell r="B552" t="str">
            <v>Аппаратчик производства фосфора</v>
          </cell>
        </row>
        <row r="553">
          <cell r="B553" t="str">
            <v>Аппаратчик производства фосфорных соединений</v>
          </cell>
        </row>
        <row r="554">
          <cell r="B554" t="str">
            <v>Аппаратчик производства фталоцианиновых красителей</v>
          </cell>
        </row>
        <row r="555">
          <cell r="B555" t="str">
            <v>Аппаратчик производства фтористого натрия</v>
          </cell>
        </row>
        <row r="556">
          <cell r="B556" t="str">
            <v>Аппаратчик производства химических реактивов</v>
          </cell>
        </row>
        <row r="557">
          <cell r="B557" t="str">
            <v>Аппаратчик производства хромовых соединений</v>
          </cell>
        </row>
        <row r="558">
          <cell r="B558" t="str">
            <v>Аппаратчик производства цианистых металлов</v>
          </cell>
        </row>
        <row r="559">
          <cell r="B559" t="str">
            <v>Аппаратчик производства цинкового купороса</v>
          </cell>
        </row>
        <row r="560">
          <cell r="B560" t="str">
            <v>Аппаратчик производства цинковой пыли</v>
          </cell>
        </row>
        <row r="561">
          <cell r="B561" t="str">
            <v>Аппаратчик производства шампанского</v>
          </cell>
        </row>
        <row r="562">
          <cell r="B562" t="str">
            <v>Аппаратчик прокаливания</v>
          </cell>
        </row>
        <row r="563">
          <cell r="B563" t="str">
            <v>Аппаратчик прокалки и восстановления</v>
          </cell>
        </row>
        <row r="564">
          <cell r="B564" t="str">
            <v>Аппаратчик промывки</v>
          </cell>
        </row>
        <row r="565">
          <cell r="B565" t="str">
            <v>Аппаратчик промывки мездры, шерсти, щетины и волоса</v>
          </cell>
        </row>
        <row r="566">
          <cell r="B566" t="str">
            <v>Аппаратчик пропитки</v>
          </cell>
        </row>
        <row r="567">
          <cell r="B567" t="str">
            <v>Аппаратчик пропитки и сушки асбостальн. листов</v>
          </cell>
        </row>
        <row r="568">
          <cell r="B568" t="str">
            <v>Аппаратчик пропитки облицовочных материалов</v>
          </cell>
        </row>
        <row r="569">
          <cell r="B569" t="str">
            <v>Аппаратчик пропитки пряжи</v>
          </cell>
        </row>
        <row r="570">
          <cell r="B570" t="str">
            <v>Аппаратчик процесса брожения</v>
          </cell>
        </row>
        <row r="571">
          <cell r="B571" t="str">
            <v>Аппаратчик разгонки</v>
          </cell>
        </row>
        <row r="572">
          <cell r="B572" t="str">
            <v>Аппаратчик разложения</v>
          </cell>
        </row>
        <row r="573">
          <cell r="B573" t="str">
            <v>Аппаратчик рассева</v>
          </cell>
        </row>
        <row r="574">
          <cell r="B574" t="str">
            <v>Аппаратчик растворения</v>
          </cell>
        </row>
        <row r="575">
          <cell r="B575" t="str">
            <v>Аппаратчик растворения лаковых основ</v>
          </cell>
        </row>
        <row r="576">
          <cell r="B576" t="str">
            <v>Аппаратчик расщепления жиров</v>
          </cell>
        </row>
        <row r="577">
          <cell r="B577" t="str">
            <v>Аппаратчик рафинации жиров и масел</v>
          </cell>
        </row>
        <row r="578">
          <cell r="B578" t="str">
            <v>Аппаратчик рафинирования крахмала</v>
          </cell>
        </row>
        <row r="579">
          <cell r="B579" t="str">
            <v>Аппаратчик рафинирования металлов</v>
          </cell>
        </row>
        <row r="580">
          <cell r="B580" t="str">
            <v>Аппаратчик рафинирования щелочных металлов</v>
          </cell>
        </row>
        <row r="581">
          <cell r="B581" t="str">
            <v>Аппаратчик регенерации</v>
          </cell>
        </row>
        <row r="582">
          <cell r="B582" t="str">
            <v>Аппаратчик регенерации воскомассы</v>
          </cell>
        </row>
        <row r="583">
          <cell r="B583" t="str">
            <v>Аппаратчик рекристаллизации</v>
          </cell>
        </row>
        <row r="584">
          <cell r="B584" t="str">
            <v>Аппаратчик ректификации органических соединений</v>
          </cell>
        </row>
        <row r="585">
          <cell r="B585" t="str">
            <v>Аппаратчик рекуперации</v>
          </cell>
        </row>
        <row r="586">
          <cell r="B586" t="str">
            <v>Аппаратчик сатурации</v>
          </cell>
        </row>
        <row r="587">
          <cell r="B587" t="str">
            <v>Аппаратчик сгустителей</v>
          </cell>
        </row>
        <row r="588">
          <cell r="B588" t="str">
            <v>Аппаратчик сгущения молока и другого молочного сырья</v>
          </cell>
        </row>
        <row r="589">
          <cell r="B589" t="str">
            <v>Аппаратчик сепарирования</v>
          </cell>
        </row>
        <row r="590">
          <cell r="B590" t="str">
            <v>Аппаратчик сепарирования и флотации</v>
          </cell>
        </row>
        <row r="591">
          <cell r="B591" t="str">
            <v>Аппаратчик сжигания</v>
          </cell>
        </row>
        <row r="592">
          <cell r="B592" t="str">
            <v>Аппаратчик сжигания сероводорода</v>
          </cell>
        </row>
        <row r="593">
          <cell r="B593" t="str">
            <v>Аппаратчик силиконирования</v>
          </cell>
        </row>
        <row r="594">
          <cell r="B594" t="str">
            <v>Аппаратчик синтеза</v>
          </cell>
        </row>
        <row r="595">
          <cell r="B595" t="str">
            <v>Аппаратчик синтеза магнетита</v>
          </cell>
        </row>
        <row r="596">
          <cell r="B596" t="str">
            <v>Аппаратчик синтеза меченых соединений</v>
          </cell>
        </row>
        <row r="597">
          <cell r="B597" t="str">
            <v>Аппаратчик скипидарной установки</v>
          </cell>
        </row>
        <row r="598">
          <cell r="B598" t="str">
            <v>Аппаратчик смесителей</v>
          </cell>
        </row>
        <row r="599">
          <cell r="B599" t="str">
            <v>Аппаратчик смешивания</v>
          </cell>
        </row>
        <row r="600">
          <cell r="B600" t="str">
            <v>Аппаратчик смешивания красителей</v>
          </cell>
        </row>
        <row r="601">
          <cell r="B601" t="str">
            <v>Аппаратчик созревания оболочки</v>
          </cell>
        </row>
        <row r="602">
          <cell r="B602" t="str">
            <v>Аппаратчик солеобогатительной установки</v>
          </cell>
        </row>
        <row r="603">
          <cell r="B603" t="str">
            <v>Аппаратчик солеобразования</v>
          </cell>
        </row>
        <row r="604">
          <cell r="B604" t="str">
            <v>Аппаратчик составления эмалей</v>
          </cell>
        </row>
        <row r="605">
          <cell r="B605" t="str">
            <v>Аппаратчик спекания</v>
          </cell>
        </row>
        <row r="606">
          <cell r="B606" t="str">
            <v>Аппаратчик сплавления</v>
          </cell>
        </row>
        <row r="607">
          <cell r="B607" t="str">
            <v>Аппаратчик средоварения</v>
          </cell>
        </row>
        <row r="608">
          <cell r="B608" t="str">
            <v>Аппаратчик стандартизации</v>
          </cell>
        </row>
        <row r="609">
          <cell r="B609" t="str">
            <v>Аппаратчик стандартизации в производстве пластических масс</v>
          </cell>
        </row>
        <row r="610">
          <cell r="B610" t="str">
            <v>Аппаратчик стерилизации</v>
          </cell>
        </row>
        <row r="611">
          <cell r="B611" t="str">
            <v>Аппаратчик стерилизации консервов</v>
          </cell>
        </row>
        <row r="612">
          <cell r="B612" t="str">
            <v>Аппаратчик стерилизации мясного сырья</v>
          </cell>
        </row>
        <row r="613">
          <cell r="B613" t="str">
            <v>Аппаратчик сублимационной установки</v>
          </cell>
        </row>
        <row r="614">
          <cell r="B614" t="str">
            <v>Аппаратчик сульфирования</v>
          </cell>
        </row>
        <row r="615">
          <cell r="B615" t="str">
            <v>Аппаратчик сульфитации овощей и фруктов</v>
          </cell>
        </row>
        <row r="616">
          <cell r="B616" t="str">
            <v>Аппаратчик сульфоаммонизации</v>
          </cell>
        </row>
        <row r="617">
          <cell r="B617" t="str">
            <v>Аппаратчик сушильной установки</v>
          </cell>
        </row>
        <row r="618">
          <cell r="B618" t="str">
            <v>Аппаратчик сушки</v>
          </cell>
        </row>
        <row r="619">
          <cell r="B619" t="str">
            <v>Аппаратчик сушки и карбонизации лигнина и целлолигнина</v>
          </cell>
        </row>
        <row r="620">
          <cell r="B620" t="str">
            <v>Аппаратчик сушки и окисления магнетита</v>
          </cell>
        </row>
        <row r="621">
          <cell r="B621" t="str">
            <v>Аппаратчик сушки и помола</v>
          </cell>
        </row>
        <row r="622">
          <cell r="B622" t="str">
            <v>Аппаратчик сушки и прокалки</v>
          </cell>
        </row>
        <row r="623">
          <cell r="B623" t="str">
            <v>Аппаратчик сушки клея и желатина</v>
          </cell>
        </row>
        <row r="624">
          <cell r="B624" t="str">
            <v>Аппаратчик сушки кости-паренки</v>
          </cell>
        </row>
        <row r="625">
          <cell r="B625" t="str">
            <v>Аппаратчик сушки спичечных коробков</v>
          </cell>
        </row>
        <row r="626">
          <cell r="B626" t="str">
            <v>Аппаратчик сушки яичной массы</v>
          </cell>
        </row>
        <row r="627">
          <cell r="B627" t="str">
            <v>Аппаратчик талловой установки</v>
          </cell>
        </row>
        <row r="628">
          <cell r="B628" t="str">
            <v>Аппаратчик теплоутилизации</v>
          </cell>
        </row>
        <row r="629">
          <cell r="B629" t="str">
            <v>Аппаратчик термической активации углей</v>
          </cell>
        </row>
        <row r="630">
          <cell r="B630" t="str">
            <v>Аппаратчик термической коагуляции белковых веществ</v>
          </cell>
        </row>
        <row r="631">
          <cell r="B631" t="str">
            <v>Аппаратчик термической обработки колбасных изделий</v>
          </cell>
        </row>
        <row r="632">
          <cell r="B632" t="str">
            <v>Аппаратчик термической обработки мясопродуктов</v>
          </cell>
        </row>
        <row r="633">
          <cell r="B633" t="str">
            <v>Аппаратчик термической обработки субпродуктов</v>
          </cell>
        </row>
        <row r="634">
          <cell r="B634" t="str">
            <v>Аппаратчик термовлажностной обработки</v>
          </cell>
        </row>
        <row r="635">
          <cell r="B635" t="str">
            <v>Аппаратчик термообработки коксуемой шихты</v>
          </cell>
        </row>
        <row r="636">
          <cell r="B636" t="str">
            <v>Аппаратчик термообработки пластмассовых изделий</v>
          </cell>
        </row>
        <row r="637">
          <cell r="B637" t="str">
            <v>Аппаратчик термообработки ткани</v>
          </cell>
        </row>
        <row r="638">
          <cell r="B638" t="str">
            <v>Аппаратчик терморелаксации пряжи</v>
          </cell>
        </row>
        <row r="639">
          <cell r="B639" t="str">
            <v>Аппаратчик термостабилизации</v>
          </cell>
        </row>
        <row r="640">
          <cell r="B640" t="str">
            <v>Аппаратчик томатосокового агрегата</v>
          </cell>
        </row>
        <row r="641">
          <cell r="B641" t="str">
            <v>Аппаратчик увлажнения</v>
          </cell>
        </row>
        <row r="642">
          <cell r="B642" t="str">
            <v>Аппаратчик углеобогащения</v>
          </cell>
        </row>
        <row r="643">
          <cell r="B643" t="str">
            <v>Аппаратчик улавливания жиров</v>
          </cell>
        </row>
        <row r="644">
          <cell r="B644" t="str">
            <v>Аппаратчик упаривания</v>
          </cell>
        </row>
        <row r="645">
          <cell r="B645" t="str">
            <v>Аппаратчик упаривания и сгущения продуктов</v>
          </cell>
        </row>
        <row r="646">
          <cell r="B646" t="str">
            <v>Аппаратчик уплотнения технического углерода</v>
          </cell>
        </row>
        <row r="647">
          <cell r="B647" t="str">
            <v>Аппаратчик установки для отделения мяса от кости</v>
          </cell>
        </row>
        <row r="648">
          <cell r="B648" t="str">
            <v>Аппаратчик установки нейтрального газа</v>
          </cell>
        </row>
        <row r="649">
          <cell r="B649" t="str">
            <v>Аппаратчик установки опытного производства</v>
          </cell>
        </row>
        <row r="650">
          <cell r="B650" t="str">
            <v>Аппаратчик установки производства отбельной земли</v>
          </cell>
        </row>
        <row r="651">
          <cell r="B651" t="str">
            <v>Аппаратчик установки разделения стабильных изотопов</v>
          </cell>
        </row>
        <row r="652">
          <cell r="B652" t="str">
            <v>Аппаратчик утилизации конфискатов</v>
          </cell>
        </row>
        <row r="653">
          <cell r="B653" t="str">
            <v>Аппаратчик фенилирования</v>
          </cell>
        </row>
        <row r="654">
          <cell r="B654" t="str">
            <v>Аппаратчик ферментации затора</v>
          </cell>
        </row>
        <row r="655">
          <cell r="B655" t="str">
            <v>Аппаратчик ферментации препаратов биосинтеза</v>
          </cell>
        </row>
        <row r="656">
          <cell r="B656" t="str">
            <v>Аппаратчик ферментации эфиромасличного сырья</v>
          </cell>
        </row>
        <row r="657">
          <cell r="B657" t="str">
            <v>Аппаратчик фиксации</v>
          </cell>
        </row>
        <row r="658">
          <cell r="B658" t="str">
            <v>Аппаратчик фильтрации</v>
          </cell>
        </row>
        <row r="659">
          <cell r="B659" t="str">
            <v>Аппаратчик формования синтетического каучука</v>
          </cell>
        </row>
        <row r="660">
          <cell r="B660" t="str">
            <v>Аппаратчик формования химического волокна</v>
          </cell>
        </row>
        <row r="661">
          <cell r="B661" t="str">
            <v>Аппаратчик формования целлофановой пленки</v>
          </cell>
        </row>
        <row r="662">
          <cell r="B662" t="str">
            <v>Аппаратчик форполимеризации</v>
          </cell>
        </row>
        <row r="663">
          <cell r="B663" t="str">
            <v>Аппаратчик фосгенирования</v>
          </cell>
        </row>
        <row r="664">
          <cell r="B664" t="str">
            <v>Аппаратчик фотохимического синтеза</v>
          </cell>
        </row>
        <row r="665">
          <cell r="B665" t="str">
            <v>Аппаратчик фторирования</v>
          </cell>
        </row>
        <row r="666">
          <cell r="B666" t="str">
            <v>Аппаратчик хемосорбции</v>
          </cell>
        </row>
        <row r="667">
          <cell r="B667" t="str">
            <v>Аппаратчик химводоочистки</v>
          </cell>
        </row>
        <row r="668">
          <cell r="B668" t="str">
            <v>Аппаратчик химводоочистки электростанции</v>
          </cell>
        </row>
        <row r="669">
          <cell r="B669" t="str">
            <v>Аппаратчик химической обработки технического сырья</v>
          </cell>
        </row>
        <row r="670">
          <cell r="B670" t="str">
            <v>Аппаратчик химической очистки препаратов биосинтеза</v>
          </cell>
        </row>
        <row r="671">
          <cell r="B671" t="str">
            <v>Аппаратчик химической очистки спецодежды</v>
          </cell>
        </row>
        <row r="672">
          <cell r="B672" t="str">
            <v>Аппаратчик химической чистки</v>
          </cell>
        </row>
        <row r="673">
          <cell r="B673" t="str">
            <v>Аппаратчик хлорирования</v>
          </cell>
        </row>
        <row r="674">
          <cell r="B674" t="str">
            <v>Аппаратчик хлорирования и станнирования</v>
          </cell>
        </row>
        <row r="675">
          <cell r="B675" t="str">
            <v>Аппаратчик центрифугирования</v>
          </cell>
        </row>
        <row r="676">
          <cell r="B676" t="str">
            <v>Аппаратчик цианирования</v>
          </cell>
        </row>
        <row r="677">
          <cell r="B677" t="str">
            <v>Аппаратчик циклизации</v>
          </cell>
        </row>
        <row r="678">
          <cell r="B678" t="str">
            <v>Аппаратчик чешуирования</v>
          </cell>
        </row>
        <row r="679">
          <cell r="B679" t="str">
            <v>Аппаратчик чистки ковровых изделий</v>
          </cell>
        </row>
        <row r="680">
          <cell r="B680" t="str">
            <v>Аппаратчик чистки пухоперовых изделий</v>
          </cell>
        </row>
        <row r="681">
          <cell r="B681" t="str">
            <v>Аппаратчик шаровых мельниц</v>
          </cell>
        </row>
        <row r="682">
          <cell r="B682" t="str">
            <v>Аппаратчик экстрагирования</v>
          </cell>
        </row>
        <row r="683">
          <cell r="B683" t="str">
            <v>Аппаратчик экстрагирования таннидов</v>
          </cell>
        </row>
        <row r="684">
          <cell r="B684" t="str">
            <v>Аппаратчик электродиализа</v>
          </cell>
        </row>
        <row r="685">
          <cell r="B685" t="str">
            <v>Аппаратчик электролиза</v>
          </cell>
        </row>
        <row r="686">
          <cell r="B686" t="str">
            <v>Аппаратчик электролизно-обменной цепочки</v>
          </cell>
        </row>
        <row r="687">
          <cell r="B687" t="str">
            <v>Аппаратчик электролитического обезжиривания</v>
          </cell>
        </row>
        <row r="688">
          <cell r="B688" t="str">
            <v>Аппаратчик электрохимического производства тантала</v>
          </cell>
        </row>
        <row r="689">
          <cell r="B689" t="str">
            <v>Аппаратчик этаноламиновой установки</v>
          </cell>
        </row>
        <row r="690">
          <cell r="B690" t="str">
            <v>Аппаратчик этерификации</v>
          </cell>
        </row>
        <row r="691">
          <cell r="B691" t="str">
            <v>Аппаратчик этиленгликолевой установки</v>
          </cell>
        </row>
        <row r="692">
          <cell r="B692" t="str">
            <v>Аппаратчик-вальцевар</v>
          </cell>
        </row>
        <row r="693">
          <cell r="B693" t="str">
            <v>Аппаратчик-гидрометаллург</v>
          </cell>
        </row>
        <row r="694">
          <cell r="B694" t="str">
            <v>Аппаратчик-гидрометаллург</v>
          </cell>
        </row>
        <row r="695">
          <cell r="B695" t="str">
            <v>Аппаратчик-дозировщик на изготовлении и поливе фотоэмульсий</v>
          </cell>
        </row>
        <row r="696">
          <cell r="B696" t="str">
            <v>Аппаратчик-заварщик</v>
          </cell>
        </row>
        <row r="697">
          <cell r="B697" t="str">
            <v>Аппаратчик-индулиновар</v>
          </cell>
        </row>
        <row r="698">
          <cell r="B698" t="str">
            <v>Аппаратчик-комплекторщик</v>
          </cell>
        </row>
        <row r="699">
          <cell r="B699" t="str">
            <v>Аппаратчик-конденсаторщик</v>
          </cell>
        </row>
        <row r="700">
          <cell r="B700" t="str">
            <v>Аппаратчик-краскотер</v>
          </cell>
        </row>
        <row r="701">
          <cell r="B701" t="str">
            <v>Аппаратчик-лаборант лекарственных препаратов</v>
          </cell>
        </row>
        <row r="702">
          <cell r="B702" t="str">
            <v>Аппаратчик-лаковар</v>
          </cell>
        </row>
        <row r="703">
          <cell r="B703" t="str">
            <v>Аппаратчик-наладчик электролизно-обменной цепочки</v>
          </cell>
        </row>
        <row r="704">
          <cell r="B704" t="str">
            <v>Аппаратчик-нейтрализаторщик</v>
          </cell>
        </row>
        <row r="705">
          <cell r="B705" t="str">
            <v>Аппаратчик-олифовар</v>
          </cell>
        </row>
        <row r="706">
          <cell r="B706" t="str">
            <v>Аппаратчик-отливщик кинофотоосновы и техпленок</v>
          </cell>
        </row>
        <row r="707">
          <cell r="B707" t="str">
            <v>Аппаратчик-отливщик магнитных лент</v>
          </cell>
        </row>
        <row r="708">
          <cell r="B708" t="str">
            <v>Аппаратчик-отливщик пленки бутафоль</v>
          </cell>
        </row>
        <row r="709">
          <cell r="B709" t="str">
            <v>Аппаратчик-подслойщик фотостекла</v>
          </cell>
        </row>
        <row r="710">
          <cell r="B710" t="str">
            <v>Аппаратчик-поливщик магнитных лент</v>
          </cell>
        </row>
        <row r="711">
          <cell r="B711" t="str">
            <v>Аппаратчик-поливщик фотоэмульсий</v>
          </cell>
        </row>
        <row r="712">
          <cell r="B712" t="str">
            <v>Аппаратчик-сернильщик</v>
          </cell>
        </row>
        <row r="713">
          <cell r="B713" t="str">
            <v>Аппаратчик-сиккативовар</v>
          </cell>
        </row>
        <row r="714">
          <cell r="B714" t="str">
            <v>Аппаратчик-сульфировщик</v>
          </cell>
        </row>
        <row r="715">
          <cell r="B715" t="str">
            <v>Аппаратчик-сульфитировщик</v>
          </cell>
        </row>
        <row r="716">
          <cell r="B716" t="str">
            <v>Аппаратчик-сушильщик</v>
          </cell>
        </row>
        <row r="717">
          <cell r="B717" t="str">
            <v>Аппаратчик-фирнисовар</v>
          </cell>
        </row>
        <row r="718">
          <cell r="B718" t="str">
            <v>Аппаратчик-щелочник</v>
          </cell>
        </row>
        <row r="719">
          <cell r="B719" t="str">
            <v>Аппаратчик-экстракторщик</v>
          </cell>
        </row>
        <row r="720">
          <cell r="B720" t="str">
            <v>Аппретурщик</v>
          </cell>
        </row>
        <row r="721">
          <cell r="B721" t="str">
            <v>Аранжировщик цветов</v>
          </cell>
        </row>
        <row r="722">
          <cell r="B722" t="str">
            <v>Арбитр</v>
          </cell>
        </row>
        <row r="723">
          <cell r="B723" t="str">
            <v>Арбитр государственный</v>
          </cell>
        </row>
        <row r="724">
          <cell r="B724" t="str">
            <v>Арматурщик</v>
          </cell>
        </row>
        <row r="725">
          <cell r="B725" t="str">
            <v>Арматурщик железобетонных судов</v>
          </cell>
        </row>
        <row r="726">
          <cell r="B726" t="str">
            <v>Арматурщик язычковых инструментов</v>
          </cell>
        </row>
        <row r="727">
          <cell r="B727" t="str">
            <v>Армировщик</v>
          </cell>
        </row>
        <row r="728">
          <cell r="B728" t="str">
            <v>Армировщик кабельных изделий</v>
          </cell>
        </row>
        <row r="729">
          <cell r="B729" t="str">
            <v>Армировщик санитарно-строительных изделий</v>
          </cell>
        </row>
        <row r="730">
          <cell r="B730" t="str">
            <v>Армировщик электрокерамических изделий</v>
          </cell>
        </row>
        <row r="731">
          <cell r="B731" t="str">
            <v>Ароматизаторщик</v>
          </cell>
        </row>
        <row r="732">
          <cell r="B732" t="str">
            <v>Артист</v>
          </cell>
        </row>
        <row r="733">
          <cell r="B733" t="str">
            <v>Артист (кукловод) театра кукол</v>
          </cell>
        </row>
        <row r="734">
          <cell r="B734" t="str">
            <v>Артист ансамбля песни и танца</v>
          </cell>
        </row>
        <row r="735">
          <cell r="B735" t="str">
            <v>Артист балета</v>
          </cell>
        </row>
        <row r="736">
          <cell r="B736" t="str">
            <v>Артист балета (солист)</v>
          </cell>
        </row>
        <row r="737">
          <cell r="B737" t="str">
            <v>Артист вокально-инструментального ансамбля</v>
          </cell>
        </row>
        <row r="738">
          <cell r="B738" t="str">
            <v>Артист вокально-музыкального, танцевального, хорового к</v>
          </cell>
        </row>
        <row r="739">
          <cell r="B739" t="str">
            <v>Артист вспомогательного состава</v>
          </cell>
        </row>
        <row r="740">
          <cell r="B740" t="str">
            <v>Артист драмы</v>
          </cell>
        </row>
        <row r="741">
          <cell r="B741" t="str">
            <v>Артист жанра циркового искусства (дрессуры животных, жонглир. и др.)</v>
          </cell>
        </row>
        <row r="742">
          <cell r="B742" t="str">
            <v>Артист камерно-инструментального и вокального ансамбля</v>
          </cell>
        </row>
        <row r="743">
          <cell r="B743" t="str">
            <v>Артист кино</v>
          </cell>
        </row>
        <row r="744">
          <cell r="B744" t="str">
            <v>Артист коверный</v>
          </cell>
        </row>
        <row r="745">
          <cell r="B745" t="str">
            <v>Артист концертных эстрадных оркестров и ансамблей</v>
          </cell>
        </row>
        <row r="746">
          <cell r="B746" t="str">
            <v>Артист мимического ансамбля</v>
          </cell>
        </row>
        <row r="747">
          <cell r="B747" t="str">
            <v>Артист оркестра</v>
          </cell>
        </row>
        <row r="748">
          <cell r="B748" t="str">
            <v>Артист оркестра духового,народ.инстр.,эстрадно-симф.</v>
          </cell>
        </row>
        <row r="749">
          <cell r="B749" t="str">
            <v>Артист оркестра народных инструментов</v>
          </cell>
        </row>
        <row r="750">
          <cell r="B750" t="str">
            <v>Артист оркестровой группы, ансамблей</v>
          </cell>
        </row>
        <row r="751">
          <cell r="B751" t="str">
            <v>Артист разговорного жанра</v>
          </cell>
        </row>
        <row r="752">
          <cell r="B752" t="str">
            <v>Артист ритуальных услуг</v>
          </cell>
        </row>
        <row r="753">
          <cell r="B753" t="str">
            <v>Артист симфонического оркестра</v>
          </cell>
        </row>
        <row r="754">
          <cell r="B754" t="str">
            <v>Артист симфонического, камерного, духового оркестра</v>
          </cell>
        </row>
        <row r="755">
          <cell r="B755" t="str">
            <v>Артист спортивно-акробатического жанра</v>
          </cell>
        </row>
        <row r="756">
          <cell r="B756" t="str">
            <v>Артист танцевального и хорового коллектива</v>
          </cell>
        </row>
        <row r="757">
          <cell r="B757" t="str">
            <v>Артист хора</v>
          </cell>
        </row>
        <row r="758">
          <cell r="B758" t="str">
            <v>Артист цирка</v>
          </cell>
        </row>
        <row r="759">
          <cell r="B759" t="str">
            <v>Артист эстрадного оркестра и ансамбля</v>
          </cell>
        </row>
        <row r="760">
          <cell r="B760" t="str">
            <v>Артист эстрадно-инструментального ансамбля</v>
          </cell>
        </row>
        <row r="761">
          <cell r="B761" t="str">
            <v>Артист эстрадно-спортивного, иллюзионного и других ориг. эстр. жанров</v>
          </cell>
        </row>
        <row r="762">
          <cell r="B762" t="str">
            <v>Артист, ведущий концерт</v>
          </cell>
        </row>
        <row r="763">
          <cell r="B763" t="str">
            <v>Артист-буффонадный клоун</v>
          </cell>
        </row>
        <row r="764">
          <cell r="B764" t="str">
            <v>Артист-воздушный гимнаст</v>
          </cell>
        </row>
        <row r="765">
          <cell r="B765" t="str">
            <v>Артист-вокалист (оперный и камерный)</v>
          </cell>
        </row>
        <row r="766">
          <cell r="B766" t="str">
            <v>Артист-вокалист (солист)</v>
          </cell>
        </row>
        <row r="767">
          <cell r="B767" t="str">
            <v>Артист-вокалист музыкальной комедии и эстрады</v>
          </cell>
        </row>
        <row r="768">
          <cell r="B768" t="str">
            <v>Артист-дрессировщик животных</v>
          </cell>
        </row>
        <row r="769">
          <cell r="B769" t="str">
            <v>Артист-дрессировщик хищных зверей</v>
          </cell>
        </row>
        <row r="770">
          <cell r="B770" t="str">
            <v>Артист-конферансье</v>
          </cell>
        </row>
        <row r="771">
          <cell r="B771" t="str">
            <v>Артист-музыкальный зксцентрик</v>
          </cell>
        </row>
        <row r="772">
          <cell r="B772" t="str">
            <v>Артист-сатирик</v>
          </cell>
        </row>
        <row r="773">
          <cell r="B773" t="str">
            <v>Артист-солист оркестра</v>
          </cell>
        </row>
        <row r="774">
          <cell r="B774" t="str">
            <v>Артист-солист-инструменталист</v>
          </cell>
        </row>
        <row r="775">
          <cell r="B775" t="str">
            <v>Археограф</v>
          </cell>
        </row>
        <row r="776">
          <cell r="B776" t="str">
            <v>Археолог</v>
          </cell>
        </row>
        <row r="777">
          <cell r="B777" t="str">
            <v>Архивариус</v>
          </cell>
        </row>
        <row r="778">
          <cell r="B778" t="str">
            <v>Архивист</v>
          </cell>
        </row>
        <row r="779">
          <cell r="B779" t="str">
            <v>Архитектор</v>
          </cell>
        </row>
        <row r="780">
          <cell r="B780" t="str">
            <v>Аспираторщик</v>
          </cell>
        </row>
        <row r="781">
          <cell r="B781" t="str">
            <v>Ассистент</v>
          </cell>
        </row>
        <row r="782">
          <cell r="B782" t="str">
            <v>Ассистент балетмейстера</v>
          </cell>
        </row>
        <row r="783">
          <cell r="B783" t="str">
            <v>Ассистент дирижера</v>
          </cell>
        </row>
        <row r="784">
          <cell r="B784" t="str">
            <v>Ассистент звукооператора</v>
          </cell>
        </row>
        <row r="785">
          <cell r="B785" t="str">
            <v>Ассистент звукооформителя</v>
          </cell>
        </row>
        <row r="786">
          <cell r="B786" t="str">
            <v>Ассистент звукорежиссера</v>
          </cell>
        </row>
        <row r="787">
          <cell r="B787" t="str">
            <v>Ассистент кинооператора</v>
          </cell>
        </row>
        <row r="788">
          <cell r="B788" t="str">
            <v>Ассистент кинорежиссера</v>
          </cell>
        </row>
        <row r="789">
          <cell r="B789" t="str">
            <v>Ассистент кинорежиссера мультипликационных фильмов</v>
          </cell>
        </row>
        <row r="790">
          <cell r="B790" t="str">
            <v>Ассистент оператора телевидения</v>
          </cell>
        </row>
        <row r="791">
          <cell r="B791" t="str">
            <v>Ассистент оператора тележурналистского комплекта</v>
          </cell>
        </row>
        <row r="792">
          <cell r="B792" t="str">
            <v>Ассистент режиссера</v>
          </cell>
        </row>
        <row r="793">
          <cell r="B793" t="str">
            <v>Ассистент режиссера радиовещания</v>
          </cell>
        </row>
        <row r="794">
          <cell r="B794" t="str">
            <v>Ассистент режиссера телевидения</v>
          </cell>
        </row>
        <row r="795">
          <cell r="B795" t="str">
            <v>Ассистент режиссера-постановщика</v>
          </cell>
        </row>
        <row r="796">
          <cell r="B796" t="str">
            <v>Ассистент телеоператора</v>
          </cell>
        </row>
        <row r="797">
          <cell r="B797" t="str">
            <v>Ассистент хормейстера</v>
          </cell>
        </row>
        <row r="798">
          <cell r="B798" t="str">
            <v>Ассистент художника по комбинированным съемкам</v>
          </cell>
        </row>
        <row r="799">
          <cell r="B799" t="str">
            <v>Ассистент художника-мультипликатора</v>
          </cell>
        </row>
        <row r="800">
          <cell r="B800" t="str">
            <v>Ассистент художника-постановщика</v>
          </cell>
        </row>
        <row r="801">
          <cell r="B801" t="str">
            <v>Ассистент циркового номера, коллектива</v>
          </cell>
        </row>
        <row r="802">
          <cell r="B802" t="str">
            <v>Астроном</v>
          </cell>
        </row>
        <row r="803">
          <cell r="B803" t="str">
            <v>Асфальтировщик</v>
          </cell>
        </row>
        <row r="804">
          <cell r="B804" t="str">
            <v>Асфальтировщик труб</v>
          </cell>
        </row>
        <row r="805">
          <cell r="B805" t="str">
            <v>Асфальтобетонщик</v>
          </cell>
        </row>
        <row r="806">
          <cell r="B806" t="str">
            <v>Асфальтобетонщик-варильщик</v>
          </cell>
        </row>
        <row r="807">
          <cell r="B807" t="str">
            <v>Атташе</v>
          </cell>
        </row>
        <row r="808">
          <cell r="B808" t="str">
            <v>Аудитор</v>
          </cell>
        </row>
        <row r="809">
          <cell r="B809" t="str">
            <v>Аудитор Счетной палаты</v>
          </cell>
        </row>
        <row r="810">
          <cell r="B810" t="str">
            <v>Аукционист</v>
          </cell>
        </row>
        <row r="811">
          <cell r="B811" t="str">
            <v>Аэрографист</v>
          </cell>
        </row>
        <row r="812">
          <cell r="B812" t="str">
            <v>Аэрографист щипковых инструментов</v>
          </cell>
        </row>
        <row r="813">
          <cell r="B813" t="str">
            <v>Аэрографщик</v>
          </cell>
        </row>
        <row r="814">
          <cell r="B814" t="str">
            <v>Аэродромный рабочий</v>
          </cell>
        </row>
        <row r="815">
          <cell r="B815" t="str">
            <v>Аэрозольщик</v>
          </cell>
        </row>
        <row r="816">
          <cell r="B816" t="str">
            <v>Аэролог</v>
          </cell>
        </row>
        <row r="817">
          <cell r="B817" t="str">
            <v>Аэрофотогеодезист</v>
          </cell>
        </row>
        <row r="818">
          <cell r="B818" t="str">
            <v>Аэрохимик</v>
          </cell>
        </row>
        <row r="819">
          <cell r="B819" t="str">
            <v>Багермейстер</v>
          </cell>
        </row>
        <row r="820">
          <cell r="B820" t="str">
            <v>Багермейстер-капитан</v>
          </cell>
        </row>
        <row r="821">
          <cell r="B821" t="str">
            <v>Багермейстер-наставник</v>
          </cell>
        </row>
        <row r="822">
          <cell r="B822" t="str">
            <v>Бакалавр-правовед</v>
          </cell>
        </row>
        <row r="823">
          <cell r="B823" t="str">
            <v>Бакелизаторщик</v>
          </cell>
        </row>
        <row r="824">
          <cell r="B824" t="str">
            <v>Бакелитчик (пропитчик)</v>
          </cell>
        </row>
        <row r="825">
          <cell r="B825" t="str">
            <v>Бактериолог</v>
          </cell>
        </row>
        <row r="826">
          <cell r="B826" t="str">
            <v>Балансировщик деталей и узлов</v>
          </cell>
        </row>
        <row r="827">
          <cell r="B827" t="str">
            <v>Балансировщик инструментов из алмазов и сверхтвердых материалов</v>
          </cell>
        </row>
        <row r="828">
          <cell r="B828" t="str">
            <v>Балансировщик шин</v>
          </cell>
        </row>
        <row r="829">
          <cell r="B829" t="str">
            <v>Балансировщик-заливщик абразивных кругов</v>
          </cell>
        </row>
        <row r="830">
          <cell r="B830" t="str">
            <v>Балетмейстер</v>
          </cell>
        </row>
        <row r="831">
          <cell r="B831" t="str">
            <v>Балетмейстер-постановщик</v>
          </cell>
        </row>
        <row r="832">
          <cell r="B832" t="str">
            <v>Бандажировщик</v>
          </cell>
        </row>
        <row r="833">
          <cell r="B833" t="str">
            <v>Бандажник</v>
          </cell>
        </row>
        <row r="834">
          <cell r="B834" t="str">
            <v>Банщик</v>
          </cell>
        </row>
        <row r="835">
          <cell r="B835" t="str">
            <v>Барильетчик</v>
          </cell>
        </row>
        <row r="836">
          <cell r="B836" t="str">
            <v>Бармен</v>
          </cell>
        </row>
        <row r="837">
          <cell r="B837" t="str">
            <v>Бассейнщик</v>
          </cell>
        </row>
        <row r="838">
          <cell r="B838" t="str">
            <v>Батанщик</v>
          </cell>
        </row>
        <row r="839">
          <cell r="B839" t="str">
            <v>Бахромщик</v>
          </cell>
        </row>
        <row r="840">
          <cell r="B840" t="str">
            <v>Баянист</v>
          </cell>
        </row>
        <row r="841">
          <cell r="B841" t="str">
            <v>Бегунщик</v>
          </cell>
        </row>
        <row r="842">
          <cell r="B842" t="str">
            <v>Бегунщик смесительных бегунов</v>
          </cell>
        </row>
        <row r="843">
          <cell r="B843" t="str">
            <v>Беконщик</v>
          </cell>
        </row>
        <row r="844">
          <cell r="B844" t="str">
            <v>Бетонщик</v>
          </cell>
        </row>
        <row r="845">
          <cell r="B845" t="str">
            <v>Бетонщик-кровельщик</v>
          </cell>
        </row>
        <row r="846">
          <cell r="B846" t="str">
            <v>Библиограф</v>
          </cell>
        </row>
        <row r="847">
          <cell r="B847" t="str">
            <v>Библиотекарь</v>
          </cell>
        </row>
        <row r="848">
          <cell r="B848" t="str">
            <v>Библиотекарь (средней квалификации)</v>
          </cell>
        </row>
        <row r="849">
          <cell r="B849" t="str">
            <v>Биолог</v>
          </cell>
        </row>
        <row r="850">
          <cell r="B850" t="str">
            <v>Биофизик</v>
          </cell>
        </row>
        <row r="851">
          <cell r="B851" t="str">
            <v>Биохимик</v>
          </cell>
        </row>
        <row r="852">
          <cell r="B852" t="str">
            <v>Биоэколог</v>
          </cell>
        </row>
        <row r="853">
          <cell r="B853" t="str">
            <v>Биржевой маклер</v>
          </cell>
        </row>
        <row r="854">
          <cell r="B854" t="str">
            <v>Бисквитчик</v>
          </cell>
        </row>
        <row r="855">
          <cell r="B855" t="str">
            <v>Битумщик</v>
          </cell>
        </row>
        <row r="856">
          <cell r="B856" t="str">
            <v>Бланшировщик</v>
          </cell>
        </row>
        <row r="857">
          <cell r="B857" t="str">
            <v>Блокировщик стеклоизделий</v>
          </cell>
        </row>
        <row r="858">
          <cell r="B858" t="str">
            <v>Боец скота</v>
          </cell>
        </row>
        <row r="859">
          <cell r="B859" t="str">
            <v>Бондарь</v>
          </cell>
        </row>
        <row r="860">
          <cell r="B860" t="str">
            <v>Бондарь-укупорщик</v>
          </cell>
        </row>
        <row r="861">
          <cell r="B861" t="str">
            <v>Бондарь-укупорщик</v>
          </cell>
        </row>
        <row r="862">
          <cell r="B862" t="str">
            <v>Боновщик</v>
          </cell>
        </row>
        <row r="863">
          <cell r="B863" t="str">
            <v>Бортмеханик</v>
          </cell>
        </row>
        <row r="864">
          <cell r="B864" t="str">
            <v>Бортоператор (первый, второй)</v>
          </cell>
        </row>
        <row r="865">
          <cell r="B865" t="str">
            <v>Бортоператор грузовых самолетов</v>
          </cell>
        </row>
        <row r="866">
          <cell r="B866" t="str">
            <v>Бортоператор по проверке магистральных трубопроводов</v>
          </cell>
        </row>
        <row r="867">
          <cell r="B867" t="str">
            <v>Бортпроводник</v>
          </cell>
        </row>
        <row r="868">
          <cell r="B868" t="str">
            <v>Бортрадист</v>
          </cell>
        </row>
        <row r="869">
          <cell r="B869" t="str">
            <v>Бортштурман</v>
          </cell>
        </row>
        <row r="870">
          <cell r="B870" t="str">
            <v>Ботаник</v>
          </cell>
        </row>
        <row r="871">
          <cell r="B871" t="str">
            <v>Боцман</v>
          </cell>
        </row>
        <row r="872">
          <cell r="B872" t="str">
            <v>Боцман береговой</v>
          </cell>
        </row>
        <row r="873">
          <cell r="B873" t="str">
            <v>Бригадир (освобожденный) по тек. содерж. и ремонту пути и искус. соор.</v>
          </cell>
        </row>
        <row r="874">
          <cell r="B874" t="str">
            <v>Бригадир (освобожденный) предпр. железнодор. транспорта и метрополит.</v>
          </cell>
        </row>
        <row r="875">
          <cell r="B875" t="str">
            <v>Бригадир бункеров</v>
          </cell>
        </row>
        <row r="876">
          <cell r="B876" t="str">
            <v>Бригадир бурильного отделения</v>
          </cell>
        </row>
        <row r="877">
          <cell r="B877" t="str">
            <v>Бригадир двора изложниц</v>
          </cell>
        </row>
        <row r="878">
          <cell r="B878" t="str">
            <v>Бригадир животноводства</v>
          </cell>
        </row>
        <row r="879">
          <cell r="B879" t="str">
            <v>Бригадир заготовительного отделения</v>
          </cell>
        </row>
        <row r="880">
          <cell r="B880" t="str">
            <v>Бригадир изыскательской русловой партии</v>
          </cell>
        </row>
        <row r="881">
          <cell r="B881" t="str">
            <v>Бригадир колодцев замедленного охлаждения металла</v>
          </cell>
        </row>
        <row r="882">
          <cell r="B882" t="str">
            <v>Бригадир комплексной бригады</v>
          </cell>
        </row>
        <row r="883">
          <cell r="B883" t="str">
            <v>Бригадир молотового отделения</v>
          </cell>
        </row>
        <row r="884">
          <cell r="B884" t="str">
            <v>Бригадир муфтосварочного отделения</v>
          </cell>
        </row>
        <row r="885">
          <cell r="B885" t="str">
            <v>Бригадир на отделке, сортировке и т.д. металла и готов. продукции</v>
          </cell>
        </row>
        <row r="886">
          <cell r="B886" t="str">
            <v>Бригадир на участках основного производства</v>
          </cell>
        </row>
        <row r="887">
          <cell r="B887" t="str">
            <v>Бригадир обдирочно-зачистного отделения</v>
          </cell>
        </row>
        <row r="888">
          <cell r="B888" t="str">
            <v>Бригадир осмотра и механообработки колес</v>
          </cell>
        </row>
        <row r="889">
          <cell r="B889" t="str">
            <v>Бригадир отделения калибровки, волочения и шлифовки металла</v>
          </cell>
        </row>
        <row r="890">
          <cell r="B890" t="str">
            <v>Бригадир отделения центробежных машин</v>
          </cell>
        </row>
        <row r="891">
          <cell r="B891" t="str">
            <v>Бригадир по перемещ. сырья, полуфабр. и готов.прод. в процессе произв.</v>
          </cell>
        </row>
        <row r="892">
          <cell r="B892" t="str">
            <v>Бригадир подготовительного отделения</v>
          </cell>
        </row>
        <row r="893">
          <cell r="B893" t="str">
            <v>Бригадир поста судоходной обстановки</v>
          </cell>
        </row>
        <row r="894">
          <cell r="B894" t="str">
            <v>Бригадир разливочных машин</v>
          </cell>
        </row>
        <row r="895">
          <cell r="B895" t="str">
            <v>Бригадир разработки шлакового отвала</v>
          </cell>
        </row>
        <row r="896">
          <cell r="B896" t="str">
            <v>Бригадир растениеводческого участка</v>
          </cell>
        </row>
        <row r="897">
          <cell r="B897" t="str">
            <v>Бригадир рудного двора</v>
          </cell>
        </row>
        <row r="898">
          <cell r="B898" t="str">
            <v>Бригадир трубоволочильного отделения</v>
          </cell>
        </row>
        <row r="899">
          <cell r="B899" t="str">
            <v>Бригадир участка прессов-расширителей</v>
          </cell>
        </row>
        <row r="900">
          <cell r="B900" t="str">
            <v>Бригадир участка приготовления формов. смеси</v>
          </cell>
        </row>
        <row r="901">
          <cell r="B901" t="str">
            <v>Бригадир участка станов холодной прокатки труб</v>
          </cell>
        </row>
        <row r="902">
          <cell r="B902" t="str">
            <v>Бригадир цеха свиноводства</v>
          </cell>
        </row>
        <row r="903">
          <cell r="B903" t="str">
            <v>Бригадир шихтового двора в сталеплавильном и ферросплавном произв.</v>
          </cell>
        </row>
        <row r="904">
          <cell r="B904" t="str">
            <v>Бригадир-настройщик трубоэлектросварочных станов</v>
          </cell>
        </row>
        <row r="905">
          <cell r="B905" t="str">
            <v>Брикетировщик</v>
          </cell>
        </row>
        <row r="906">
          <cell r="B906" t="str">
            <v>Брикетировщик стружки из радиоактивных материалов</v>
          </cell>
        </row>
        <row r="907">
          <cell r="B907" t="str">
            <v>Брикетировщик формовочной массы</v>
          </cell>
        </row>
        <row r="908">
          <cell r="B908" t="str">
            <v>Брокер</v>
          </cell>
        </row>
        <row r="909">
          <cell r="B909" t="str">
            <v>Брокер (торговый)</v>
          </cell>
        </row>
        <row r="910">
          <cell r="B910" t="str">
            <v>Брокер (финансовый)</v>
          </cell>
        </row>
        <row r="911">
          <cell r="B911" t="str">
            <v>Бронеобмотчик проводов</v>
          </cell>
        </row>
        <row r="912">
          <cell r="B912" t="str">
            <v>Бронзировщик</v>
          </cell>
        </row>
        <row r="913">
          <cell r="B913" t="str">
            <v>Бронзировщик рам клавишных инструментов</v>
          </cell>
        </row>
        <row r="914">
          <cell r="B914" t="str">
            <v>Бронировщик кабелей</v>
          </cell>
        </row>
        <row r="915">
          <cell r="B915" t="str">
            <v>Брошюровщик</v>
          </cell>
        </row>
        <row r="916">
          <cell r="B916" t="str">
            <v>Брынзодел</v>
          </cell>
        </row>
        <row r="917">
          <cell r="B917" t="str">
            <v>Брынзодел-мастер</v>
          </cell>
        </row>
        <row r="918">
          <cell r="B918" t="str">
            <v>Букмекер</v>
          </cell>
        </row>
        <row r="919">
          <cell r="B919" t="str">
            <v>Бункеровщик</v>
          </cell>
        </row>
        <row r="920">
          <cell r="B920" t="str">
            <v>Бункеровщик доменных печей</v>
          </cell>
        </row>
        <row r="921">
          <cell r="B921" t="str">
            <v>Бурильшик плавучего бурильного агрегата в море</v>
          </cell>
        </row>
        <row r="922">
          <cell r="B922" t="str">
            <v>Бурильщик</v>
          </cell>
        </row>
        <row r="923">
          <cell r="B923" t="str">
            <v>Бурильщик капитального ремонта скважин</v>
          </cell>
        </row>
        <row r="924">
          <cell r="B924" t="str">
            <v>Бурильщик шпуров</v>
          </cell>
        </row>
        <row r="925">
          <cell r="B925" t="str">
            <v>Бурильщик эксплуатац. и разведочного бурения скважин на нефть и газ</v>
          </cell>
        </row>
        <row r="926">
          <cell r="B926" t="str">
            <v>Буртоукладчик</v>
          </cell>
        </row>
        <row r="927">
          <cell r="B927" t="str">
            <v>Бутафор</v>
          </cell>
        </row>
        <row r="928">
          <cell r="B928" t="str">
            <v>Буфетчик</v>
          </cell>
        </row>
        <row r="929">
          <cell r="B929" t="str">
            <v>Бухгалтер</v>
          </cell>
        </row>
        <row r="930">
          <cell r="B930" t="str">
            <v>Бухгалтер (средней квалификации)</v>
          </cell>
        </row>
        <row r="931">
          <cell r="B931" t="str">
            <v>Бухгалтер для работы в торговле</v>
          </cell>
        </row>
        <row r="932">
          <cell r="B932" t="str">
            <v>Бухгалтер со знанием валютных операций</v>
          </cell>
        </row>
        <row r="933">
          <cell r="B933" t="str">
            <v>Бухгалтер-кассир</v>
          </cell>
        </row>
        <row r="934">
          <cell r="B934" t="str">
            <v>Бухгалтер-менеджер</v>
          </cell>
        </row>
        <row r="935">
          <cell r="B935" t="str">
            <v>Бухгалтер-оператор ЭВМ</v>
          </cell>
        </row>
        <row r="936">
          <cell r="B936" t="str">
            <v>Бухгалтер-плановик</v>
          </cell>
        </row>
        <row r="937">
          <cell r="B937" t="str">
            <v>Бухгалтер-расчетчик</v>
          </cell>
        </row>
        <row r="938">
          <cell r="B938" t="str">
            <v>Бухгалтер-ревизор</v>
          </cell>
        </row>
        <row r="939">
          <cell r="B939" t="str">
            <v>Бухгалтер-финансист</v>
          </cell>
        </row>
        <row r="940">
          <cell r="B940" t="str">
            <v>Бухгалтер-эксперт</v>
          </cell>
        </row>
        <row r="941">
          <cell r="B941" t="str">
            <v>Бухгалтер-юрист</v>
          </cell>
        </row>
        <row r="942">
          <cell r="B942" t="str">
            <v>Вагонетчик</v>
          </cell>
        </row>
        <row r="943">
          <cell r="B943" t="str">
            <v>Вагонетчик воздушно-канатной дороги</v>
          </cell>
        </row>
        <row r="944">
          <cell r="B944" t="str">
            <v>Вагранщик</v>
          </cell>
        </row>
        <row r="945">
          <cell r="B945" t="str">
            <v>Вагранщик строительных материалов</v>
          </cell>
        </row>
        <row r="946">
          <cell r="B946" t="str">
            <v>Вакуум-прессовщик керамической массы и заготовок</v>
          </cell>
        </row>
        <row r="947">
          <cell r="B947" t="str">
            <v>Вакуумщик</v>
          </cell>
        </row>
        <row r="948">
          <cell r="B948" t="str">
            <v>Вакуумщик по испытанию оборудования и изделий на герметичность</v>
          </cell>
        </row>
        <row r="949">
          <cell r="B949" t="str">
            <v>Вакуумщик термосных колб</v>
          </cell>
        </row>
        <row r="950">
          <cell r="B950" t="str">
            <v>Вакуумщик триплекса и блоков</v>
          </cell>
        </row>
        <row r="951">
          <cell r="B951" t="str">
            <v>Вакуумщик-испытатель</v>
          </cell>
        </row>
        <row r="952">
          <cell r="B952" t="str">
            <v>Вальцовщик</v>
          </cell>
        </row>
        <row r="953">
          <cell r="B953" t="str">
            <v>Вальцовщик гидроизоляционных материалов</v>
          </cell>
        </row>
        <row r="954">
          <cell r="B954" t="str">
            <v>Вальцовщик игл</v>
          </cell>
        </row>
        <row r="955">
          <cell r="B955" t="str">
            <v>Вальцовщик игольчатых роликов и шариков</v>
          </cell>
        </row>
        <row r="956">
          <cell r="B956" t="str">
            <v>Вальцовщик изделий из вм</v>
          </cell>
        </row>
        <row r="957">
          <cell r="B957" t="str">
            <v>Вальцовщик калибровочного стана</v>
          </cell>
        </row>
        <row r="958">
          <cell r="B958" t="str">
            <v>Вальцовщик керамической пленки</v>
          </cell>
        </row>
        <row r="959">
          <cell r="B959" t="str">
            <v>Вальцовщик кожевенных материалов</v>
          </cell>
        </row>
        <row r="960">
          <cell r="B960" t="str">
            <v>Вальцовщик косметической массы</v>
          </cell>
        </row>
        <row r="961">
          <cell r="B961" t="str">
            <v>Вальцовщик массы на вулканитовой связке</v>
          </cell>
        </row>
        <row r="962">
          <cell r="B962" t="str">
            <v>Вальцовщик обкатной машины</v>
          </cell>
        </row>
        <row r="963">
          <cell r="B963" t="str">
            <v>Вальцовщик по сборке и перевалке клетей</v>
          </cell>
        </row>
        <row r="964">
          <cell r="B964" t="str">
            <v>Вальцовщик проволоки для спиралей</v>
          </cell>
        </row>
        <row r="965">
          <cell r="B965" t="str">
            <v>Вальцовщик профилегибочного агрегата</v>
          </cell>
        </row>
        <row r="966">
          <cell r="B966" t="str">
            <v>Вальцовщик резиновых смесей</v>
          </cell>
        </row>
        <row r="967">
          <cell r="B967" t="str">
            <v>Вальцовщик стана горячего проката труб</v>
          </cell>
        </row>
        <row r="968">
          <cell r="B968" t="str">
            <v>Вальцовщик стана горячей прокатки</v>
          </cell>
        </row>
        <row r="969">
          <cell r="B969" t="str">
            <v>Вальцовщик стана печной сварки труб</v>
          </cell>
        </row>
        <row r="970">
          <cell r="B970" t="str">
            <v>Вальцовщик стана холодного проката труб</v>
          </cell>
        </row>
        <row r="971">
          <cell r="B971" t="str">
            <v>Вальцовщик стана холодной прокатки</v>
          </cell>
        </row>
        <row r="972">
          <cell r="B972" t="str">
            <v>Вальцовщик сырья и полуфабрикатов</v>
          </cell>
        </row>
        <row r="973">
          <cell r="B973" t="str">
            <v>Вальцовщик табачных изделий</v>
          </cell>
        </row>
        <row r="974">
          <cell r="B974" t="str">
            <v>Вальцовщик трубоформовочного стана</v>
          </cell>
        </row>
        <row r="975">
          <cell r="B975" t="str">
            <v>Вальцовщик фибровых трубок</v>
          </cell>
        </row>
        <row r="976">
          <cell r="B976" t="str">
            <v>Вальцовщик химической продукции</v>
          </cell>
        </row>
        <row r="977">
          <cell r="B977" t="str">
            <v>Вальцовщик холодного металла</v>
          </cell>
        </row>
        <row r="978">
          <cell r="B978" t="str">
            <v>Вальцовщик холодного металла</v>
          </cell>
        </row>
        <row r="979">
          <cell r="B979" t="str">
            <v>Вальщик леса</v>
          </cell>
        </row>
        <row r="980">
          <cell r="B980" t="str">
            <v>Валяльщик</v>
          </cell>
        </row>
        <row r="981">
          <cell r="B981" t="str">
            <v>Варильщик химических составов для варки отх.</v>
          </cell>
        </row>
        <row r="982">
          <cell r="B982" t="str">
            <v>Варщик</v>
          </cell>
        </row>
        <row r="983">
          <cell r="B983" t="str">
            <v>Варщик</v>
          </cell>
        </row>
        <row r="984">
          <cell r="B984" t="str">
            <v>Варщик аппрета</v>
          </cell>
        </row>
        <row r="985">
          <cell r="B985" t="str">
            <v>Варщик асфальтовой массы</v>
          </cell>
        </row>
        <row r="986">
          <cell r="B986" t="str">
            <v>Варщик битума</v>
          </cell>
        </row>
        <row r="987">
          <cell r="B987" t="str">
            <v>Варщик волокнистого сырья</v>
          </cell>
        </row>
        <row r="988">
          <cell r="B988" t="str">
            <v>Варщик восковой, клеевой массы и пропиточной смеси</v>
          </cell>
        </row>
        <row r="989">
          <cell r="B989" t="str">
            <v>Варщик гипса</v>
          </cell>
        </row>
        <row r="990">
          <cell r="B990" t="str">
            <v>Варщик глазури</v>
          </cell>
        </row>
        <row r="991">
          <cell r="B991" t="str">
            <v>Варщик жидкого стекла</v>
          </cell>
        </row>
        <row r="992">
          <cell r="B992" t="str">
            <v>Варщик кабельной массы</v>
          </cell>
        </row>
        <row r="993">
          <cell r="B993" t="str">
            <v>Варщик косметической массы</v>
          </cell>
        </row>
        <row r="994">
          <cell r="B994" t="str">
            <v>Варщик литейных смазок</v>
          </cell>
        </row>
        <row r="995">
          <cell r="B995" t="str">
            <v>Варщик пека</v>
          </cell>
        </row>
        <row r="996">
          <cell r="B996" t="str">
            <v>Варщик пищевого сырья и продуктов</v>
          </cell>
        </row>
        <row r="997">
          <cell r="B997" t="str">
            <v>Варщик селена</v>
          </cell>
        </row>
        <row r="998">
          <cell r="B998" t="str">
            <v>Варщик сиропов, соков, экстрактов</v>
          </cell>
        </row>
        <row r="999">
          <cell r="B999" t="str">
            <v>Варщик смолки</v>
          </cell>
        </row>
        <row r="1000">
          <cell r="B1000" t="str">
            <v>Варщик суспензий</v>
          </cell>
        </row>
        <row r="1001">
          <cell r="B1001" t="str">
            <v>Варщик торфомассы</v>
          </cell>
        </row>
        <row r="1002">
          <cell r="B1002" t="str">
            <v>Варщик тряпья</v>
          </cell>
        </row>
        <row r="1003">
          <cell r="B1003" t="str">
            <v>Варщик химической древесной массы</v>
          </cell>
        </row>
        <row r="1004">
          <cell r="B1004" t="str">
            <v>Варщик хлопка</v>
          </cell>
        </row>
        <row r="1005">
          <cell r="B1005" t="str">
            <v>Варщик целлюлозы</v>
          </cell>
        </row>
        <row r="1006">
          <cell r="B1006" t="str">
            <v>Варщик шубного лоскута</v>
          </cell>
        </row>
        <row r="1007">
          <cell r="B1007" t="str">
            <v>Варщик щетины и волоса</v>
          </cell>
        </row>
        <row r="1008">
          <cell r="B1008" t="str">
            <v>Варщик экстракта солодкового корня</v>
          </cell>
        </row>
        <row r="1009">
          <cell r="B1009" t="str">
            <v>Варщик электроизоляц. лаков, смол и мастик</v>
          </cell>
        </row>
        <row r="1010">
          <cell r="B1010" t="str">
            <v>Ватинщик</v>
          </cell>
        </row>
        <row r="1011">
          <cell r="B1011" t="str">
            <v>Вафельщик</v>
          </cell>
        </row>
        <row r="1012">
          <cell r="B1012" t="str">
            <v>Ведущий дискотеки</v>
          </cell>
        </row>
        <row r="1013">
          <cell r="B1013" t="str">
            <v>Ведущий инженер</v>
          </cell>
        </row>
        <row r="1014">
          <cell r="B1014" t="str">
            <v>Ведущий инженер по летным испытаниям воздушных судов</v>
          </cell>
        </row>
        <row r="1015">
          <cell r="B1015" t="str">
            <v>Ведущий инженер по объективному контролю</v>
          </cell>
        </row>
        <row r="1016">
          <cell r="B1016" t="str">
            <v>Ведущий инженер по эксплуатации воздушных судов</v>
          </cell>
        </row>
        <row r="1017">
          <cell r="B1017" t="str">
            <v>Ведущий инженер-технолог</v>
          </cell>
        </row>
        <row r="1018">
          <cell r="B1018" t="str">
            <v>Ведущий инспектор в аппарате счетной палаты РФ</v>
          </cell>
        </row>
        <row r="1019">
          <cell r="B1019" t="str">
            <v>Ведущий конструктор</v>
          </cell>
        </row>
        <row r="1020">
          <cell r="B1020" t="str">
            <v>Ведущий научный сотрудник</v>
          </cell>
        </row>
        <row r="1021">
          <cell r="B1021" t="str">
            <v>Ведущий программы</v>
          </cell>
        </row>
        <row r="1022">
          <cell r="B1022" t="str">
            <v>Ведущий спец. в Аппарате Государственной Думы Федерального Собрания</v>
          </cell>
        </row>
        <row r="1023">
          <cell r="B1023" t="str">
            <v>Ведущий спец. в аппарате Центральной избирательной комиссии РФ</v>
          </cell>
        </row>
        <row r="1024">
          <cell r="B1024" t="str">
            <v>Ведущий специалист</v>
          </cell>
        </row>
        <row r="1025">
          <cell r="B1025" t="str">
            <v>Ведущий специалист в Администрации Президента РФ</v>
          </cell>
        </row>
        <row r="1026">
          <cell r="B1026" t="str">
            <v>Ведущий специалист в аппарате Верховного Суда РФ</v>
          </cell>
        </row>
        <row r="1027">
          <cell r="B1027" t="str">
            <v>Ведущий специалист в аппарате Высшего Арбитражного Суда РФ</v>
          </cell>
        </row>
        <row r="1028">
          <cell r="B1028" t="str">
            <v>Ведущий специалист в аппарате Генеральной прокуратуры РФ</v>
          </cell>
        </row>
        <row r="1029">
          <cell r="B1029" t="str">
            <v>Ведущий специалист в аппарате Конституционного Суда РФ</v>
          </cell>
        </row>
        <row r="1030">
          <cell r="B1030" t="str">
            <v>Ведущий специалист в Аппарате Правительства РФ</v>
          </cell>
        </row>
        <row r="1031">
          <cell r="B1031" t="str">
            <v>Ведущий специалист в Аппарате Совета Федерации Федерального Собрания</v>
          </cell>
        </row>
        <row r="1032">
          <cell r="B1032" t="str">
            <v>Ведущий специалист в центр. аппарате федерального органа исп. власти</v>
          </cell>
        </row>
        <row r="1033">
          <cell r="B1033" t="str">
            <v>Ведущий экономист</v>
          </cell>
        </row>
        <row r="1034">
          <cell r="B1034" t="str">
            <v>Велюрщик</v>
          </cell>
        </row>
        <row r="1035">
          <cell r="B1035" t="str">
            <v>Веночник</v>
          </cell>
        </row>
        <row r="1036">
          <cell r="B1036" t="str">
            <v>Вентилевой гидравлического пресса</v>
          </cell>
        </row>
        <row r="1037">
          <cell r="B1037" t="str">
            <v>Верховой доменной печи</v>
          </cell>
        </row>
        <row r="1038">
          <cell r="B1038" t="str">
            <v>Весовщик</v>
          </cell>
        </row>
        <row r="1039">
          <cell r="B1039" t="str">
            <v>Весовщик-счетчик</v>
          </cell>
        </row>
        <row r="1040">
          <cell r="B1040" t="str">
            <v>Ветеринарный врач</v>
          </cell>
        </row>
        <row r="1041">
          <cell r="B1041" t="str">
            <v>Ветеринарный фельдшер</v>
          </cell>
        </row>
        <row r="1042">
          <cell r="B1042" t="str">
            <v>Веяльщик чая</v>
          </cell>
        </row>
        <row r="1043">
          <cell r="B1043" t="str">
            <v>Вжигалыцик</v>
          </cell>
        </row>
        <row r="1044">
          <cell r="B1044" t="str">
            <v>Вздымщик</v>
          </cell>
        </row>
        <row r="1045">
          <cell r="B1045" t="str">
            <v>Взрывник</v>
          </cell>
        </row>
        <row r="1046">
          <cell r="B1046" t="str">
            <v>Взрывник на лесных работах</v>
          </cell>
        </row>
        <row r="1047">
          <cell r="B1047" t="str">
            <v>Виварщик</v>
          </cell>
        </row>
        <row r="1048">
          <cell r="B1048" t="str">
            <v>Вивщик колец</v>
          </cell>
        </row>
        <row r="1049">
          <cell r="B1049" t="str">
            <v>Видеотекарь</v>
          </cell>
        </row>
        <row r="1050">
          <cell r="B1050" t="str">
            <v>Винипластчик</v>
          </cell>
        </row>
        <row r="1051">
          <cell r="B1051" t="str">
            <v>Виноградарь</v>
          </cell>
        </row>
        <row r="1052">
          <cell r="B1052" t="str">
            <v>Винодел</v>
          </cell>
        </row>
        <row r="1053">
          <cell r="B1053" t="str">
            <v>Витражист</v>
          </cell>
        </row>
        <row r="1054">
          <cell r="B1054" t="str">
            <v>Вице-консул</v>
          </cell>
        </row>
        <row r="1055">
          <cell r="B1055" t="str">
            <v>Вице-президент</v>
          </cell>
        </row>
        <row r="1056">
          <cell r="B1056" t="str">
            <v>Вице-президент академии(наук, художеств)</v>
          </cell>
        </row>
        <row r="1057">
          <cell r="B1057" t="str">
            <v>Водитель автобуса</v>
          </cell>
        </row>
        <row r="1058">
          <cell r="B1058" t="str">
            <v>Водитель автокрана</v>
          </cell>
        </row>
        <row r="1059">
          <cell r="B1059" t="str">
            <v>Водитель автомобиля</v>
          </cell>
        </row>
        <row r="1060">
          <cell r="B1060" t="str">
            <v>Водитель аэросаней</v>
          </cell>
        </row>
        <row r="1061">
          <cell r="B1061" t="str">
            <v>Водитель бензовоза</v>
          </cell>
        </row>
        <row r="1062">
          <cell r="B1062" t="str">
            <v>Водитель буровой установки</v>
          </cell>
        </row>
        <row r="1063">
          <cell r="B1063" t="str">
            <v>Водитель вездехода</v>
          </cell>
        </row>
        <row r="1064">
          <cell r="B1064" t="str">
            <v>Водитель грузовых автомобилей</v>
          </cell>
        </row>
        <row r="1065">
          <cell r="B1065" t="str">
            <v>Водитель дрезины</v>
          </cell>
        </row>
        <row r="1066">
          <cell r="B1066" t="str">
            <v>Водитель кары</v>
          </cell>
        </row>
        <row r="1067">
          <cell r="B1067" t="str">
            <v>Водитель контейнеров</v>
          </cell>
        </row>
        <row r="1068">
          <cell r="B1068" t="str">
            <v>Водитель мототранспортных средств</v>
          </cell>
        </row>
        <row r="1069">
          <cell r="B1069" t="str">
            <v>Водитель погрузчика</v>
          </cell>
        </row>
        <row r="1070">
          <cell r="B1070" t="str">
            <v>Водитель пожарного автомобиля</v>
          </cell>
        </row>
        <row r="1071">
          <cell r="B1071" t="str">
            <v>Водитель полицейский</v>
          </cell>
        </row>
        <row r="1072">
          <cell r="B1072" t="str">
            <v>Водитель портовых тягачей</v>
          </cell>
        </row>
        <row r="1073">
          <cell r="B1073" t="str">
            <v>Водитель самоходных механизмов</v>
          </cell>
        </row>
        <row r="1074">
          <cell r="B1074" t="str">
            <v>Водитель трамвая</v>
          </cell>
        </row>
        <row r="1075">
          <cell r="B1075" t="str">
            <v>Водитель транспортно-уборочной машины</v>
          </cell>
        </row>
        <row r="1076">
          <cell r="B1076" t="str">
            <v>Водитель троллейбуса</v>
          </cell>
        </row>
        <row r="1077">
          <cell r="B1077" t="str">
            <v>Водитель экспедитор</v>
          </cell>
        </row>
        <row r="1078">
          <cell r="B1078" t="str">
            <v>Водитель электро-и автотележки</v>
          </cell>
        </row>
        <row r="1079">
          <cell r="B1079" t="str">
            <v>Водитель-испытатель</v>
          </cell>
        </row>
        <row r="1080">
          <cell r="B1080" t="str">
            <v>Водитель-милиционер</v>
          </cell>
        </row>
        <row r="1081">
          <cell r="B1081" t="str">
            <v>Водолаз</v>
          </cell>
        </row>
        <row r="1082">
          <cell r="B1082" t="str">
            <v>Водолазный специалист</v>
          </cell>
        </row>
        <row r="1083">
          <cell r="B1083" t="str">
            <v>Водолазный специалист подводного аппарата</v>
          </cell>
        </row>
        <row r="1084">
          <cell r="B1084" t="str">
            <v>Водопроводчик доменной печи</v>
          </cell>
        </row>
        <row r="1085">
          <cell r="B1085" t="str">
            <v>Водопроводчик шахтной печи</v>
          </cell>
        </row>
        <row r="1086">
          <cell r="B1086" t="str">
            <v>Водораздатчик</v>
          </cell>
        </row>
        <row r="1087">
          <cell r="B1087" t="str">
            <v>Водораздатчик порта</v>
          </cell>
        </row>
        <row r="1088">
          <cell r="B1088" t="str">
            <v>Водородчик</v>
          </cell>
        </row>
        <row r="1089">
          <cell r="B1089" t="str">
            <v>Вожатый</v>
          </cell>
        </row>
        <row r="1090">
          <cell r="B1090" t="str">
            <v>Возчик</v>
          </cell>
        </row>
        <row r="1091">
          <cell r="B1091" t="str">
            <v>Возчик леса</v>
          </cell>
        </row>
        <row r="1092">
          <cell r="B1092" t="str">
            <v>Волнировщик асбестоцементных листов</v>
          </cell>
        </row>
        <row r="1093">
          <cell r="B1093" t="str">
            <v>Волонтер</v>
          </cell>
        </row>
        <row r="1094">
          <cell r="B1094" t="str">
            <v>Волочильщик</v>
          </cell>
        </row>
        <row r="1095">
          <cell r="B1095" t="str">
            <v>Волочильщик материала для спиралей</v>
          </cell>
        </row>
        <row r="1096">
          <cell r="B1096" t="str">
            <v>Волочильщик проволоки</v>
          </cell>
        </row>
        <row r="1097">
          <cell r="B1097" t="str">
            <v>Волочильщик труб</v>
          </cell>
        </row>
        <row r="1098">
          <cell r="B1098" t="str">
            <v>Волочильщик цветных металлов</v>
          </cell>
        </row>
        <row r="1099">
          <cell r="B1099" t="str">
            <v>Волочильщик цветных металлов</v>
          </cell>
        </row>
        <row r="1100">
          <cell r="B1100" t="str">
            <v>Воронильщик</v>
          </cell>
        </row>
        <row r="1101">
          <cell r="B1101" t="str">
            <v>Воспитатель</v>
          </cell>
        </row>
        <row r="1102">
          <cell r="B1102" t="str">
            <v>Воспитатель детского сада (яслей-сада)</v>
          </cell>
        </row>
        <row r="1103">
          <cell r="B1103" t="str">
            <v>Воспитатель общежития</v>
          </cell>
        </row>
        <row r="1104">
          <cell r="B1104" t="str">
            <v>Воспитатель профессионально-технического учебного заведения</v>
          </cell>
        </row>
        <row r="1105">
          <cell r="B1105" t="str">
            <v>Воспитатель-методист</v>
          </cell>
        </row>
        <row r="1106">
          <cell r="B1106" t="str">
            <v>Востоковед, африканист</v>
          </cell>
        </row>
        <row r="1107">
          <cell r="B1107" t="str">
            <v>Врач</v>
          </cell>
        </row>
        <row r="1108">
          <cell r="B1108" t="str">
            <v>Врач горно-спасательной части</v>
          </cell>
        </row>
        <row r="1109">
          <cell r="B1109" t="str">
            <v>Врач здравпункта</v>
          </cell>
        </row>
        <row r="1110">
          <cell r="B1110" t="str">
            <v>Врач колопроктолог</v>
          </cell>
        </row>
        <row r="1111">
          <cell r="B1111" t="str">
            <v>Врач на морских и речных судах</v>
          </cell>
        </row>
        <row r="1112">
          <cell r="B1112" t="str">
            <v>Врач общей практики(семейный)</v>
          </cell>
        </row>
        <row r="1113">
          <cell r="B1113" t="str">
            <v>Врач по контролю за занимающимися физкультурой и спортом</v>
          </cell>
        </row>
        <row r="1114">
          <cell r="B1114" t="str">
            <v>Врач по лечебной физкультуре</v>
          </cell>
        </row>
        <row r="1115">
          <cell r="B1115" t="str">
            <v>Врач по радиационной гигиене</v>
          </cell>
        </row>
        <row r="1116">
          <cell r="B1116" t="str">
            <v>Врач по санитарно-гигиеническим лабораторным исследованиям</v>
          </cell>
        </row>
        <row r="1117">
          <cell r="B1117" t="str">
            <v>Врач по санитарному просвещению</v>
          </cell>
        </row>
        <row r="1118">
          <cell r="B1118" t="str">
            <v>Врач подводного аппарата</v>
          </cell>
        </row>
        <row r="1119">
          <cell r="B1119" t="str">
            <v>Врач приемного покоя (отделения)</v>
          </cell>
        </row>
        <row r="1120">
          <cell r="B1120" t="str">
            <v>Врач- профпатолог</v>
          </cell>
        </row>
        <row r="1121">
          <cell r="B1121" t="str">
            <v>Врач разъездной(линейный) на железнодорожном транспорте</v>
          </cell>
        </row>
        <row r="1122">
          <cell r="B1122" t="str">
            <v>Врач санитарной авиации</v>
          </cell>
        </row>
        <row r="1123">
          <cell r="B1123" t="str">
            <v>Врач санитарный по гигиене детей и подростков</v>
          </cell>
        </row>
        <row r="1124">
          <cell r="B1124" t="str">
            <v>Врач санитарный по гигиене питания</v>
          </cell>
        </row>
        <row r="1125">
          <cell r="B1125" t="str">
            <v>Врач санитарный по гигиене труда</v>
          </cell>
        </row>
        <row r="1126">
          <cell r="B1126" t="str">
            <v>Врач санитарный по коммунальной гигиене</v>
          </cell>
        </row>
        <row r="1127">
          <cell r="B1127" t="str">
            <v>Врач санитарный по общей гигиене</v>
          </cell>
        </row>
        <row r="1128">
          <cell r="B1128" t="str">
            <v>Врач санитарный по радиационной гигиене</v>
          </cell>
        </row>
        <row r="1129">
          <cell r="B1129" t="str">
            <v>Врач станции скорой и неотложной медицинской помощи</v>
          </cell>
        </row>
        <row r="1130">
          <cell r="B1130" t="str">
            <v>Врач судовой</v>
          </cell>
        </row>
        <row r="1131">
          <cell r="B1131" t="str">
            <v>врач ультразвуковой диагностики</v>
          </cell>
        </row>
        <row r="1132">
          <cell r="B1132" t="str">
            <v>Врач функциональной диагностики</v>
          </cell>
        </row>
        <row r="1133">
          <cell r="B1133" t="str">
            <v>Врач-акушер-гинеколог</v>
          </cell>
        </row>
        <row r="1134">
          <cell r="B1134" t="str">
            <v>Врач-аллерголог</v>
          </cell>
        </row>
        <row r="1135">
          <cell r="B1135" t="str">
            <v>Врач-анестезиолог-реаниматолог</v>
          </cell>
        </row>
        <row r="1136">
          <cell r="B1136" t="str">
            <v>Врач-бактериолог</v>
          </cell>
        </row>
        <row r="1137">
          <cell r="B1137" t="str">
            <v>Врач-биофизик</v>
          </cell>
        </row>
        <row r="1138">
          <cell r="B1138" t="str">
            <v>Врач-биохимик</v>
          </cell>
        </row>
        <row r="1139">
          <cell r="B1139" t="str">
            <v>Врач-вирусолог</v>
          </cell>
        </row>
        <row r="1140">
          <cell r="B1140" t="str">
            <v>Врач-гастроэнтеролог</v>
          </cell>
        </row>
        <row r="1141">
          <cell r="B1141" t="str">
            <v>Врач-гематолог</v>
          </cell>
        </row>
        <row r="1142">
          <cell r="B1142" t="str">
            <v>Врач-гомеопат</v>
          </cell>
        </row>
        <row r="1143">
          <cell r="B1143" t="str">
            <v>Врач-дезинфекционист</v>
          </cell>
        </row>
        <row r="1144">
          <cell r="B1144" t="str">
            <v>Врач-дерматовенеролог</v>
          </cell>
        </row>
        <row r="1145">
          <cell r="B1145" t="str">
            <v>Врач-диетолог</v>
          </cell>
        </row>
        <row r="1146">
          <cell r="B1146" t="str">
            <v>Врач-интерн</v>
          </cell>
        </row>
        <row r="1147">
          <cell r="B1147" t="str">
            <v>Врач-интерн учреждения госсанэпидслужбы</v>
          </cell>
        </row>
        <row r="1148">
          <cell r="B1148" t="str">
            <v>Врач-инфекционист</v>
          </cell>
        </row>
        <row r="1149">
          <cell r="B1149" t="str">
            <v>Врач-кардиолог</v>
          </cell>
        </row>
        <row r="1150">
          <cell r="B1150" t="str">
            <v>Врач-кардиоревматолог</v>
          </cell>
        </row>
        <row r="1151">
          <cell r="B1151" t="str">
            <v>Врач-кибернетик</v>
          </cell>
        </row>
        <row r="1152">
          <cell r="B1152" t="str">
            <v>Врач-лаборант</v>
          </cell>
        </row>
        <row r="1153">
          <cell r="B1153" t="str">
            <v>Врач-мануальный терапевт</v>
          </cell>
        </row>
        <row r="1154">
          <cell r="B1154" t="str">
            <v>Врач-методист</v>
          </cell>
        </row>
        <row r="1155">
          <cell r="B1155" t="str">
            <v>Врач-методист</v>
          </cell>
        </row>
        <row r="1156">
          <cell r="B1156" t="str">
            <v>Врач-нарколог</v>
          </cell>
        </row>
        <row r="1157">
          <cell r="B1157" t="str">
            <v>Врач-невролог</v>
          </cell>
        </row>
        <row r="1158">
          <cell r="B1158" t="str">
            <v>Врач-невропатолог</v>
          </cell>
        </row>
        <row r="1159">
          <cell r="B1159" t="str">
            <v>Врач-нейрохирург</v>
          </cell>
        </row>
        <row r="1160">
          <cell r="B1160" t="str">
            <v>Врач-неонатолог</v>
          </cell>
        </row>
        <row r="1161">
          <cell r="B1161" t="str">
            <v>Врач-онколог</v>
          </cell>
        </row>
        <row r="1162">
          <cell r="B1162" t="str">
            <v>Врач-ординатор</v>
          </cell>
        </row>
        <row r="1163">
          <cell r="B1163" t="str">
            <v>Врач-отоларинголог</v>
          </cell>
        </row>
        <row r="1164">
          <cell r="B1164" t="str">
            <v>Врач-офтальмолог</v>
          </cell>
        </row>
        <row r="1165">
          <cell r="B1165" t="str">
            <v>Врач-паразитолог</v>
          </cell>
        </row>
        <row r="1166">
          <cell r="B1166" t="str">
            <v>Врач-патологоанатом</v>
          </cell>
        </row>
        <row r="1167">
          <cell r="B1167" t="str">
            <v>Врач-педиатр</v>
          </cell>
        </row>
        <row r="1168">
          <cell r="B1168" t="str">
            <v>Врач-педиатр городской(районный)</v>
          </cell>
        </row>
        <row r="1169">
          <cell r="B1169" t="str">
            <v>Врач-педиатр участковый</v>
          </cell>
        </row>
        <row r="1170">
          <cell r="B1170" t="str">
            <v>Врач-протезист по глазному протезированию</v>
          </cell>
        </row>
        <row r="1171">
          <cell r="B1171" t="str">
            <v>Врач-протезист по ушному протезированию</v>
          </cell>
        </row>
        <row r="1172">
          <cell r="B1172" t="str">
            <v>Врач-психиатр</v>
          </cell>
        </row>
        <row r="1173">
          <cell r="B1173" t="str">
            <v>Врач-психиатр детский</v>
          </cell>
        </row>
        <row r="1174">
          <cell r="B1174" t="str">
            <v>Врач-психиатр подростковый</v>
          </cell>
        </row>
        <row r="1175">
          <cell r="B1175" t="str">
            <v>Врач-психиатр участковый</v>
          </cell>
        </row>
        <row r="1176">
          <cell r="B1176" t="str">
            <v>Врач-психиатр-нарколог участковый</v>
          </cell>
        </row>
        <row r="1177">
          <cell r="B1177" t="str">
            <v>Врач-пульманолог</v>
          </cell>
        </row>
        <row r="1178">
          <cell r="B1178" t="str">
            <v>Врач-радиолог</v>
          </cell>
        </row>
        <row r="1179">
          <cell r="B1179" t="str">
            <v>Врач-рентгенолог</v>
          </cell>
        </row>
        <row r="1180">
          <cell r="B1180" t="str">
            <v>Врач-рефлексотерапевт</v>
          </cell>
        </row>
        <row r="1181">
          <cell r="B1181" t="str">
            <v>Врач-сердечно-сосудистый хирург</v>
          </cell>
        </row>
        <row r="1182">
          <cell r="B1182" t="str">
            <v>Врач-специалист</v>
          </cell>
        </row>
        <row r="1183">
          <cell r="B1183" t="str">
            <v>Врач-специалист по медико-социальной экспертизе (ВТЭК)</v>
          </cell>
        </row>
        <row r="1184">
          <cell r="B1184" t="str">
            <v>Врач-специалист учреждения госсанэпидслужбы</v>
          </cell>
        </row>
        <row r="1185">
          <cell r="B1185" t="str">
            <v>Врач-стажер</v>
          </cell>
        </row>
        <row r="1186">
          <cell r="B1186" t="str">
            <v>Врач-статистик</v>
          </cell>
        </row>
        <row r="1187">
          <cell r="B1187" t="str">
            <v>Врач-стоматолог</v>
          </cell>
        </row>
        <row r="1188">
          <cell r="B1188" t="str">
            <v>Врач-стоматолог-ортодонт</v>
          </cell>
        </row>
        <row r="1189">
          <cell r="B1189" t="str">
            <v>Врач-стоматолог-протезист</v>
          </cell>
        </row>
        <row r="1190">
          <cell r="B1190" t="str">
            <v>Врач-стоматолог-хирург</v>
          </cell>
        </row>
        <row r="1191">
          <cell r="B1191" t="str">
            <v>Врач-судебно-медицинский эксперт</v>
          </cell>
        </row>
        <row r="1192">
          <cell r="B1192" t="str">
            <v>Врач-судебно-психиатрический эксперт</v>
          </cell>
        </row>
        <row r="1193">
          <cell r="B1193" t="str">
            <v>Врач-терапевт</v>
          </cell>
        </row>
        <row r="1194">
          <cell r="B1194" t="str">
            <v>Врач-терапевт подростковый</v>
          </cell>
        </row>
        <row r="1195">
          <cell r="B1195" t="str">
            <v>Врач-терапевт участковый</v>
          </cell>
        </row>
        <row r="1196">
          <cell r="B1196" t="str">
            <v>Врач-терапевт цехового врачебного участка</v>
          </cell>
        </row>
        <row r="1197">
          <cell r="B1197" t="str">
            <v>Врач-токсиколог</v>
          </cell>
        </row>
        <row r="1198">
          <cell r="B1198" t="str">
            <v>Врач-торакальный хирург</v>
          </cell>
        </row>
        <row r="1199">
          <cell r="B1199" t="str">
            <v>Врач-травматолог-ортопед</v>
          </cell>
        </row>
        <row r="1200">
          <cell r="B1200" t="str">
            <v>Врач-трансфузиолог</v>
          </cell>
        </row>
        <row r="1201">
          <cell r="B1201" t="str">
            <v>Врач-уролог</v>
          </cell>
        </row>
        <row r="1202">
          <cell r="B1202" t="str">
            <v>Врач-физиотерапевт</v>
          </cell>
        </row>
        <row r="1203">
          <cell r="B1203" t="str">
            <v>Врач-флюорограф</v>
          </cell>
        </row>
        <row r="1204">
          <cell r="B1204" t="str">
            <v>Врач-фтизиатр</v>
          </cell>
        </row>
        <row r="1205">
          <cell r="B1205" t="str">
            <v>Врач-фтизиатр участковый</v>
          </cell>
        </row>
        <row r="1206">
          <cell r="B1206" t="str">
            <v>Врач-хирург</v>
          </cell>
        </row>
        <row r="1207">
          <cell r="B1207" t="str">
            <v>Врач-эндокринолог</v>
          </cell>
        </row>
        <row r="1208">
          <cell r="B1208" t="str">
            <v>Врач-эндоскопист</v>
          </cell>
        </row>
        <row r="1209">
          <cell r="B1209" t="str">
            <v>Врач-эпидемиолог</v>
          </cell>
        </row>
        <row r="1210">
          <cell r="B1210" t="str">
            <v>Вставщик деталей, изделий и фурнитуры</v>
          </cell>
        </row>
        <row r="1211">
          <cell r="B1211" t="str">
            <v>Вставщик камер</v>
          </cell>
        </row>
        <row r="1212">
          <cell r="B1212" t="str">
            <v>Вулканизаторщик</v>
          </cell>
        </row>
        <row r="1213">
          <cell r="B1213" t="str">
            <v>Вулканизаторщик кабельных изделий</v>
          </cell>
        </row>
        <row r="1214">
          <cell r="B1214" t="str">
            <v>Вулканизаторщик кругов на вулканитовой связке</v>
          </cell>
        </row>
        <row r="1215">
          <cell r="B1215" t="str">
            <v>Вулканизаторщик печатных форм</v>
          </cell>
        </row>
        <row r="1216">
          <cell r="B1216" t="str">
            <v>Выбивальщик мягкой тары</v>
          </cell>
        </row>
        <row r="1217">
          <cell r="B1217" t="str">
            <v>Выбивальщик отливок</v>
          </cell>
        </row>
        <row r="1218">
          <cell r="B1218" t="str">
            <v>Выбивщик блоков мипоры</v>
          </cell>
        </row>
        <row r="1219">
          <cell r="B1219" t="str">
            <v>Выбивщик изделий из гипсовых форм</v>
          </cell>
        </row>
        <row r="1220">
          <cell r="B1220" t="str">
            <v>Выбивщик рафинадных голов</v>
          </cell>
        </row>
        <row r="1221">
          <cell r="B1221" t="str">
            <v>Выбивщик титановой губки</v>
          </cell>
        </row>
        <row r="1222">
          <cell r="B1222" t="str">
            <v>Выборщик</v>
          </cell>
        </row>
        <row r="1223">
          <cell r="B1223" t="str">
            <v>Выборщик камней</v>
          </cell>
        </row>
        <row r="1224">
          <cell r="B1224" t="str">
            <v>Выборщик металлического натрия</v>
          </cell>
        </row>
        <row r="1225">
          <cell r="B1225" t="str">
            <v>Выборщик солодкового корня</v>
          </cell>
        </row>
        <row r="1226">
          <cell r="B1226" t="str">
            <v>Выборщик фарфоровых, фаянсовых и керамических изделий</v>
          </cell>
        </row>
        <row r="1227">
          <cell r="B1227" t="str">
            <v>Выборщик-сортировщик огнеупорного лома</v>
          </cell>
        </row>
        <row r="1228">
          <cell r="B1228" t="str">
            <v>Выборщик-укладчик камня</v>
          </cell>
        </row>
        <row r="1229">
          <cell r="B1229" t="str">
            <v>Выгребальщик костры</v>
          </cell>
        </row>
        <row r="1230">
          <cell r="B1230" t="str">
            <v>Выгребальщик очеса</v>
          </cell>
        </row>
        <row r="1231">
          <cell r="B1231" t="str">
            <v>Выгребальщик пуха и отходов</v>
          </cell>
        </row>
        <row r="1232">
          <cell r="B1232" t="str">
            <v>Выгружальщик хлопка</v>
          </cell>
        </row>
        <row r="1233">
          <cell r="B1233" t="str">
            <v>Выгрузчик блоков полимера</v>
          </cell>
        </row>
        <row r="1234">
          <cell r="B1234" t="str">
            <v>Выгрузчик горячего агломерата</v>
          </cell>
        </row>
        <row r="1235">
          <cell r="B1235" t="str">
            <v>Выгрузчик древесины из воды</v>
          </cell>
        </row>
        <row r="1236">
          <cell r="B1236" t="str">
            <v>Выгрузчик извести из печей</v>
          </cell>
        </row>
        <row r="1237">
          <cell r="B1237" t="str">
            <v>Выгрузчик мышьяка</v>
          </cell>
        </row>
        <row r="1238">
          <cell r="B1238" t="str">
            <v>Выгрузчик на отвалах</v>
          </cell>
        </row>
        <row r="1239">
          <cell r="B1239" t="str">
            <v>Выгрузчик огнеупорных материалов из печей</v>
          </cell>
        </row>
        <row r="1240">
          <cell r="B1240" t="str">
            <v>Выгрузчик пыли</v>
          </cell>
        </row>
        <row r="1241">
          <cell r="B1241" t="str">
            <v>Выгрузчик сырья</v>
          </cell>
        </row>
        <row r="1242">
          <cell r="B1242" t="str">
            <v>Выгрузчик шахтных печей</v>
          </cell>
        </row>
        <row r="1243">
          <cell r="B1243" t="str">
            <v>Выдувальщик стеклоизделий</v>
          </cell>
        </row>
        <row r="1244">
          <cell r="B1244" t="str">
            <v>Выемщик варочных камер</v>
          </cell>
        </row>
        <row r="1245">
          <cell r="B1245" t="str">
            <v>Выжигальщик древесного угля</v>
          </cell>
        </row>
        <row r="1246">
          <cell r="B1246" t="str">
            <v>Выжигальщик по дереву</v>
          </cell>
        </row>
        <row r="1247">
          <cell r="B1247" t="str">
            <v>Выжигальщик рисунков</v>
          </cell>
        </row>
        <row r="1248">
          <cell r="B1248" t="str">
            <v>Вызывальщик локомотивных и поездных бригад</v>
          </cell>
        </row>
        <row r="1249">
          <cell r="B1249" t="str">
            <v>Выливщик-заливщик металла</v>
          </cell>
        </row>
        <row r="1250">
          <cell r="B1250" t="str">
            <v>Выпарщик капо-корня</v>
          </cell>
        </row>
        <row r="1251">
          <cell r="B1251" t="str">
            <v>Выпарщик соли</v>
          </cell>
        </row>
        <row r="1252">
          <cell r="B1252" t="str">
            <v>Выпарщик щелоков</v>
          </cell>
        </row>
        <row r="1253">
          <cell r="B1253" t="str">
            <v>Выпускающий</v>
          </cell>
        </row>
        <row r="1254">
          <cell r="B1254" t="str">
            <v>Выпускающий ответственный</v>
          </cell>
        </row>
        <row r="1255">
          <cell r="B1255" t="str">
            <v>Выравнивальщик кожаных деталей</v>
          </cell>
        </row>
        <row r="1256">
          <cell r="B1256" t="str">
            <v>Выравнивальщик толщины деталей и полуфабр.</v>
          </cell>
        </row>
        <row r="1257">
          <cell r="B1257" t="str">
            <v>Вырезальщик фестонов</v>
          </cell>
        </row>
        <row r="1258">
          <cell r="B1258" t="str">
            <v>Вырубщик деталей</v>
          </cell>
        </row>
        <row r="1259">
          <cell r="B1259" t="str">
            <v>Вырубщик заготовок и изделий</v>
          </cell>
        </row>
        <row r="1260">
          <cell r="B1260" t="str">
            <v>Выставщик</v>
          </cell>
        </row>
        <row r="1261">
          <cell r="B1261" t="str">
            <v>Выстилальщик кожевенно-мехового сырья и голья</v>
          </cell>
        </row>
        <row r="1262">
          <cell r="B1262" t="str">
            <v>Вытягивальщик ремней</v>
          </cell>
        </row>
        <row r="1263">
          <cell r="B1263" t="str">
            <v>Вышивальщик по коже и меху</v>
          </cell>
        </row>
        <row r="1264">
          <cell r="B1264" t="str">
            <v>Вышивальщица</v>
          </cell>
        </row>
        <row r="1265">
          <cell r="B1265" t="str">
            <v>Вышивальщица текстильно-галантерейных изделий</v>
          </cell>
        </row>
        <row r="1266">
          <cell r="B1266" t="str">
            <v>Вышкомонтажник</v>
          </cell>
        </row>
        <row r="1267">
          <cell r="B1267" t="str">
            <v>Вышкомонтажник-сварщик</v>
          </cell>
        </row>
        <row r="1268">
          <cell r="B1268" t="str">
            <v>Вышкомонтажник-электромонтер</v>
          </cell>
        </row>
        <row r="1269">
          <cell r="B1269" t="str">
            <v>Вязальщик</v>
          </cell>
        </row>
        <row r="1270">
          <cell r="B1270" t="str">
            <v>Вязальщик польстерных щеток</v>
          </cell>
        </row>
        <row r="1271">
          <cell r="B1271" t="str">
            <v>Вязальщик прутков и проволоки</v>
          </cell>
        </row>
        <row r="1272">
          <cell r="B1272" t="str">
            <v>Вязальщик схемных жгутов, кабелей и шнуров</v>
          </cell>
        </row>
        <row r="1273">
          <cell r="B1273" t="str">
            <v>Вязальщица (ручное вязание)</v>
          </cell>
        </row>
        <row r="1274">
          <cell r="B1274" t="str">
            <v>Вязальщица макраме</v>
          </cell>
        </row>
        <row r="1275">
          <cell r="B1275" t="str">
            <v>Вязальщица текстильно-галантерейных изделий</v>
          </cell>
        </row>
        <row r="1276">
          <cell r="B1276" t="str">
            <v>Вязальщица трикотажных изделий, полотна</v>
          </cell>
        </row>
        <row r="1277">
          <cell r="B1277" t="str">
            <v>Газовщик</v>
          </cell>
        </row>
        <row r="1278">
          <cell r="B1278" t="str">
            <v>Газовщик доменной печи</v>
          </cell>
        </row>
        <row r="1279">
          <cell r="B1279" t="str">
            <v>Газовщик коксовых печей</v>
          </cell>
        </row>
        <row r="1280">
          <cell r="B1280" t="str">
            <v>Газовщик шахтной печи</v>
          </cell>
        </row>
        <row r="1281">
          <cell r="B1281" t="str">
            <v>Газогенераторщик</v>
          </cell>
        </row>
        <row r="1282">
          <cell r="B1282" t="str">
            <v>Газомерщик</v>
          </cell>
        </row>
        <row r="1283">
          <cell r="B1283" t="str">
            <v>Газорезчик</v>
          </cell>
        </row>
        <row r="1284">
          <cell r="B1284" t="str">
            <v>Газосварщик</v>
          </cell>
        </row>
        <row r="1285">
          <cell r="B1285" t="str">
            <v>Газоспасатель</v>
          </cell>
        </row>
        <row r="1286">
          <cell r="B1286" t="str">
            <v>Галтовщик деталей часов и камней</v>
          </cell>
        </row>
        <row r="1287">
          <cell r="B1287" t="str">
            <v>Галтовщик игольно-платинных изделий</v>
          </cell>
        </row>
        <row r="1288">
          <cell r="B1288" t="str">
            <v>Галтовщик радиодеталей</v>
          </cell>
        </row>
        <row r="1289">
          <cell r="B1289" t="str">
            <v>Гальваник</v>
          </cell>
        </row>
        <row r="1290">
          <cell r="B1290" t="str">
            <v>Гальванотипист</v>
          </cell>
        </row>
        <row r="1291">
          <cell r="B1291" t="str">
            <v>Гардеробщик</v>
          </cell>
        </row>
        <row r="1292">
          <cell r="B1292" t="str">
            <v>Гарнировщик музыкальных инструментов</v>
          </cell>
        </row>
        <row r="1293">
          <cell r="B1293" t="str">
            <v>Гарнитурщик химического прядения</v>
          </cell>
        </row>
        <row r="1294">
          <cell r="B1294" t="str">
            <v>Гасильщик извести</v>
          </cell>
        </row>
        <row r="1295">
          <cell r="B1295" t="str">
            <v>Гелиотропист</v>
          </cell>
        </row>
        <row r="1296">
          <cell r="B1296" t="str">
            <v>Генеральный директор</v>
          </cell>
        </row>
        <row r="1297">
          <cell r="B1297" t="str">
            <v>Генеральный директор аграрно-промышленного объединения</v>
          </cell>
        </row>
        <row r="1298">
          <cell r="B1298" t="str">
            <v>Генеральный директор акционернрго общества</v>
          </cell>
        </row>
        <row r="1299">
          <cell r="B1299" t="str">
            <v>Генеральный директор генеральной дирекции</v>
          </cell>
        </row>
        <row r="1300">
          <cell r="B1300" t="str">
            <v>Генеральный директор государственного агенства</v>
          </cell>
        </row>
        <row r="1301">
          <cell r="B1301" t="str">
            <v>Генеральный директор киностудии</v>
          </cell>
        </row>
        <row r="1302">
          <cell r="B1302" t="str">
            <v>Генеральный директор комбината</v>
          </cell>
        </row>
        <row r="1303">
          <cell r="B1303" t="str">
            <v>Генеральный директор межотраслевого научно-технического комплекса</v>
          </cell>
        </row>
        <row r="1304">
          <cell r="B1304" t="str">
            <v>Генеральный директор научно-производственного объединения</v>
          </cell>
        </row>
        <row r="1305">
          <cell r="B1305" t="str">
            <v>Генеральный директор объединения</v>
          </cell>
        </row>
        <row r="1306">
          <cell r="B1306" t="str">
            <v>Генеральный директор предприятия</v>
          </cell>
        </row>
        <row r="1307">
          <cell r="B1307" t="str">
            <v>Генеральный директор программ</v>
          </cell>
        </row>
        <row r="1308">
          <cell r="B1308" t="str">
            <v>Генеральный директор производственного объединения</v>
          </cell>
        </row>
        <row r="1309">
          <cell r="B1309" t="str">
            <v>Генеральный директор российского гаманит.научн.фонда</v>
          </cell>
        </row>
        <row r="1310">
          <cell r="B1310" t="str">
            <v>Генеральный директор управления гражданской авиации</v>
          </cell>
        </row>
        <row r="1311">
          <cell r="B1311" t="str">
            <v>Генеральный директор центрального телевидения</v>
          </cell>
        </row>
        <row r="1312">
          <cell r="B1312" t="str">
            <v>Генеральный директор центрального телевидения</v>
          </cell>
        </row>
        <row r="1313">
          <cell r="B1313" t="str">
            <v>Генеральный конструктор</v>
          </cell>
        </row>
        <row r="1314">
          <cell r="B1314" t="str">
            <v>Генеральный консул Российской Федерации</v>
          </cell>
        </row>
        <row r="1315">
          <cell r="B1315" t="str">
            <v>Генеральный прокурор</v>
          </cell>
        </row>
        <row r="1316">
          <cell r="B1316" t="str">
            <v>Генеральный прокурор РФ</v>
          </cell>
        </row>
        <row r="1317">
          <cell r="B1317" t="str">
            <v>Генеральный секретарь</v>
          </cell>
        </row>
        <row r="1318">
          <cell r="B1318" t="str">
            <v>Генераторщик</v>
          </cell>
        </row>
        <row r="1319">
          <cell r="B1319" t="str">
            <v>Генераторщик ацетиленовой установки</v>
          </cell>
        </row>
        <row r="1320">
          <cell r="B1320" t="str">
            <v>Генетик</v>
          </cell>
        </row>
        <row r="1321">
          <cell r="B1321" t="str">
            <v>Геоботаник</v>
          </cell>
        </row>
        <row r="1322">
          <cell r="B1322" t="str">
            <v>Географ</v>
          </cell>
        </row>
        <row r="1323">
          <cell r="B1323" t="str">
            <v>Геодезист</v>
          </cell>
        </row>
        <row r="1324">
          <cell r="B1324" t="str">
            <v>Геолог</v>
          </cell>
        </row>
        <row r="1325">
          <cell r="B1325" t="str">
            <v>Геолог карьера, рудника, шахты</v>
          </cell>
        </row>
        <row r="1326">
          <cell r="B1326" t="str">
            <v>Геолог нефтегазоразведки (партии) структурно-поискового бурения</v>
          </cell>
        </row>
        <row r="1327">
          <cell r="B1327" t="str">
            <v>Геолог-нефтяник</v>
          </cell>
        </row>
        <row r="1328">
          <cell r="B1328" t="str">
            <v>Геофизик</v>
          </cell>
        </row>
        <row r="1329">
          <cell r="B1329" t="str">
            <v>Геофизик карьера, рудника, шахты</v>
          </cell>
        </row>
        <row r="1330">
          <cell r="B1330" t="str">
            <v>Геохимик</v>
          </cell>
        </row>
        <row r="1331">
          <cell r="B1331" t="str">
            <v>Геоэколог</v>
          </cell>
        </row>
        <row r="1332">
          <cell r="B1332" t="str">
            <v>Герметизаторщик</v>
          </cell>
        </row>
        <row r="1333">
          <cell r="B1333" t="str">
            <v>Герпетолог</v>
          </cell>
        </row>
        <row r="1334">
          <cell r="B1334" t="str">
            <v>Гибщик плитовый</v>
          </cell>
        </row>
        <row r="1335">
          <cell r="B1335" t="str">
            <v>Гибщик судовой</v>
          </cell>
        </row>
        <row r="1336">
          <cell r="B1336" t="str">
            <v>Гибщик труб</v>
          </cell>
        </row>
        <row r="1337">
          <cell r="B1337" t="str">
            <v>Гибщик фибры</v>
          </cell>
        </row>
        <row r="1338">
          <cell r="B1338" t="str">
            <v>Гид-переводчик</v>
          </cell>
        </row>
        <row r="1339">
          <cell r="B1339" t="str">
            <v>Гидрировщик в производстве лития</v>
          </cell>
        </row>
        <row r="1340">
          <cell r="B1340" t="str">
            <v>Гидроакустик</v>
          </cell>
        </row>
        <row r="1341">
          <cell r="B1341" t="str">
            <v>Гидробиолог</v>
          </cell>
        </row>
        <row r="1342">
          <cell r="B1342" t="str">
            <v>Гидрогенизаторщик</v>
          </cell>
        </row>
        <row r="1343">
          <cell r="B1343" t="str">
            <v>Гидрогеолог</v>
          </cell>
        </row>
        <row r="1344">
          <cell r="B1344" t="str">
            <v>Гидрогеолог карьера, рудника, шахты</v>
          </cell>
        </row>
        <row r="1345">
          <cell r="B1345" t="str">
            <v>Гидролог</v>
          </cell>
        </row>
        <row r="1346">
          <cell r="B1346" t="str">
            <v>Гидрометнаблюдатель</v>
          </cell>
        </row>
        <row r="1347">
          <cell r="B1347" t="str">
            <v>Гидромониторщик</v>
          </cell>
        </row>
        <row r="1348">
          <cell r="B1348" t="str">
            <v>Гидропескоструйщик</v>
          </cell>
        </row>
        <row r="1349">
          <cell r="B1349" t="str">
            <v>Гидрорезчик специзделий</v>
          </cell>
        </row>
        <row r="1350">
          <cell r="B1350" t="str">
            <v>Гидротермист</v>
          </cell>
        </row>
        <row r="1351">
          <cell r="B1351" t="str">
            <v>Гидротехник</v>
          </cell>
        </row>
        <row r="1352">
          <cell r="B1352" t="str">
            <v>Гидрохимик</v>
          </cell>
        </row>
        <row r="1353">
          <cell r="B1353" t="str">
            <v>Гидроциклонщик</v>
          </cell>
        </row>
        <row r="1354">
          <cell r="B1354" t="str">
            <v>Гидрочистильщик</v>
          </cell>
        </row>
        <row r="1355">
          <cell r="B1355" t="str">
            <v>Гильошир</v>
          </cell>
        </row>
        <row r="1356">
          <cell r="B1356" t="str">
            <v>Гильоширщик</v>
          </cell>
        </row>
        <row r="1357">
          <cell r="B1357" t="str">
            <v>Гл.спец.службы сбыта,хран.,транспортир.и контр.спецпрод</v>
          </cell>
        </row>
        <row r="1358">
          <cell r="B1358" t="str">
            <v>Глава администрации (города, района)</v>
          </cell>
        </row>
        <row r="1359">
          <cell r="B1359" t="str">
            <v>Глава администрации (края, области)</v>
          </cell>
        </row>
        <row r="1360">
          <cell r="B1360" t="str">
            <v>Глава администрации (сельской, поселковой)</v>
          </cell>
        </row>
        <row r="1361">
          <cell r="B1361" t="str">
            <v>Главная медицинская сестра</v>
          </cell>
        </row>
        <row r="1362">
          <cell r="B1362" t="str">
            <v>Главный агроном</v>
          </cell>
        </row>
        <row r="1363">
          <cell r="B1363" t="str">
            <v>Главный агроном (государственный инспектор по карантину растений)</v>
          </cell>
        </row>
        <row r="1364">
          <cell r="B1364" t="str">
            <v>Главный агроном по защите растений</v>
          </cell>
        </row>
        <row r="1365">
          <cell r="B1365" t="str">
            <v>Главный агрохимик</v>
          </cell>
        </row>
        <row r="1366">
          <cell r="B1366" t="str">
            <v>Главный администратор</v>
          </cell>
        </row>
        <row r="1367">
          <cell r="B1367" t="str">
            <v>Главный акушер-гинеколог</v>
          </cell>
        </row>
        <row r="1368">
          <cell r="B1368" t="str">
            <v>Главный арбитр</v>
          </cell>
        </row>
        <row r="1369">
          <cell r="B1369" t="str">
            <v>Главный археограф</v>
          </cell>
        </row>
        <row r="1370">
          <cell r="B1370" t="str">
            <v>Главный архивист</v>
          </cell>
        </row>
        <row r="1371">
          <cell r="B1371" t="str">
            <v>Главный архитектор</v>
          </cell>
        </row>
        <row r="1372">
          <cell r="B1372" t="str">
            <v>Главный архитектор проекта</v>
          </cell>
        </row>
        <row r="1373">
          <cell r="B1373" t="str">
            <v>Главный балетмейстер</v>
          </cell>
        </row>
        <row r="1374">
          <cell r="B1374" t="str">
            <v>Главный библиограф</v>
          </cell>
        </row>
        <row r="1375">
          <cell r="B1375" t="str">
            <v>Главный библиотекарь</v>
          </cell>
        </row>
        <row r="1376">
          <cell r="B1376" t="str">
            <v>Главный биолог</v>
          </cell>
        </row>
        <row r="1377">
          <cell r="B1377" t="str">
            <v>Главный бухгалтер</v>
          </cell>
        </row>
        <row r="1378">
          <cell r="B1378" t="str">
            <v>Главный бухгалтер-товаровед</v>
          </cell>
        </row>
        <row r="1379">
          <cell r="B1379" t="str">
            <v>Главный ветеринарный врач</v>
          </cell>
        </row>
        <row r="1380">
          <cell r="B1380" t="str">
            <v>Главный винодел</v>
          </cell>
        </row>
        <row r="1381">
          <cell r="B1381" t="str">
            <v>Главный водолазный специалист</v>
          </cell>
        </row>
        <row r="1382">
          <cell r="B1382" t="str">
            <v>Главный военный судебный пристав</v>
          </cell>
        </row>
        <row r="1383">
          <cell r="B1383" t="str">
            <v>Главный врач</v>
          </cell>
        </row>
        <row r="1384">
          <cell r="B1384" t="str">
            <v>Главный врач (директор, заведующий, начальник) учреждения здравоохр.</v>
          </cell>
        </row>
        <row r="1385">
          <cell r="B1385" t="str">
            <v>Главный врач учреждения госсанэпидслужбы (главный гос. сан. врач)</v>
          </cell>
        </row>
        <row r="1386">
          <cell r="B1386" t="str">
            <v>Главный выпускающий</v>
          </cell>
        </row>
        <row r="1387">
          <cell r="B1387" t="str">
            <v>Главный геодезист</v>
          </cell>
        </row>
        <row r="1388">
          <cell r="B1388" t="str">
            <v>Главный геодезист (в промышленности)</v>
          </cell>
        </row>
        <row r="1389">
          <cell r="B1389" t="str">
            <v>Главный геодезист (в сельском и лесном хозяйстве)</v>
          </cell>
        </row>
        <row r="1390">
          <cell r="B1390" t="str">
            <v>Главный геодезист (в строительстве)</v>
          </cell>
        </row>
        <row r="1391">
          <cell r="B1391" t="str">
            <v>Главный геодезист (на транспорте)</v>
          </cell>
        </row>
        <row r="1392">
          <cell r="B1392" t="str">
            <v>Главный геолог</v>
          </cell>
        </row>
        <row r="1393">
          <cell r="B1393" t="str">
            <v>Главный геофизик</v>
          </cell>
        </row>
        <row r="1394">
          <cell r="B1394" t="str">
            <v>Главный геохимик</v>
          </cell>
        </row>
        <row r="1395">
          <cell r="B1395" t="str">
            <v>Главный гидроакустик</v>
          </cell>
        </row>
        <row r="1396">
          <cell r="B1396" t="str">
            <v>Главный гидрогеолог</v>
          </cell>
        </row>
        <row r="1397">
          <cell r="B1397" t="str">
            <v>Главный гидрогеолог (в промышленности)</v>
          </cell>
        </row>
        <row r="1398">
          <cell r="B1398" t="str">
            <v>Главный гидрогеолог (в сельском хозяйстве)</v>
          </cell>
        </row>
        <row r="1399">
          <cell r="B1399" t="str">
            <v>Главный гидрогеолог (в строительстве)</v>
          </cell>
        </row>
        <row r="1400">
          <cell r="B1400" t="str">
            <v>Главный гидрограф</v>
          </cell>
        </row>
        <row r="1401">
          <cell r="B1401" t="str">
            <v>Главный гидролог</v>
          </cell>
        </row>
        <row r="1402">
          <cell r="B1402" t="str">
            <v>Главный гидротехник</v>
          </cell>
        </row>
        <row r="1403">
          <cell r="B1403" t="str">
            <v>Главный гидротехник (в промышленности)</v>
          </cell>
        </row>
        <row r="1404">
          <cell r="B1404" t="str">
            <v>Главный гидротехник (в сельском хозяйстве)</v>
          </cell>
        </row>
        <row r="1405">
          <cell r="B1405" t="str">
            <v>Главный гидротехник (на транспорте)</v>
          </cell>
        </row>
        <row r="1406">
          <cell r="B1406" t="str">
            <v>Главный горняк</v>
          </cell>
        </row>
        <row r="1407">
          <cell r="B1407" t="str">
            <v>Главный гос. инс. по качеству сельск. продукции и продуктов ее перер.</v>
          </cell>
        </row>
        <row r="1408">
          <cell r="B1408" t="str">
            <v>Главный гос. инс. по контролю за произв. и кач. спиртов и алк. нап.</v>
          </cell>
        </row>
        <row r="1409">
          <cell r="B1409" t="str">
            <v>Главный государственный инженер-инспектор</v>
          </cell>
        </row>
        <row r="1410">
          <cell r="B1410" t="str">
            <v>Главный государственный инспектор</v>
          </cell>
        </row>
        <row r="1411">
          <cell r="B1411" t="str">
            <v>Главный государственный инспектор бассейна</v>
          </cell>
        </row>
        <row r="1412">
          <cell r="B1412" t="str">
            <v>Главный государственный инспектор по геодезическому надзору</v>
          </cell>
        </row>
        <row r="1413">
          <cell r="B1413" t="str">
            <v>Главный государственный инспектор по рыбоохране</v>
          </cell>
        </row>
        <row r="1414">
          <cell r="B1414" t="str">
            <v>Главный государственный инспектор по судоходству на пограничных реках</v>
          </cell>
        </row>
        <row r="1415">
          <cell r="B1415" t="str">
            <v>Главный государственный инспектор РФ по охране труда</v>
          </cell>
        </row>
        <row r="1416">
          <cell r="B1416" t="str">
            <v>Главный государственный инспектор труда</v>
          </cell>
        </row>
        <row r="1417">
          <cell r="B1417" t="str">
            <v>Главный государственный налоговый инспектор</v>
          </cell>
        </row>
        <row r="1418">
          <cell r="B1418" t="str">
            <v>Главный государственный охотничий инспектор</v>
          </cell>
        </row>
        <row r="1419">
          <cell r="B1419" t="str">
            <v>Главный государственный патентный эксперт</v>
          </cell>
        </row>
        <row r="1420">
          <cell r="B1420" t="str">
            <v>Главный государственный правовой инспектор труда РФ</v>
          </cell>
        </row>
        <row r="1421">
          <cell r="B1421" t="str">
            <v>Главный дессинатор</v>
          </cell>
        </row>
        <row r="1422">
          <cell r="B1422" t="str">
            <v>Главный дизайнер проекта</v>
          </cell>
        </row>
        <row r="1423">
          <cell r="B1423" t="str">
            <v>Главный диктор</v>
          </cell>
        </row>
        <row r="1424">
          <cell r="B1424" t="str">
            <v>Главный директор программ</v>
          </cell>
        </row>
        <row r="1425">
          <cell r="B1425" t="str">
            <v>Главный дирижер</v>
          </cell>
        </row>
        <row r="1426">
          <cell r="B1426" t="str">
            <v>Главный диспетчер</v>
          </cell>
        </row>
        <row r="1427">
          <cell r="B1427" t="str">
            <v>Главный диспетчер (в промышленности)</v>
          </cell>
        </row>
        <row r="1428">
          <cell r="B1428" t="str">
            <v>Главный диспетчер (в прочих отраслях)</v>
          </cell>
        </row>
        <row r="1429">
          <cell r="B1429" t="str">
            <v>Главный диспетчер (на транспорте и в связи)</v>
          </cell>
        </row>
        <row r="1430">
          <cell r="B1430" t="str">
            <v>Главный звукорежиссер</v>
          </cell>
        </row>
        <row r="1431">
          <cell r="B1431" t="str">
            <v>Главный зоотехник</v>
          </cell>
        </row>
        <row r="1432">
          <cell r="B1432" t="str">
            <v>Главный инженер</v>
          </cell>
        </row>
        <row r="1433">
          <cell r="B1433" t="str">
            <v>Главный инженер (в промышленности)</v>
          </cell>
        </row>
        <row r="1434">
          <cell r="B1434" t="str">
            <v>Главный инженер (в прочих отраслях)</v>
          </cell>
        </row>
        <row r="1435">
          <cell r="B1435" t="str">
            <v>Главный инженер (в сельском, охотничьем, лесном и рыбном хоз.)</v>
          </cell>
        </row>
        <row r="1436">
          <cell r="B1436" t="str">
            <v>Главный инженер (на транспорте, в связи, матер.-техн. снабж. и сбыте)</v>
          </cell>
        </row>
        <row r="1437">
          <cell r="B1437" t="str">
            <v>Главный инженер отд.капитального строительства</v>
          </cell>
        </row>
        <row r="1438">
          <cell r="B1438" t="str">
            <v>Главный инженер по эксплуатации радиоэлектронных средст</v>
          </cell>
        </row>
        <row r="1439">
          <cell r="B1439" t="str">
            <v>Главный инженер проекта</v>
          </cell>
        </row>
        <row r="1440">
          <cell r="B1440" t="str">
            <v>Главный инженер-инспектор</v>
          </cell>
        </row>
        <row r="1441">
          <cell r="B1441" t="str">
            <v>Главный инженер-криогенщик</v>
          </cell>
        </row>
        <row r="1442">
          <cell r="B1442" t="str">
            <v>Главный инспектор</v>
          </cell>
        </row>
        <row r="1443">
          <cell r="B1443" t="str">
            <v>Главный инспектор в аппарате счетной палаты РФ</v>
          </cell>
        </row>
        <row r="1444">
          <cell r="B1444" t="str">
            <v>Главный инспектор государственного контроля</v>
          </cell>
        </row>
        <row r="1445">
          <cell r="B1445" t="str">
            <v>Главный инспектор по контролю за ценами</v>
          </cell>
        </row>
        <row r="1446">
          <cell r="B1446" t="str">
            <v>Главный инструктор (центрсоюза)</v>
          </cell>
        </row>
        <row r="1447">
          <cell r="B1447" t="str">
            <v>Главный искусствовед</v>
          </cell>
        </row>
        <row r="1448">
          <cell r="B1448" t="str">
            <v>Главный ихтиопатолог</v>
          </cell>
        </row>
        <row r="1449">
          <cell r="B1449" t="str">
            <v>Главный казначей</v>
          </cell>
        </row>
        <row r="1450">
          <cell r="B1450" t="str">
            <v>Главный калибровщик</v>
          </cell>
        </row>
        <row r="1451">
          <cell r="B1451" t="str">
            <v>Главный капитан</v>
          </cell>
        </row>
        <row r="1452">
          <cell r="B1452" t="str">
            <v>Главный кассир</v>
          </cell>
        </row>
        <row r="1453">
          <cell r="B1453" t="str">
            <v>Главный кинооператор</v>
          </cell>
        </row>
        <row r="1454">
          <cell r="B1454" t="str">
            <v>Главный колорист</v>
          </cell>
        </row>
        <row r="1455">
          <cell r="B1455" t="str">
            <v>Главный комендант(спорт.комплекса, центр.стадиона)</v>
          </cell>
        </row>
        <row r="1456">
          <cell r="B1456" t="str">
            <v>Главный конструктор</v>
          </cell>
        </row>
        <row r="1457">
          <cell r="B1457" t="str">
            <v>Главный конструктор проекта</v>
          </cell>
        </row>
        <row r="1458">
          <cell r="B1458" t="str">
            <v>Главный консультант</v>
          </cell>
        </row>
        <row r="1459">
          <cell r="B1459" t="str">
            <v>Главный консультант в аппарате Верховного Суда РФ</v>
          </cell>
        </row>
        <row r="1460">
          <cell r="B1460" t="str">
            <v>Главный консультант в аппарате Высшего Арбитражного Суда РФ</v>
          </cell>
        </row>
        <row r="1461">
          <cell r="B1461" t="str">
            <v>Главный консультант в аппарате Конституционного Суда РФ</v>
          </cell>
        </row>
        <row r="1462">
          <cell r="B1462" t="str">
            <v>Главный контролер</v>
          </cell>
        </row>
        <row r="1463">
          <cell r="B1463" t="str">
            <v>Главный контролер-ревизор</v>
          </cell>
        </row>
        <row r="1464">
          <cell r="B1464" t="str">
            <v>Главный коньячный мастер</v>
          </cell>
        </row>
        <row r="1465">
          <cell r="B1465" t="str">
            <v>Главный косметолог</v>
          </cell>
        </row>
        <row r="1466">
          <cell r="B1466" t="str">
            <v>Главный крупчатник</v>
          </cell>
        </row>
        <row r="1467">
          <cell r="B1467" t="str">
            <v>Главный крупянщик</v>
          </cell>
        </row>
        <row r="1468">
          <cell r="B1468" t="str">
            <v>Главный кулинар</v>
          </cell>
        </row>
        <row r="1469">
          <cell r="B1469" t="str">
            <v>Главный ландшафный архитектор проекта</v>
          </cell>
        </row>
        <row r="1470">
          <cell r="B1470" t="str">
            <v>Главный лесничий (главный государственный инспектор по лесу)</v>
          </cell>
        </row>
        <row r="1471">
          <cell r="B1471" t="str">
            <v>Главный маркшейдер</v>
          </cell>
        </row>
        <row r="1472">
          <cell r="B1472" t="str">
            <v>Главный маркшейдер (в промышленности)</v>
          </cell>
        </row>
        <row r="1473">
          <cell r="B1473" t="str">
            <v>Главный маркшейдер (в строительстве)</v>
          </cell>
        </row>
        <row r="1474">
          <cell r="B1474" t="str">
            <v>Главный мелиоратор</v>
          </cell>
        </row>
        <row r="1475">
          <cell r="B1475" t="str">
            <v>Главный металлург</v>
          </cell>
        </row>
        <row r="1476">
          <cell r="B1476" t="str">
            <v>Главный методист(ВДНХ, торгово-промышленной палаты)</v>
          </cell>
        </row>
        <row r="1477">
          <cell r="B1477" t="str">
            <v>Главный метролог</v>
          </cell>
        </row>
        <row r="1478">
          <cell r="B1478" t="str">
            <v>Главный механик</v>
          </cell>
        </row>
        <row r="1479">
          <cell r="B1479" t="str">
            <v>Главный механик (в промышленности)</v>
          </cell>
        </row>
        <row r="1480">
          <cell r="B1480" t="str">
            <v>Главный механик (в прочих отраслях)</v>
          </cell>
        </row>
        <row r="1481">
          <cell r="B1481" t="str">
            <v>Главный механик (в сельском, охотничьем, лесном и рыбном хоз.)</v>
          </cell>
        </row>
        <row r="1482">
          <cell r="B1482" t="str">
            <v>Главный механик (на транспорте, в связи, матер.-техн. снабж. и сбыте)</v>
          </cell>
        </row>
        <row r="1483">
          <cell r="B1483" t="str">
            <v>Главный механик подводного аппарата</v>
          </cell>
        </row>
        <row r="1484">
          <cell r="B1484" t="str">
            <v>Главный микробиолог</v>
          </cell>
        </row>
        <row r="1485">
          <cell r="B1485" t="str">
            <v>Главный модельер</v>
          </cell>
        </row>
        <row r="1486">
          <cell r="B1486" t="str">
            <v>Главный модельер-конструктор</v>
          </cell>
        </row>
        <row r="1487">
          <cell r="B1487" t="str">
            <v>Главный музыкальный редактор</v>
          </cell>
        </row>
        <row r="1488">
          <cell r="B1488" t="str">
            <v>Главный мыловар</v>
          </cell>
        </row>
        <row r="1489">
          <cell r="B1489" t="str">
            <v>Главный налоговый ревизор-инспектор</v>
          </cell>
        </row>
        <row r="1490">
          <cell r="B1490" t="str">
            <v>Главный научный сотрудник</v>
          </cell>
        </row>
        <row r="1491">
          <cell r="B1491" t="str">
            <v>Главный обогатитель</v>
          </cell>
        </row>
        <row r="1492">
          <cell r="B1492" t="str">
            <v>Главный окулист</v>
          </cell>
        </row>
        <row r="1493">
          <cell r="B1493" t="str">
            <v>Главный оптик</v>
          </cell>
        </row>
        <row r="1494">
          <cell r="B1494" t="str">
            <v>Главный охотовед</v>
          </cell>
        </row>
        <row r="1495">
          <cell r="B1495" t="str">
            <v>Главный палеограф</v>
          </cell>
        </row>
        <row r="1496">
          <cell r="B1496" t="str">
            <v>Главный парфюмер</v>
          </cell>
        </row>
        <row r="1497">
          <cell r="B1497" t="str">
            <v>Главный пивовар</v>
          </cell>
        </row>
        <row r="1498">
          <cell r="B1498" t="str">
            <v>Главный почвовед</v>
          </cell>
        </row>
        <row r="1499">
          <cell r="B1499" t="str">
            <v>Главный приборист</v>
          </cell>
        </row>
        <row r="1500">
          <cell r="B1500" t="str">
            <v>Главный пробирер</v>
          </cell>
        </row>
        <row r="1501">
          <cell r="B1501" t="str">
            <v>Главный программист</v>
          </cell>
        </row>
        <row r="1502">
          <cell r="B1502" t="str">
            <v>Главный прокатчик</v>
          </cell>
        </row>
        <row r="1503">
          <cell r="B1503" t="str">
            <v>Главный профконсультант</v>
          </cell>
        </row>
        <row r="1504">
          <cell r="B1504" t="str">
            <v>Главный психолог</v>
          </cell>
        </row>
        <row r="1505">
          <cell r="B1505" t="str">
            <v>Главный радиолог</v>
          </cell>
        </row>
        <row r="1506">
          <cell r="B1506" t="str">
            <v>Главный ревизор</v>
          </cell>
        </row>
        <row r="1507">
          <cell r="B1507" t="str">
            <v>Главный ревизор по безопасности движения</v>
          </cell>
        </row>
        <row r="1508">
          <cell r="B1508" t="str">
            <v>Главный редактор</v>
          </cell>
        </row>
        <row r="1509">
          <cell r="B1509" t="str">
            <v>Главный редактор (издательства, редакции газет и журналов)</v>
          </cell>
        </row>
        <row r="1510">
          <cell r="B1510" t="str">
            <v>Главный редактор карт</v>
          </cell>
        </row>
        <row r="1511">
          <cell r="B1511" t="str">
            <v>Главный редактор карт и лоций</v>
          </cell>
        </row>
        <row r="1512">
          <cell r="B1512" t="str">
            <v>Главный редактор программ</v>
          </cell>
        </row>
        <row r="1513">
          <cell r="B1513" t="str">
            <v>Главный редактор студии (киностудии)</v>
          </cell>
        </row>
        <row r="1514">
          <cell r="B1514" t="str">
            <v>Главный редактор творческого объединения</v>
          </cell>
        </row>
        <row r="1515">
          <cell r="B1515" t="str">
            <v>Главный редактор телевидения и радиовещания</v>
          </cell>
        </row>
        <row r="1516">
          <cell r="B1516" t="str">
            <v>Главный режиссер</v>
          </cell>
        </row>
        <row r="1517">
          <cell r="B1517" t="str">
            <v>Главный режиссер-постановщик</v>
          </cell>
        </row>
        <row r="1518">
          <cell r="B1518" t="str">
            <v>Главный релейщик</v>
          </cell>
        </row>
        <row r="1519">
          <cell r="B1519" t="str">
            <v>Главный рыбовод</v>
          </cell>
        </row>
        <row r="1520">
          <cell r="B1520" t="str">
            <v>Главный сварщик</v>
          </cell>
        </row>
        <row r="1521">
          <cell r="B1521" t="str">
            <v>Главный синоптик</v>
          </cell>
        </row>
        <row r="1522">
          <cell r="B1522" t="str">
            <v>Главный советник</v>
          </cell>
        </row>
        <row r="1523">
          <cell r="B1523" t="str">
            <v>Главный социолог</v>
          </cell>
        </row>
        <row r="1524">
          <cell r="B1524" t="str">
            <v>Главный спец. по слаботочным системам и контр.-измер. приборам и авт.</v>
          </cell>
        </row>
        <row r="1525">
          <cell r="B1525" t="str">
            <v>Главный специалист</v>
          </cell>
        </row>
        <row r="1526">
          <cell r="B1526" t="str">
            <v>Главный специалист атомной станции</v>
          </cell>
        </row>
        <row r="1527">
          <cell r="B1527" t="str">
            <v>Главный специалист в аппарате Верховного Суда РФ</v>
          </cell>
        </row>
        <row r="1528">
          <cell r="B1528" t="str">
            <v>Главный специалист в аппарате Высшего Арбитражного Суда РФ</v>
          </cell>
        </row>
        <row r="1529">
          <cell r="B1529" t="str">
            <v>Главный специалист в аппарате Генеральной прокуратуры РФ</v>
          </cell>
        </row>
        <row r="1530">
          <cell r="B1530" t="str">
            <v>Главный специалист в аппарате Конституционного Суда РФ</v>
          </cell>
        </row>
        <row r="1531">
          <cell r="B1531" t="str">
            <v>Главный специалист в центр. аппарате федерального органа исп. власти</v>
          </cell>
        </row>
        <row r="1532">
          <cell r="B1532" t="str">
            <v>Главный специалист отдела капитального строительства</v>
          </cell>
        </row>
        <row r="1533">
          <cell r="B1533" t="str">
            <v>Главный специалист по автоматизированным системам упр.</v>
          </cell>
        </row>
        <row r="1534">
          <cell r="B1534" t="str">
            <v>Главный специалист по автоматике</v>
          </cell>
        </row>
        <row r="1535">
          <cell r="B1535" t="str">
            <v>Главный специалист по антенным сооружениям</v>
          </cell>
        </row>
        <row r="1536">
          <cell r="B1536" t="str">
            <v>Главный специалист по атомным электростанциям</v>
          </cell>
        </row>
        <row r="1537">
          <cell r="B1537" t="str">
            <v>Главный специалист по защите окружающей среды</v>
          </cell>
        </row>
        <row r="1538">
          <cell r="B1538" t="str">
            <v>Главный специалист по качеству металла на атомных станц</v>
          </cell>
        </row>
        <row r="1539">
          <cell r="B1539" t="str">
            <v>Главный специалист по котлам</v>
          </cell>
        </row>
        <row r="1540">
          <cell r="B1540" t="str">
            <v>Главный специалист по котлам</v>
          </cell>
        </row>
        <row r="1541">
          <cell r="B1541" t="str">
            <v>Главный специалист по монтажу и наладке систем автоматизации</v>
          </cell>
        </row>
        <row r="1542">
          <cell r="B1542" t="str">
            <v>Главный специалист по оборудованию звуков трактов и аку</v>
          </cell>
        </row>
        <row r="1543">
          <cell r="B1543" t="str">
            <v>Главный специалист по оборудованию телевизионных тракто</v>
          </cell>
        </row>
        <row r="1544">
          <cell r="B1544" t="str">
            <v>Главный специалист по программному обеспечению</v>
          </cell>
        </row>
        <row r="1545">
          <cell r="B1545" t="str">
            <v>Главный специалист по радиовещанию</v>
          </cell>
        </row>
        <row r="1546">
          <cell r="B1546" t="str">
            <v>Главный специалист по радиопередающим устройствам</v>
          </cell>
        </row>
        <row r="1547">
          <cell r="B1547" t="str">
            <v>Главный специалист по сантехническому оборудованию</v>
          </cell>
        </row>
        <row r="1548">
          <cell r="B1548" t="str">
            <v>Главный специалист по светотехнике</v>
          </cell>
        </row>
        <row r="1549">
          <cell r="B1549" t="str">
            <v>Главный специалист по системам создания специального климата</v>
          </cell>
        </row>
        <row r="1550">
          <cell r="B1550" t="str">
            <v>Главный специалист по системам упр.и защиты атомн.станц</v>
          </cell>
        </row>
        <row r="1551">
          <cell r="B1551" t="str">
            <v>Главный специалист по телевизионному вещанию</v>
          </cell>
        </row>
        <row r="1552">
          <cell r="B1552" t="str">
            <v>Главный специалист по технике консервации телевиз прогр</v>
          </cell>
        </row>
        <row r="1553">
          <cell r="B1553" t="str">
            <v>Главный специалист по тропосферным радиорелейным линиям</v>
          </cell>
        </row>
        <row r="1554">
          <cell r="B1554" t="str">
            <v>Главный специалист по турбинам</v>
          </cell>
        </row>
        <row r="1555">
          <cell r="B1555" t="str">
            <v>Главный специалист по цветному телевидению</v>
          </cell>
        </row>
        <row r="1556">
          <cell r="B1556" t="str">
            <v>Главный специалист по электронному оборудованию</v>
          </cell>
        </row>
        <row r="1557">
          <cell r="B1557" t="str">
            <v>Главный специалист по электросвязи</v>
          </cell>
        </row>
        <row r="1558">
          <cell r="B1558" t="str">
            <v>Главный специалист по энергетическим реакторам</v>
          </cell>
        </row>
        <row r="1559">
          <cell r="B1559" t="str">
            <v>Главный специалист по энергоблокам</v>
          </cell>
        </row>
        <row r="1560">
          <cell r="B1560" t="str">
            <v>Главный специалист по энергосистемам</v>
          </cell>
        </row>
        <row r="1561">
          <cell r="B1561" t="str">
            <v>Главный сталеплавильщик</v>
          </cell>
        </row>
        <row r="1562">
          <cell r="B1562" t="str">
            <v>Главный строитель</v>
          </cell>
        </row>
        <row r="1563">
          <cell r="B1563" t="str">
            <v>Главный строитель кораблей</v>
          </cell>
        </row>
        <row r="1564">
          <cell r="B1564" t="str">
            <v>Главный строитель(домостроит.,сельского строит. комб.)</v>
          </cell>
        </row>
        <row r="1565">
          <cell r="B1565" t="str">
            <v>Главный судебный пристав РФ</v>
          </cell>
        </row>
        <row r="1566">
          <cell r="B1566" t="str">
            <v>Главный судья по испытанию племенных лошадей</v>
          </cell>
        </row>
        <row r="1567">
          <cell r="B1567" t="str">
            <v>Главный табачный мастер</v>
          </cell>
        </row>
        <row r="1568">
          <cell r="B1568" t="str">
            <v>Главный телеоператор</v>
          </cell>
        </row>
        <row r="1569">
          <cell r="B1569" t="str">
            <v>Главный теплотехник</v>
          </cell>
        </row>
        <row r="1570">
          <cell r="B1570" t="str">
            <v>Главный терапевт</v>
          </cell>
        </row>
        <row r="1571">
          <cell r="B1571" t="str">
            <v>Главный технический руководитель</v>
          </cell>
        </row>
        <row r="1572">
          <cell r="B1572" t="str">
            <v>Главный технолог</v>
          </cell>
        </row>
        <row r="1573">
          <cell r="B1573" t="str">
            <v>Главный технолог (в промышленности)</v>
          </cell>
        </row>
        <row r="1574">
          <cell r="B1574" t="str">
            <v>Главный технолог (в прочих отраслях)</v>
          </cell>
        </row>
        <row r="1575">
          <cell r="B1575" t="str">
            <v>Главный технолог атомной станции</v>
          </cell>
        </row>
        <row r="1576">
          <cell r="B1576" t="str">
            <v>Главный технолог проекта</v>
          </cell>
        </row>
        <row r="1577">
          <cell r="B1577" t="str">
            <v>Главный титестер</v>
          </cell>
        </row>
        <row r="1578">
          <cell r="B1578" t="str">
            <v>Главный тобаковед</v>
          </cell>
        </row>
        <row r="1579">
          <cell r="B1579" t="str">
            <v>Главный товаровед</v>
          </cell>
        </row>
        <row r="1580">
          <cell r="B1580" t="str">
            <v>Главный тренер</v>
          </cell>
        </row>
        <row r="1581">
          <cell r="B1581" t="str">
            <v>Главный тренер сборной команды</v>
          </cell>
        </row>
        <row r="1582">
          <cell r="B1582" t="str">
            <v>Главный турбинист пр. объед. по ремонту и наладке об. атомных станций</v>
          </cell>
        </row>
        <row r="1583">
          <cell r="B1583" t="str">
            <v>Главный ученый секретарь научного центра</v>
          </cell>
        </row>
        <row r="1584">
          <cell r="B1584" t="str">
            <v>Главный ученый секретарь президиума академии</v>
          </cell>
        </row>
        <row r="1585">
          <cell r="B1585" t="str">
            <v>Главный ученый секретарь президиума регион.отделения</v>
          </cell>
        </row>
        <row r="1586">
          <cell r="B1586" t="str">
            <v>Главный физик</v>
          </cell>
        </row>
        <row r="1587">
          <cell r="B1587" t="str">
            <v>Главный физик</v>
          </cell>
        </row>
        <row r="1588">
          <cell r="B1588" t="str">
            <v>Главный химик</v>
          </cell>
        </row>
        <row r="1589">
          <cell r="B1589" t="str">
            <v>Главный хирург</v>
          </cell>
        </row>
        <row r="1590">
          <cell r="B1590" t="str">
            <v>Главный хормейстер</v>
          </cell>
        </row>
        <row r="1591">
          <cell r="B1591" t="str">
            <v>Главный хранитель фондов</v>
          </cell>
        </row>
        <row r="1592">
          <cell r="B1592" t="str">
            <v>Главный художественный руководитель</v>
          </cell>
        </row>
        <row r="1593">
          <cell r="B1593" t="str">
            <v>Главный художник</v>
          </cell>
        </row>
        <row r="1594">
          <cell r="B1594" t="str">
            <v>Главный художник по свету</v>
          </cell>
        </row>
        <row r="1595">
          <cell r="B1595" t="str">
            <v>Главный художник-модельер</v>
          </cell>
        </row>
        <row r="1596">
          <cell r="B1596" t="str">
            <v>Главный художник-постановщик</v>
          </cell>
        </row>
        <row r="1597">
          <cell r="B1597" t="str">
            <v>Главный художник-реставратор</v>
          </cell>
        </row>
        <row r="1598">
          <cell r="B1598" t="str">
            <v>Главный шампанист</v>
          </cell>
        </row>
        <row r="1599">
          <cell r="B1599" t="str">
            <v>Главный штурман</v>
          </cell>
        </row>
        <row r="1600">
          <cell r="B1600" t="str">
            <v>Главный экономист</v>
          </cell>
        </row>
        <row r="1601">
          <cell r="B1601" t="str">
            <v>Главный эксперт по врачебно-трудовой экспертизе</v>
          </cell>
        </row>
        <row r="1602">
          <cell r="B1602" t="str">
            <v>Главный электрик</v>
          </cell>
        </row>
        <row r="1603">
          <cell r="B1603" t="str">
            <v>Главный электромеханик</v>
          </cell>
        </row>
        <row r="1604">
          <cell r="B1604" t="str">
            <v>Главный электроник</v>
          </cell>
        </row>
        <row r="1605">
          <cell r="B1605" t="str">
            <v>Главный электрорадионавигатор</v>
          </cell>
        </row>
        <row r="1606">
          <cell r="B1606" t="str">
            <v>Главный энергетик</v>
          </cell>
        </row>
        <row r="1607">
          <cell r="B1607" t="str">
            <v>Главный энергетик (в промышленности)</v>
          </cell>
        </row>
        <row r="1608">
          <cell r="B1608" t="str">
            <v>Главный энергетик (в прочих отраслях)</v>
          </cell>
        </row>
        <row r="1609">
          <cell r="B1609" t="str">
            <v>Главный энергетик (в сельском, охотничьем, лесном и рыбном хозяйстве)</v>
          </cell>
        </row>
        <row r="1610">
          <cell r="B1610" t="str">
            <v>Главный энергетик (на транспорте, в связи, матер.-техн. снаб. и сбыте)</v>
          </cell>
        </row>
        <row r="1611">
          <cell r="B1611" t="str">
            <v>Главный энергодиспетчер</v>
          </cell>
        </row>
        <row r="1612">
          <cell r="B1612" t="str">
            <v>Главный эпидемиолог</v>
          </cell>
        </row>
        <row r="1613">
          <cell r="B1613" t="str">
            <v>Главный юрист</v>
          </cell>
        </row>
        <row r="1614">
          <cell r="B1614" t="str">
            <v>Главный юристконсульт</v>
          </cell>
        </row>
        <row r="1615">
          <cell r="B1615" t="str">
            <v>Гладильщик</v>
          </cell>
        </row>
        <row r="1616">
          <cell r="B1616" t="str">
            <v>Глазировщик</v>
          </cell>
        </row>
        <row r="1617">
          <cell r="B1617" t="str">
            <v>Глазировщик мороженого и сырков</v>
          </cell>
        </row>
        <row r="1618">
          <cell r="B1618" t="str">
            <v>Глазуровщик изделий строительной керамики</v>
          </cell>
        </row>
        <row r="1619">
          <cell r="B1619" t="str">
            <v>Глазуровщик фарфоровых и фаянсовых изделий</v>
          </cell>
        </row>
        <row r="1620">
          <cell r="B1620" t="str">
            <v>Глазуровщик электрокерамических изделий</v>
          </cell>
        </row>
        <row r="1621">
          <cell r="B1621" t="str">
            <v>Глянцовщик карамели и драже</v>
          </cell>
        </row>
        <row r="1622">
          <cell r="B1622" t="str">
            <v>Гнутарь по дереву</v>
          </cell>
        </row>
        <row r="1623">
          <cell r="B1623" t="str">
            <v>Голлендорщик</v>
          </cell>
        </row>
        <row r="1624">
          <cell r="B1624" t="str">
            <v>Гончар</v>
          </cell>
        </row>
        <row r="1625">
          <cell r="B1625" t="str">
            <v>Горничная</v>
          </cell>
        </row>
        <row r="1626">
          <cell r="B1626" t="str">
            <v>Горновой десульфурации чугуна</v>
          </cell>
        </row>
        <row r="1627">
          <cell r="B1627" t="str">
            <v>Горновой доменной печи</v>
          </cell>
        </row>
        <row r="1628">
          <cell r="B1628" t="str">
            <v>Горновой на агломерации и обжиге</v>
          </cell>
        </row>
        <row r="1629">
          <cell r="B1629" t="str">
            <v>Горновой ферросплавных печей</v>
          </cell>
        </row>
        <row r="1630">
          <cell r="B1630" t="str">
            <v>Горновой шахтной печи</v>
          </cell>
        </row>
        <row r="1631">
          <cell r="B1631" t="str">
            <v>Горномонтажник подземный</v>
          </cell>
        </row>
        <row r="1632">
          <cell r="B1632" t="str">
            <v>Горнорабочий</v>
          </cell>
        </row>
        <row r="1633">
          <cell r="B1633" t="str">
            <v>Горнорабочий на геологических работах</v>
          </cell>
        </row>
        <row r="1634">
          <cell r="B1634" t="str">
            <v>Горнорабочий на маркшейдерских работах</v>
          </cell>
        </row>
        <row r="1635">
          <cell r="B1635" t="str">
            <v>Горнорабочий очистного забоя</v>
          </cell>
        </row>
        <row r="1636">
          <cell r="B1636" t="str">
            <v>Горнорабочий по предупреждению и тушению пожаров</v>
          </cell>
        </row>
        <row r="1637">
          <cell r="B1637" t="str">
            <v>Горнорабочий по ремонту горных выработок</v>
          </cell>
        </row>
        <row r="1638">
          <cell r="B1638" t="str">
            <v>Горнорабочий подземный</v>
          </cell>
        </row>
        <row r="1639">
          <cell r="B1639" t="str">
            <v>Горнорабочий разреза</v>
          </cell>
        </row>
        <row r="1640">
          <cell r="B1640" t="str">
            <v>Горнорабочий россыпных месторождений</v>
          </cell>
        </row>
        <row r="1641">
          <cell r="B1641" t="str">
            <v>Горнорабочий у экскаваторов, отвальных мостов и отвалообразователей</v>
          </cell>
        </row>
        <row r="1642">
          <cell r="B1642" t="str">
            <v>Горный инженер</v>
          </cell>
        </row>
        <row r="1643">
          <cell r="B1643" t="str">
            <v>Гос. инс. по безоп. плавания судов (морепл. и порт. надзора) рыб. хоз.</v>
          </cell>
        </row>
        <row r="1644">
          <cell r="B1644" t="str">
            <v>Гос. инсп. по качеству сельск. прод. и продуктов ее переработки</v>
          </cell>
        </row>
        <row r="1645">
          <cell r="B1645" t="str">
            <v>Гос. инспектор по контролю за произв. и качеством спиртов и алк. нап.</v>
          </cell>
        </row>
        <row r="1646">
          <cell r="B1646" t="str">
            <v>Государственный герольдмейстер</v>
          </cell>
        </row>
        <row r="1647">
          <cell r="B1647" t="str">
            <v>Государственный инспектор</v>
          </cell>
        </row>
        <row r="1648">
          <cell r="B1648" t="str">
            <v>Государственный инспектор по геодезическому надзору</v>
          </cell>
        </row>
        <row r="1649">
          <cell r="B1649" t="str">
            <v>Государственный инспектор по карантину растений</v>
          </cell>
        </row>
        <row r="1650">
          <cell r="B1650" t="str">
            <v>Государственный инспектор по качеству товаров и торговле</v>
          </cell>
        </row>
        <row r="1651">
          <cell r="B1651" t="str">
            <v>Государственный инспектор по маломерным судам</v>
          </cell>
        </row>
        <row r="1652">
          <cell r="B1652" t="str">
            <v>Государственный инспектор по охране заповедника</v>
          </cell>
        </row>
        <row r="1653">
          <cell r="B1653" t="str">
            <v>Государственный инспектор по охране леса</v>
          </cell>
        </row>
        <row r="1654">
          <cell r="B1654" t="str">
            <v>Государственный инспектор по охране труда</v>
          </cell>
        </row>
        <row r="1655">
          <cell r="B1655" t="str">
            <v>Государственный инспектор по судоходству на пограничных реках</v>
          </cell>
        </row>
        <row r="1656">
          <cell r="B1656" t="str">
            <v>Государственный инспектор рыбоохраны</v>
          </cell>
        </row>
        <row r="1657">
          <cell r="B1657" t="str">
            <v>Государственный инспектор труда</v>
          </cell>
        </row>
        <row r="1658">
          <cell r="B1658" t="str">
            <v>Государственный налоговый инспектор</v>
          </cell>
        </row>
        <row r="1659">
          <cell r="B1659" t="str">
            <v>Государственный патентный эксперт</v>
          </cell>
        </row>
        <row r="1660">
          <cell r="B1660" t="str">
            <v>Государственный патентный эксперт-стажер</v>
          </cell>
        </row>
        <row r="1661">
          <cell r="B1661" t="str">
            <v>Государственный хлебный инспектор</v>
          </cell>
        </row>
        <row r="1662">
          <cell r="B1662" t="str">
            <v>Гофрировщик</v>
          </cell>
        </row>
        <row r="1663">
          <cell r="B1663" t="str">
            <v>Гофрировщик винипласта</v>
          </cell>
        </row>
        <row r="1664">
          <cell r="B1664" t="str">
            <v>Гофрировщик меховых камер</v>
          </cell>
        </row>
        <row r="1665">
          <cell r="B1665" t="str">
            <v>Гофрировщик протезов кровеносных сосудов</v>
          </cell>
        </row>
        <row r="1666">
          <cell r="B1666" t="str">
            <v>Гофрировщик трубок</v>
          </cell>
        </row>
        <row r="1667">
          <cell r="B1667" t="str">
            <v>Гравер</v>
          </cell>
        </row>
        <row r="1668">
          <cell r="B1668" t="str">
            <v>Гравер (пр-во текстильной,меховой и кожан.пордукции)</v>
          </cell>
        </row>
        <row r="1669">
          <cell r="B1669" t="str">
            <v>Гравер валов</v>
          </cell>
        </row>
        <row r="1670">
          <cell r="B1670" t="str">
            <v>Гравер оригиналов топографических карт</v>
          </cell>
        </row>
        <row r="1671">
          <cell r="B1671" t="str">
            <v>Гравер печатных форм</v>
          </cell>
        </row>
        <row r="1672">
          <cell r="B1672" t="str">
            <v>Гравер стекла</v>
          </cell>
        </row>
        <row r="1673">
          <cell r="B1673" t="str">
            <v>Гравер шрифта</v>
          </cell>
        </row>
        <row r="1674">
          <cell r="B1674" t="str">
            <v>Градуировщик</v>
          </cell>
        </row>
        <row r="1675">
          <cell r="B1675" t="str">
            <v>Градуировщик оптических деталей</v>
          </cell>
        </row>
        <row r="1676">
          <cell r="B1676" t="str">
            <v>Градуировщик радиоаппаратуры</v>
          </cell>
        </row>
        <row r="1677">
          <cell r="B1677" t="str">
            <v>Гранулировщик в пр-ве стекла</v>
          </cell>
        </row>
        <row r="1678">
          <cell r="B1678" t="str">
            <v>Гранулировщик медикаментов, витаминов</v>
          </cell>
        </row>
        <row r="1679">
          <cell r="B1679" t="str">
            <v>Грануляторщик</v>
          </cell>
        </row>
        <row r="1680">
          <cell r="B1680" t="str">
            <v>Грануляторщик доменного шлака</v>
          </cell>
        </row>
        <row r="1681">
          <cell r="B1681" t="str">
            <v>Гратосъемщик</v>
          </cell>
        </row>
        <row r="1682">
          <cell r="B1682" t="str">
            <v>Графитировщик</v>
          </cell>
        </row>
        <row r="1683">
          <cell r="B1683" t="str">
            <v>Графитировщик асбестовых технических изделий</v>
          </cell>
        </row>
        <row r="1684">
          <cell r="B1684" t="str">
            <v>Гример-пастижер</v>
          </cell>
        </row>
        <row r="1685">
          <cell r="B1685" t="str">
            <v>Грохотовщик</v>
          </cell>
        </row>
        <row r="1686">
          <cell r="B1686" t="str">
            <v>Грохотчик-шуровщик</v>
          </cell>
        </row>
        <row r="1687">
          <cell r="B1687" t="str">
            <v>Грузчик</v>
          </cell>
        </row>
        <row r="1688">
          <cell r="B1688" t="str">
            <v>Грузчик-экспедитор</v>
          </cell>
        </row>
        <row r="1689">
          <cell r="B1689" t="str">
            <v>Грунтовальщик</v>
          </cell>
        </row>
        <row r="1690">
          <cell r="B1690" t="str">
            <v>Грунтовщик асбестоцементных и асбестосилитовых изделий</v>
          </cell>
        </row>
        <row r="1691">
          <cell r="B1691" t="str">
            <v>Грунтовщик холста и картона художественных полотен</v>
          </cell>
        </row>
        <row r="1692">
          <cell r="B1692" t="str">
            <v>Грунтовщик художественных изделий из дерева</v>
          </cell>
        </row>
        <row r="1693">
          <cell r="B1693" t="str">
            <v>Грунтовщик щеточных изделий</v>
          </cell>
        </row>
        <row r="1694">
          <cell r="B1694" t="str">
            <v>Губернатор</v>
          </cell>
        </row>
        <row r="1695">
          <cell r="B1695" t="str">
            <v>Гувернантка</v>
          </cell>
        </row>
        <row r="1696">
          <cell r="B1696" t="str">
            <v>Гувернер</v>
          </cell>
        </row>
        <row r="1697">
          <cell r="B1697" t="str">
            <v>Гуммировщик металлоизделий</v>
          </cell>
        </row>
        <row r="1698">
          <cell r="B1698" t="str">
            <v>Гуртовщик</v>
          </cell>
        </row>
        <row r="1699">
          <cell r="B1699" t="str">
            <v>Давильщик</v>
          </cell>
        </row>
        <row r="1700">
          <cell r="B1700" t="str">
            <v>Дверевой</v>
          </cell>
        </row>
        <row r="1701">
          <cell r="B1701" t="str">
            <v>Дворник</v>
          </cell>
        </row>
        <row r="1702">
          <cell r="B1702" t="str">
            <v>Девиатор</v>
          </cell>
        </row>
        <row r="1703">
          <cell r="B1703" t="str">
            <v>Девулканизаторщик</v>
          </cell>
        </row>
        <row r="1704">
          <cell r="B1704" t="str">
            <v>Дегоржер</v>
          </cell>
        </row>
        <row r="1705">
          <cell r="B1705" t="str">
            <v>Дежурный автостанции</v>
          </cell>
        </row>
        <row r="1706">
          <cell r="B1706" t="str">
            <v>Дежурный бюро пропусков</v>
          </cell>
        </row>
        <row r="1707">
          <cell r="B1707" t="str">
            <v>Дежурный зала игральных автоматов, аттракц. и тиров</v>
          </cell>
        </row>
        <row r="1708">
          <cell r="B1708" t="str">
            <v>Дежурный информационно-справочной службы</v>
          </cell>
        </row>
        <row r="1709">
          <cell r="B1709" t="str">
            <v>Дежурный механик</v>
          </cell>
        </row>
        <row r="1710">
          <cell r="B1710" t="str">
            <v>Дежурный оборотного локомотивного депо</v>
          </cell>
        </row>
        <row r="1711">
          <cell r="B1711" t="str">
            <v>Дежурный оперативный</v>
          </cell>
        </row>
        <row r="1712">
          <cell r="B1712" t="str">
            <v>Дежурный оперативный (отряда пож. охраны, по контролю полетов и др.)</v>
          </cell>
        </row>
        <row r="1713">
          <cell r="B1713" t="str">
            <v>Дежурный оперативный(отряда,центр.командно-диспетч.пунк</v>
          </cell>
        </row>
        <row r="1714">
          <cell r="B1714" t="str">
            <v>Дежурный основного локомотивного депо</v>
          </cell>
        </row>
        <row r="1715">
          <cell r="B1715" t="str">
            <v>Дежурный ответственный по министерству, ведомству</v>
          </cell>
        </row>
        <row r="1716">
          <cell r="B1716" t="str">
            <v>Дежурный ответственный по обмену почты</v>
          </cell>
        </row>
        <row r="1717">
          <cell r="B1717" t="str">
            <v>Дежурный по вокзалу</v>
          </cell>
        </row>
        <row r="1718">
          <cell r="B1718" t="str">
            <v>Дежурный по встрече и посадке пассажиров</v>
          </cell>
        </row>
        <row r="1719">
          <cell r="B1719" t="str">
            <v>Дежурный по выдаче справок (бюро справок)</v>
          </cell>
        </row>
        <row r="1720">
          <cell r="B1720" t="str">
            <v>Дежурный по депо подвижного состава</v>
          </cell>
        </row>
        <row r="1721">
          <cell r="B1721" t="str">
            <v>Дежурный по дому отдыха локомотивных (поездных) бригад</v>
          </cell>
        </row>
        <row r="1722">
          <cell r="B1722" t="str">
            <v>Дежурный по железнодорожной станции</v>
          </cell>
        </row>
        <row r="1723">
          <cell r="B1723" t="str">
            <v>Дежурный по залу (бильярдному, вокзала, спортивному и др.)</v>
          </cell>
        </row>
        <row r="1724">
          <cell r="B1724" t="str">
            <v>Дежурный по комнате матери и ребенка</v>
          </cell>
        </row>
        <row r="1725">
          <cell r="B1725" t="str">
            <v>Дежурный по комнате отдыха (водителей автом., пассажиров с детьми)</v>
          </cell>
        </row>
        <row r="1726">
          <cell r="B1726" t="str">
            <v>Дежурный по комплектованию пассажирской загрузки</v>
          </cell>
        </row>
        <row r="1727">
          <cell r="B1727" t="str">
            <v>Дежурный по метрополитену</v>
          </cell>
        </row>
        <row r="1728">
          <cell r="B1728" t="str">
            <v>Дежурный по механизированной дистанции погрузочно-разгрузочных работ</v>
          </cell>
        </row>
        <row r="1729">
          <cell r="B1729" t="str">
            <v>Дежурный по обеспечению питания пассажиров</v>
          </cell>
        </row>
        <row r="1730">
          <cell r="B1730" t="str">
            <v>Дежурный по обслуживанию пассажиров</v>
          </cell>
        </row>
        <row r="1731">
          <cell r="B1731" t="str">
            <v>Дежурный по общежитию</v>
          </cell>
        </row>
        <row r="1732">
          <cell r="B1732" t="str">
            <v>Дежурный по объединению (промышленного жел. транспорта)</v>
          </cell>
        </row>
        <row r="1733">
          <cell r="B1733" t="str">
            <v>Дежурный по организации групповых пассажирских перевозо</v>
          </cell>
        </row>
        <row r="1734">
          <cell r="B1734" t="str">
            <v>Дежурный по отделению железной дороги</v>
          </cell>
        </row>
        <row r="1735">
          <cell r="B1735" t="str">
            <v>Дежурный по отправке и получению матриц</v>
          </cell>
        </row>
        <row r="1736">
          <cell r="B1736" t="str">
            <v>Дежурный по оформлению сопроводительной документации</v>
          </cell>
        </row>
        <row r="1737">
          <cell r="B1737" t="str">
            <v>Дежурный по парку (на железнодорожном транспорте)</v>
          </cell>
        </row>
        <row r="1738">
          <cell r="B1738" t="str">
            <v>Дежурный по перевозочной документации и матрицам</v>
          </cell>
        </row>
        <row r="1739">
          <cell r="B1739" t="str">
            <v>Дежурный по переезду</v>
          </cell>
        </row>
        <row r="1740">
          <cell r="B1740" t="str">
            <v>Дежурный по переправе</v>
          </cell>
        </row>
        <row r="1741">
          <cell r="B1741" t="str">
            <v>Дежурный по подготовке рейсовых карточек</v>
          </cell>
        </row>
        <row r="1742">
          <cell r="B1742" t="str">
            <v>Дежурный по полетам</v>
          </cell>
        </row>
        <row r="1743">
          <cell r="B1743" t="str">
            <v>Дежурный по приему и выдаче оружия</v>
          </cell>
        </row>
        <row r="1744">
          <cell r="B1744" t="str">
            <v>Дежурный по приему и отправлению поездов метрополитена</v>
          </cell>
        </row>
        <row r="1745">
          <cell r="B1745" t="str">
            <v>Дежурный по пункту транспортно-экспед. агентства на вокзале</v>
          </cell>
        </row>
        <row r="1746">
          <cell r="B1746" t="str">
            <v>Дежурный по разъезду</v>
          </cell>
        </row>
        <row r="1747">
          <cell r="B1747" t="str">
            <v>Дежурный по регистрации пассажиров</v>
          </cell>
        </row>
        <row r="1748">
          <cell r="B1748" t="str">
            <v>Дежурный по регистрации транзитных пассажиров</v>
          </cell>
        </row>
        <row r="1749">
          <cell r="B1749" t="str">
            <v>Дежурный по режиму специального учебно-воспитательного учреждения</v>
          </cell>
        </row>
        <row r="1750">
          <cell r="B1750" t="str">
            <v>Дежурный по сопровождению воздушных судов</v>
          </cell>
        </row>
        <row r="1751">
          <cell r="B1751" t="str">
            <v>Дежурный по сортировочной горке</v>
          </cell>
        </row>
        <row r="1752">
          <cell r="B1752" t="str">
            <v>Дежурный по станции метрополитена</v>
          </cell>
        </row>
        <row r="1753">
          <cell r="B1753" t="str">
            <v>Дежурный по стоянке, ангару</v>
          </cell>
        </row>
        <row r="1754">
          <cell r="B1754" t="str">
            <v>Дежурный по тарифной документации</v>
          </cell>
        </row>
        <row r="1755">
          <cell r="B1755" t="str">
            <v>Дежурный по товарной конторе</v>
          </cell>
        </row>
        <row r="1756">
          <cell r="B1756" t="str">
            <v>Дежурный по транспортно-экспедиционному агентству (филиалу)</v>
          </cell>
        </row>
        <row r="1757">
          <cell r="B1757" t="str">
            <v>Дежурный по электродепо</v>
          </cell>
        </row>
        <row r="1758">
          <cell r="B1758" t="str">
            <v>Дежурный по этажу (гостиницы, кемпинга, пансионата)</v>
          </cell>
        </row>
        <row r="1759">
          <cell r="B1759" t="str">
            <v>Дежурный предприятия связи</v>
          </cell>
        </row>
        <row r="1760">
          <cell r="B1760" t="str">
            <v>Дежурный пульта управления</v>
          </cell>
        </row>
        <row r="1761">
          <cell r="B1761" t="str">
            <v>Дежурный пункта оборота локомотивов</v>
          </cell>
        </row>
        <row r="1762">
          <cell r="B1762" t="str">
            <v>Дежурный пункта подмены локомотивных бригад</v>
          </cell>
        </row>
        <row r="1763">
          <cell r="B1763" t="str">
            <v>Дежурный раздевального отделения</v>
          </cell>
        </row>
        <row r="1764">
          <cell r="B1764" t="str">
            <v>Дежурный службы движения</v>
          </cell>
        </row>
        <row r="1765">
          <cell r="B1765" t="str">
            <v>Дежурный службы перевозок аэропортов</v>
          </cell>
        </row>
        <row r="1766">
          <cell r="B1766" t="str">
            <v>Дежурный станционного поста телеуправления</v>
          </cell>
        </row>
        <row r="1767">
          <cell r="B1767" t="str">
            <v>Дежурный станционного поста централизации</v>
          </cell>
        </row>
        <row r="1768">
          <cell r="B1768" t="str">
            <v>Дежурный сторожевой охраны</v>
          </cell>
        </row>
        <row r="1769">
          <cell r="B1769" t="str">
            <v>Дежурный стрелочного поста</v>
          </cell>
        </row>
        <row r="1770">
          <cell r="B1770" t="str">
            <v>Дежурный у эскалатора</v>
          </cell>
        </row>
        <row r="1771">
          <cell r="B1771" t="str">
            <v>Дезактиваторщик</v>
          </cell>
        </row>
        <row r="1772">
          <cell r="B1772" t="str">
            <v>Дезинфектор</v>
          </cell>
        </row>
        <row r="1773">
          <cell r="B1773" t="str">
            <v>Дезодораторщик сои</v>
          </cell>
        </row>
        <row r="1774">
          <cell r="B1774" t="str">
            <v>Декан факультета</v>
          </cell>
        </row>
        <row r="1775">
          <cell r="B1775" t="str">
            <v>Декатировщик</v>
          </cell>
        </row>
        <row r="1776">
          <cell r="B1776" t="str">
            <v>Декларант</v>
          </cell>
        </row>
        <row r="1777">
          <cell r="B1777" t="str">
            <v>Декоратор витрин</v>
          </cell>
        </row>
        <row r="1778">
          <cell r="B1778" t="str">
            <v>Делильщик кружев</v>
          </cell>
        </row>
        <row r="1779">
          <cell r="B1779" t="str">
            <v>Делопроизводитель</v>
          </cell>
        </row>
        <row r="1780">
          <cell r="B1780" t="str">
            <v>Делопроизводитель со знанием английского языка</v>
          </cell>
        </row>
        <row r="1781">
          <cell r="B1781" t="str">
            <v>Дельтапланерист-испытатель</v>
          </cell>
        </row>
        <row r="1782">
          <cell r="B1782" t="str">
            <v>Демонстратор одежды</v>
          </cell>
        </row>
        <row r="1783">
          <cell r="B1783" t="str">
            <v>Демонстратор пластических поз</v>
          </cell>
        </row>
        <row r="1784">
          <cell r="B1784" t="str">
            <v>Демонстратор причесок</v>
          </cell>
        </row>
        <row r="1785">
          <cell r="B1785" t="str">
            <v>Денатураторщик спирта</v>
          </cell>
        </row>
        <row r="1786">
          <cell r="B1786" t="str">
            <v>Десантник-пожарный</v>
          </cell>
        </row>
        <row r="1787">
          <cell r="B1787" t="str">
            <v>Дессинатор</v>
          </cell>
        </row>
        <row r="1788">
          <cell r="B1788" t="str">
            <v>Дефектовщик авиационной техники</v>
          </cell>
        </row>
        <row r="1789">
          <cell r="B1789" t="str">
            <v>Дефектоскопист по газовому и жидкостному контролю</v>
          </cell>
        </row>
        <row r="1790">
          <cell r="B1790" t="str">
            <v>Дефектоскопист по магнитному и ультразвуковому контролю</v>
          </cell>
        </row>
        <row r="1791">
          <cell r="B1791" t="str">
            <v>Дефектоскопист по магнитному контролю</v>
          </cell>
        </row>
        <row r="1792">
          <cell r="B1792" t="str">
            <v>Дефектоскопист рентгено - гаммаграфирования</v>
          </cell>
        </row>
        <row r="1793">
          <cell r="B1793" t="str">
            <v>Дефибрерщик</v>
          </cell>
        </row>
        <row r="1794">
          <cell r="B1794" t="str">
            <v>Дефростатчик молочных продуктов</v>
          </cell>
        </row>
        <row r="1795">
          <cell r="B1795" t="str">
            <v>Дефростатчик пищевых продуктов</v>
          </cell>
        </row>
        <row r="1796">
          <cell r="B1796" t="str">
            <v>Дизайнер</v>
          </cell>
        </row>
        <row r="1797">
          <cell r="B1797" t="str">
            <v>Дизелист</v>
          </cell>
        </row>
        <row r="1798">
          <cell r="B1798" t="str">
            <v>Дизелист плавучего бурильного агрегата в море</v>
          </cell>
        </row>
        <row r="1799">
          <cell r="B1799" t="str">
            <v>Диктор</v>
          </cell>
        </row>
        <row r="1800">
          <cell r="B1800" t="str">
            <v>Диктор (комментатор)</v>
          </cell>
        </row>
        <row r="1801">
          <cell r="B1801" t="str">
            <v>Диктор редакции радиовещания</v>
          </cell>
        </row>
        <row r="1802">
          <cell r="B1802" t="str">
            <v>Дилер</v>
          </cell>
        </row>
        <row r="1803">
          <cell r="B1803" t="str">
            <v>Дилер по валютным операциям</v>
          </cell>
        </row>
        <row r="1804">
          <cell r="B1804" t="str">
            <v>Дилер по ценным бумагам</v>
          </cell>
        </row>
        <row r="1805">
          <cell r="B1805" t="str">
            <v>Дилер фондовой биржи</v>
          </cell>
        </row>
        <row r="1806">
          <cell r="B1806" t="str">
            <v>Дипломатический агент</v>
          </cell>
        </row>
        <row r="1807">
          <cell r="B1807" t="str">
            <v>Дипломатический курьер</v>
          </cell>
        </row>
        <row r="1808">
          <cell r="B1808" t="str">
            <v>Директор (главный редактор) структурного агентства</v>
          </cell>
        </row>
        <row r="1809">
          <cell r="B1809" t="str">
            <v>Директор (зав.) центра (инф. для молодежи, консульт. услуг и др.)</v>
          </cell>
        </row>
        <row r="1810">
          <cell r="B1810" t="str">
            <v>Директор (заведующий) архивного учреждения</v>
          </cell>
        </row>
        <row r="1811">
          <cell r="B1811" t="str">
            <v>Директор (заведующий) библиотеки (централ. библиотечной системы)</v>
          </cell>
        </row>
        <row r="1812">
          <cell r="B1812" t="str">
            <v>Директор (заведующий) внешкольного учреждения</v>
          </cell>
        </row>
        <row r="1813">
          <cell r="B1813" t="str">
            <v>Директор (заведующий) выставки</v>
          </cell>
        </row>
        <row r="1814">
          <cell r="B1814" t="str">
            <v>Директор (заведующий) гостиницы (кемпинга, пансионата)</v>
          </cell>
        </row>
        <row r="1815">
          <cell r="B1815" t="str">
            <v>Директор (заведующий) дома (детского, отдыха, творчества и др.)</v>
          </cell>
        </row>
        <row r="1816">
          <cell r="B1816" t="str">
            <v>Директор (заведующий) зала (выставочного, демонстрационного и др.)</v>
          </cell>
        </row>
        <row r="1817">
          <cell r="B1817" t="str">
            <v>Директор (заведующий) интерната</v>
          </cell>
        </row>
        <row r="1818">
          <cell r="B1818" t="str">
            <v>Директор (заведующий) лектория</v>
          </cell>
        </row>
        <row r="1819">
          <cell r="B1819" t="str">
            <v>Директор (заведующий) музея</v>
          </cell>
        </row>
        <row r="1820">
          <cell r="B1820" t="str">
            <v>Директор (заведующий) питомника</v>
          </cell>
        </row>
        <row r="1821">
          <cell r="B1821" t="str">
            <v>Директор (заведующий) предприятия общественного питания</v>
          </cell>
        </row>
        <row r="1822">
          <cell r="B1822" t="str">
            <v>Директор (заведующий) предприятия розничной торговли</v>
          </cell>
        </row>
        <row r="1823">
          <cell r="B1823" t="str">
            <v>Директор (заведующий) приюта для молодежи</v>
          </cell>
        </row>
        <row r="1824">
          <cell r="B1824" t="str">
            <v>Директор (заведующий) спортивного сооружения</v>
          </cell>
        </row>
        <row r="1825">
          <cell r="B1825" t="str">
            <v>Директор (заведующий) филиала</v>
          </cell>
        </row>
        <row r="1826">
          <cell r="B1826" t="str">
            <v>Директор (заведующий) хозяйства (лесоохотничьего, охотничьего и др.)</v>
          </cell>
        </row>
        <row r="1827">
          <cell r="B1827" t="str">
            <v>Директор (заведующий, начальник) лаборатории</v>
          </cell>
        </row>
        <row r="1828">
          <cell r="B1828" t="str">
            <v>Директор (начальник) вычислительного (информ.-вычислит.) центра</v>
          </cell>
        </row>
        <row r="1829">
          <cell r="B1829" t="str">
            <v>Директор (начальник) гидроэлектростанции (каскада)</v>
          </cell>
        </row>
        <row r="1830">
          <cell r="B1830" t="str">
            <v>Директор (начальник) инженерного центра</v>
          </cell>
        </row>
        <row r="1831">
          <cell r="B1831" t="str">
            <v>Директор (начальник) комбината</v>
          </cell>
        </row>
        <row r="1832">
          <cell r="B1832" t="str">
            <v>Директор (начальник) котельной</v>
          </cell>
        </row>
        <row r="1833">
          <cell r="B1833" t="str">
            <v>Директор (начальник) курсов</v>
          </cell>
        </row>
        <row r="1834">
          <cell r="B1834" t="str">
            <v>Директор (начальник) преобразовательного комплекса</v>
          </cell>
        </row>
        <row r="1835">
          <cell r="B1835" t="str">
            <v>Директор (начальник) тепловой электростанции</v>
          </cell>
        </row>
        <row r="1836">
          <cell r="B1836" t="str">
            <v>Директор (начальник) треста</v>
          </cell>
        </row>
        <row r="1837">
          <cell r="B1837" t="str">
            <v>Директор (начальник) учебного (учебно-тренировочного) центра</v>
          </cell>
        </row>
        <row r="1838">
          <cell r="B1838" t="str">
            <v>Директор (начальник) элеватора</v>
          </cell>
        </row>
        <row r="1839">
          <cell r="B1839" t="str">
            <v>Директор (начальник, уполномоченный) дирекции</v>
          </cell>
        </row>
        <row r="1840">
          <cell r="B1840" t="str">
            <v>Директор (начальник, управляющий) предприятия</v>
          </cell>
        </row>
        <row r="1841">
          <cell r="B1841" t="str">
            <v>Директор (управляющий) производственного объединения</v>
          </cell>
        </row>
        <row r="1842">
          <cell r="B1842" t="str">
            <v>Директор автотранспортного предприятия</v>
          </cell>
        </row>
        <row r="1843">
          <cell r="B1843" t="str">
            <v>Директор акционерного общества</v>
          </cell>
        </row>
        <row r="1844">
          <cell r="B1844" t="str">
            <v>Директор архива президента РФ</v>
          </cell>
        </row>
        <row r="1845">
          <cell r="B1845" t="str">
            <v>Директор атомной станции</v>
          </cell>
        </row>
        <row r="1846">
          <cell r="B1846" t="str">
            <v>Директор аукциона</v>
          </cell>
        </row>
        <row r="1847">
          <cell r="B1847" t="str">
            <v>Директор базы (кинобазы, продовольственных товаров и др.)</v>
          </cell>
        </row>
        <row r="1848">
          <cell r="B1848" t="str">
            <v>Директор базы(туристической)</v>
          </cell>
        </row>
        <row r="1849">
          <cell r="B1849" t="str">
            <v>Директор библиотеки администрации президента РФ</v>
          </cell>
        </row>
        <row r="1850">
          <cell r="B1850" t="str">
            <v>Директор больницы (дома) сестринского ухода, хосписа</v>
          </cell>
        </row>
        <row r="1851">
          <cell r="B1851" t="str">
            <v>Директор ботанического сада</v>
          </cell>
        </row>
        <row r="1852">
          <cell r="B1852" t="str">
            <v>Директор высотного здания</v>
          </cell>
        </row>
        <row r="1853">
          <cell r="B1853" t="str">
            <v>Директор главного морского агентства</v>
          </cell>
        </row>
        <row r="1854">
          <cell r="B1854" t="str">
            <v>Директор государственного архива</v>
          </cell>
        </row>
        <row r="1855">
          <cell r="B1855" t="str">
            <v>Директор государственного заповедника</v>
          </cell>
        </row>
        <row r="1856">
          <cell r="B1856" t="str">
            <v>Директор государственной заводской конюшни</v>
          </cell>
        </row>
        <row r="1857">
          <cell r="B1857" t="str">
            <v>Директор дворца (бракосочетания, культуры, спорта и др.)</v>
          </cell>
        </row>
        <row r="1858">
          <cell r="B1858" t="str">
            <v>Директор департамента</v>
          </cell>
        </row>
        <row r="1859">
          <cell r="B1859" t="str">
            <v>Директор дома-интерната для престарелых и инвалидов</v>
          </cell>
        </row>
        <row r="1860">
          <cell r="B1860" t="str">
            <v>Директор завода</v>
          </cell>
        </row>
        <row r="1861">
          <cell r="B1861" t="str">
            <v>Директор заповедника</v>
          </cell>
        </row>
        <row r="1862">
          <cell r="B1862" t="str">
            <v>Директор зоопарка</v>
          </cell>
        </row>
        <row r="1863">
          <cell r="B1863" t="str">
            <v>Директор издательства</v>
          </cell>
        </row>
        <row r="1864">
          <cell r="B1864" t="str">
            <v>Директор ипподрома</v>
          </cell>
        </row>
        <row r="1865">
          <cell r="B1865" t="str">
            <v>Директор кабинета (методического, учебно-методического)</v>
          </cell>
        </row>
        <row r="1866">
          <cell r="B1866" t="str">
            <v>Директор касс (театрально-концертных и спортивно-зрелищных)</v>
          </cell>
        </row>
        <row r="1867">
          <cell r="B1867" t="str">
            <v>Директор киностудии</v>
          </cell>
        </row>
        <row r="1868">
          <cell r="B1868" t="str">
            <v>Директор кинотеатра</v>
          </cell>
        </row>
        <row r="1869">
          <cell r="B1869" t="str">
            <v>Директор книжной палаты</v>
          </cell>
        </row>
        <row r="1870">
          <cell r="B1870" t="str">
            <v>Директор коммерческий</v>
          </cell>
        </row>
        <row r="1871">
          <cell r="B1871" t="str">
            <v>Директор комплекса (оздоровительного, спортивного, туристского)</v>
          </cell>
        </row>
        <row r="1872">
          <cell r="B1872" t="str">
            <v>Директор конторы</v>
          </cell>
        </row>
        <row r="1873">
          <cell r="B1873" t="str">
            <v>Директор концертной организации</v>
          </cell>
        </row>
        <row r="1874">
          <cell r="B1874" t="str">
            <v>Директор магазина</v>
          </cell>
        </row>
        <row r="1875">
          <cell r="B1875" t="str">
            <v>Директор малого предприятия</v>
          </cell>
        </row>
        <row r="1876">
          <cell r="B1876" t="str">
            <v>Директор морского агентства</v>
          </cell>
        </row>
        <row r="1877">
          <cell r="B1877" t="str">
            <v>Директор музыкального (танцевального) коллектива</v>
          </cell>
        </row>
        <row r="1878">
          <cell r="B1878" t="str">
            <v>Директор научно-исследовательского института</v>
          </cell>
        </row>
        <row r="1879">
          <cell r="B1879" t="str">
            <v>Директор обсерватории</v>
          </cell>
        </row>
        <row r="1880">
          <cell r="B1880" t="str">
            <v>Директор объединения</v>
          </cell>
        </row>
        <row r="1881">
          <cell r="B1881" t="str">
            <v>Директор отделения</v>
          </cell>
        </row>
        <row r="1882">
          <cell r="B1882" t="str">
            <v>Директор павильона</v>
          </cell>
        </row>
        <row r="1883">
          <cell r="B1883" t="str">
            <v>Директор панорамы</v>
          </cell>
        </row>
        <row r="1884">
          <cell r="B1884" t="str">
            <v>Директор пансионата (кемпинга)</v>
          </cell>
        </row>
        <row r="1885">
          <cell r="B1885" t="str">
            <v>Директор парка культуры и отдыха</v>
          </cell>
        </row>
        <row r="1886">
          <cell r="B1886" t="str">
            <v>Директор парламентской библиотеки</v>
          </cell>
        </row>
        <row r="1887">
          <cell r="B1887" t="str">
            <v>Директор планетария</v>
          </cell>
        </row>
        <row r="1888">
          <cell r="B1888" t="str">
            <v>Директор по кадрам и быту</v>
          </cell>
        </row>
        <row r="1889">
          <cell r="B1889" t="str">
            <v>Директор по капитальному строительству</v>
          </cell>
        </row>
        <row r="1890">
          <cell r="B1890" t="str">
            <v>Директор по маркетингу</v>
          </cell>
        </row>
        <row r="1891">
          <cell r="B1891" t="str">
            <v>Директор по материально-техническому снабжению и трансп</v>
          </cell>
        </row>
        <row r="1892">
          <cell r="B1892" t="str">
            <v>Директор по производству</v>
          </cell>
        </row>
        <row r="1893">
          <cell r="B1893" t="str">
            <v>Директор по экономике</v>
          </cell>
        </row>
        <row r="1894">
          <cell r="B1894" t="str">
            <v>Директор по экономике и планированию</v>
          </cell>
        </row>
        <row r="1895">
          <cell r="B1895" t="str">
            <v>Директор подсобного хозяйства</v>
          </cell>
        </row>
        <row r="1896">
          <cell r="B1896" t="str">
            <v>Директор предприятия по общественному питанию</v>
          </cell>
        </row>
        <row r="1897">
          <cell r="B1897" t="str">
            <v>Директор предприятия сетей (тепловых, электрических)</v>
          </cell>
        </row>
        <row r="1898">
          <cell r="B1898" t="str">
            <v>Директор представительства</v>
          </cell>
        </row>
        <row r="1899">
          <cell r="B1899" t="str">
            <v>Директор программ (радиотелевизионных)</v>
          </cell>
        </row>
        <row r="1900">
          <cell r="B1900" t="str">
            <v>Директор промысла</v>
          </cell>
        </row>
        <row r="1901">
          <cell r="B1901" t="str">
            <v>Директор профессионально-технического учебного заведени</v>
          </cell>
        </row>
        <row r="1902">
          <cell r="B1902" t="str">
            <v>Директор разреза, разрезоуправления (сланцевого, угольного)</v>
          </cell>
        </row>
        <row r="1903">
          <cell r="B1903" t="str">
            <v>Директор Регистра</v>
          </cell>
        </row>
        <row r="1904">
          <cell r="B1904" t="str">
            <v>Директор речного Регистра</v>
          </cell>
        </row>
        <row r="1905">
          <cell r="B1905" t="str">
            <v>Директор рудника (рудоуправления)</v>
          </cell>
        </row>
        <row r="1906">
          <cell r="B1906" t="str">
            <v>Директор совхоза</v>
          </cell>
        </row>
        <row r="1907">
          <cell r="B1907" t="str">
            <v>Директор спортивной школы</v>
          </cell>
        </row>
        <row r="1908">
          <cell r="B1908" t="str">
            <v>Директор среднего специального учебного заведения</v>
          </cell>
        </row>
        <row r="1909">
          <cell r="B1909" t="str">
            <v>Директор станции (госсортостанции, лесосеменной, машиноисп. и др.)</v>
          </cell>
        </row>
        <row r="1910">
          <cell r="B1910" t="str">
            <v>Директор станции техобслуживания</v>
          </cell>
        </row>
        <row r="1911">
          <cell r="B1911" t="str">
            <v>Директор строящегося предприятия</v>
          </cell>
        </row>
        <row r="1912">
          <cell r="B1912" t="str">
            <v>Директор студии</v>
          </cell>
        </row>
        <row r="1913">
          <cell r="B1913" t="str">
            <v>Директор съемочной группы</v>
          </cell>
        </row>
        <row r="1914">
          <cell r="B1914" t="str">
            <v>Директор творческого объединения (коллектива)</v>
          </cell>
        </row>
        <row r="1915">
          <cell r="B1915" t="str">
            <v>Директор театра</v>
          </cell>
        </row>
        <row r="1916">
          <cell r="B1916" t="str">
            <v>Директор театрализованного кинопредставления</v>
          </cell>
        </row>
        <row r="1917">
          <cell r="B1917" t="str">
            <v>Директор театрально-музыкального коллектива</v>
          </cell>
        </row>
        <row r="1918">
          <cell r="B1918" t="str">
            <v>Директор театра-студии</v>
          </cell>
        </row>
        <row r="1919">
          <cell r="B1919" t="str">
            <v>Директор территориального центра профессиональной ориентации молодежи</v>
          </cell>
        </row>
        <row r="1920">
          <cell r="B1920" t="str">
            <v>Директор техникума</v>
          </cell>
        </row>
        <row r="1921">
          <cell r="B1921" t="str">
            <v>Директор технический</v>
          </cell>
        </row>
        <row r="1922">
          <cell r="B1922" t="str">
            <v>Директор типографии</v>
          </cell>
        </row>
        <row r="1923">
          <cell r="B1923" t="str">
            <v>Директор торгового дома</v>
          </cell>
        </row>
        <row r="1924">
          <cell r="B1924" t="str">
            <v>Директор треста совхозов</v>
          </cell>
        </row>
        <row r="1925">
          <cell r="B1925" t="str">
            <v>Директор управления сбербанка</v>
          </cell>
        </row>
        <row r="1926">
          <cell r="B1926" t="str">
            <v>Директор учебного пункта</v>
          </cell>
        </row>
        <row r="1927">
          <cell r="B1927" t="str">
            <v>Директор учебно-курсового комбината</v>
          </cell>
        </row>
        <row r="1928">
          <cell r="B1928" t="str">
            <v>Директор учебно-производственного комбината</v>
          </cell>
        </row>
        <row r="1929">
          <cell r="B1929" t="str">
            <v>Директор училища (колледжа)</v>
          </cell>
        </row>
        <row r="1930">
          <cell r="B1930" t="str">
            <v>Директор учреждения соц.обсл. (центра соц. обсл. (пож. и инв.) и др.)</v>
          </cell>
        </row>
        <row r="1931">
          <cell r="B1931" t="str">
            <v>Директор фабрики</v>
          </cell>
        </row>
        <row r="1932">
          <cell r="B1932" t="str">
            <v>Директор финансовый</v>
          </cell>
        </row>
        <row r="1933">
          <cell r="B1933" t="str">
            <v>Директор фирмы</v>
          </cell>
        </row>
        <row r="1934">
          <cell r="B1934" t="str">
            <v>Директор фонда</v>
          </cell>
        </row>
        <row r="1935">
          <cell r="B1935" t="str">
            <v>Директор хозяйства(подсобного сельского)</v>
          </cell>
        </row>
        <row r="1936">
          <cell r="B1936" t="str">
            <v>Директор холодильника</v>
          </cell>
        </row>
        <row r="1937">
          <cell r="B1937" t="str">
            <v>Директор центра (инж., муз.-выст., научно-метод., стандарт. и др.)</v>
          </cell>
        </row>
        <row r="1938">
          <cell r="B1938" t="str">
            <v>Директор центра (метрологии и стандартизации)</v>
          </cell>
        </row>
        <row r="1939">
          <cell r="B1939" t="str">
            <v>Директор центра занятости населения</v>
          </cell>
        </row>
        <row r="1940">
          <cell r="B1940" t="str">
            <v>Директор центра научно-технического творчества молодежи</v>
          </cell>
        </row>
        <row r="1941">
          <cell r="B1941" t="str">
            <v>Директор Центра спортивной подготовки сборных команд</v>
          </cell>
        </row>
        <row r="1942">
          <cell r="B1942" t="str">
            <v>Директор цирка</v>
          </cell>
        </row>
        <row r="1943">
          <cell r="B1943" t="str">
            <v>Директор шахты (шахтоуправления)</v>
          </cell>
        </row>
        <row r="1944">
          <cell r="B1944" t="str">
            <v>Директор школы (гимназии, лицея)</v>
          </cell>
        </row>
        <row r="1945">
          <cell r="B1945" t="str">
            <v>Директор(заведующий) бюро (кинопередвижек, путешествий)</v>
          </cell>
        </row>
        <row r="1946">
          <cell r="B1946" t="str">
            <v>Директор(начальник) автовокзала (автобусной станции)</v>
          </cell>
        </row>
        <row r="1947">
          <cell r="B1947" t="str">
            <v>Директор(начальник) научно-произв.комплекса(центра)</v>
          </cell>
        </row>
        <row r="1948">
          <cell r="B1948" t="str">
            <v>Директор(начальник)организации(изыскат.,конструкт.,прое</v>
          </cell>
        </row>
        <row r="1949">
          <cell r="B1949" t="str">
            <v>Директор-распорядитель</v>
          </cell>
        </row>
        <row r="1950">
          <cell r="B1950" t="str">
            <v>Директор-распорядитель дирекции центр.телев.и радиовещ.</v>
          </cell>
        </row>
        <row r="1951">
          <cell r="B1951" t="str">
            <v>Дирижер</v>
          </cell>
        </row>
        <row r="1952">
          <cell r="B1952" t="str">
            <v>Дирижер хоровой</v>
          </cell>
        </row>
        <row r="1953">
          <cell r="B1953" t="str">
            <v>Дирижер-ассистент</v>
          </cell>
        </row>
        <row r="1954">
          <cell r="B1954" t="str">
            <v>Диспетчер</v>
          </cell>
        </row>
        <row r="1955">
          <cell r="B1955" t="str">
            <v>Диспетчер автомобильного транспорта</v>
          </cell>
        </row>
        <row r="1956">
          <cell r="B1956" t="str">
            <v>Диспетчер аэродромного диспетч. (авиационно-диспетчерского) пункта</v>
          </cell>
        </row>
        <row r="1957">
          <cell r="B1957" t="str">
            <v>Диспетчер вагонного депо</v>
          </cell>
        </row>
        <row r="1958">
          <cell r="B1958" t="str">
            <v>Диспетчер внутришахтного (шахтного) транспорта</v>
          </cell>
        </row>
        <row r="1959">
          <cell r="B1959" t="str">
            <v>Диспетчер горный</v>
          </cell>
        </row>
        <row r="1960">
          <cell r="B1960" t="str">
            <v>Диспетчер диспетчерского пункта посадки(круга,подхода)</v>
          </cell>
        </row>
        <row r="1961">
          <cell r="B1961" t="str">
            <v>Диспетчер диспетчерской службы управления</v>
          </cell>
        </row>
        <row r="1962">
          <cell r="B1962" t="str">
            <v>Диспетчер дорожный</v>
          </cell>
        </row>
        <row r="1963">
          <cell r="B1963" t="str">
            <v>Диспетчер локомотивного депо</v>
          </cell>
        </row>
        <row r="1964">
          <cell r="B1964" t="str">
            <v>Диспетчер локомотивный дорожный</v>
          </cell>
        </row>
        <row r="1965">
          <cell r="B1965" t="str">
            <v>Диспетчер локомотивный отделения железной дороги</v>
          </cell>
        </row>
        <row r="1966">
          <cell r="B1966" t="str">
            <v>Диспетчер маневровый железнодорожной станции</v>
          </cell>
        </row>
        <row r="1967">
          <cell r="B1967" t="str">
            <v>Диспетчер объединенного диспетчерского управления энергосистемы</v>
          </cell>
        </row>
        <row r="1968">
          <cell r="B1968" t="str">
            <v>Диспетчер отдела эксплуатации автохозяйства</v>
          </cell>
        </row>
        <row r="1969">
          <cell r="B1969" t="str">
            <v>Диспетчер по движению (самолетов)</v>
          </cell>
        </row>
        <row r="1970">
          <cell r="B1970" t="str">
            <v>Диспетчер по международным перевозкам</v>
          </cell>
        </row>
        <row r="1971">
          <cell r="B1971" t="str">
            <v>Диспетчер по обеспечению питания пассажиров</v>
          </cell>
        </row>
        <row r="1972">
          <cell r="B1972" t="str">
            <v>Диспетчер по орг. авиац. перевозок (пассаж., почтово-грузовых, межд.)</v>
          </cell>
        </row>
        <row r="1973">
          <cell r="B1973" t="str">
            <v>Диспетчер по организации авиационных перевозок в приписных аэропортах</v>
          </cell>
        </row>
        <row r="1974">
          <cell r="B1974" t="str">
            <v>Диспетчер по отпуску готовой продукции</v>
          </cell>
        </row>
        <row r="1975">
          <cell r="B1975" t="str">
            <v>Диспетчер по перелетам</v>
          </cell>
        </row>
        <row r="1976">
          <cell r="B1976" t="str">
            <v>Диспетчер по почтово-грузовым перевозкам</v>
          </cell>
        </row>
        <row r="1977">
          <cell r="B1977" t="str">
            <v>Диспетчер по регулированию вагонного парка</v>
          </cell>
        </row>
        <row r="1978">
          <cell r="B1978" t="str">
            <v>Диспетчер по рулению</v>
          </cell>
        </row>
        <row r="1979">
          <cell r="B1979" t="str">
            <v>Диспетчер по флоту</v>
          </cell>
        </row>
        <row r="1980">
          <cell r="B1980" t="str">
            <v>Диспетчер по центровке</v>
          </cell>
        </row>
        <row r="1981">
          <cell r="B1981" t="str">
            <v>Диспетчер поездной</v>
          </cell>
        </row>
        <row r="1982">
          <cell r="B1982" t="str">
            <v>Диспетчер пожарной связи</v>
          </cell>
        </row>
        <row r="1983">
          <cell r="B1983" t="str">
            <v>Диспетчер порта</v>
          </cell>
        </row>
        <row r="1984">
          <cell r="B1984" t="str">
            <v>Диспетчер предприятия (района) сетей</v>
          </cell>
        </row>
        <row r="1985">
          <cell r="B1985" t="str">
            <v>Диспетчер преобразовательного комплекса</v>
          </cell>
        </row>
        <row r="1986">
          <cell r="B1986" t="str">
            <v>Диспетчер произв.-дисп. службы(по контролю за подг. возд. судов и др.)</v>
          </cell>
        </row>
        <row r="1987">
          <cell r="B1987" t="str">
            <v>Диспетчер производства</v>
          </cell>
        </row>
        <row r="1988">
          <cell r="B1988" t="str">
            <v>Диспетчер районного (местного) диспетчерского пункта</v>
          </cell>
        </row>
        <row r="1989">
          <cell r="B1989" t="str">
            <v>Диспетчер регионального координационного центра поиска и спасания</v>
          </cell>
        </row>
        <row r="1990">
          <cell r="B1990" t="str">
            <v>Диспетчер редакционный</v>
          </cell>
        </row>
        <row r="1991">
          <cell r="B1991" t="str">
            <v>Диспетчер связи</v>
          </cell>
        </row>
        <row r="1992">
          <cell r="B1992" t="str">
            <v>Диспетчер службы движения</v>
          </cell>
        </row>
        <row r="1993">
          <cell r="B1993" t="str">
            <v>Диспетчер службы перевозок</v>
          </cell>
        </row>
        <row r="1994">
          <cell r="B1994" t="str">
            <v>Диспетчер станционный</v>
          </cell>
        </row>
        <row r="1995">
          <cell r="B1995" t="str">
            <v>Диспетчер стартового диспетчерского пункта</v>
          </cell>
        </row>
        <row r="1996">
          <cell r="B1996" t="str">
            <v>Диспетчер факультета</v>
          </cell>
        </row>
        <row r="1997">
          <cell r="B1997" t="str">
            <v>Диспетчер центра управления воздушным движением</v>
          </cell>
        </row>
        <row r="1998">
          <cell r="B1998" t="str">
            <v>Диспетчер электромеханической службы</v>
          </cell>
        </row>
        <row r="1999">
          <cell r="B1999" t="str">
            <v>Диспетчер электроподстанции</v>
          </cell>
        </row>
        <row r="2000">
          <cell r="B2000" t="str">
            <v>Диспетчер энергослужбы</v>
          </cell>
        </row>
        <row r="2001">
          <cell r="B2001" t="str">
            <v>Диспетчер эскалаторной службы</v>
          </cell>
        </row>
        <row r="2002">
          <cell r="B2002" t="str">
            <v>Диспетчер-инспектор</v>
          </cell>
        </row>
        <row r="2003">
          <cell r="B2003" t="str">
            <v>Диспетчер-инспектор по движению(самолетов)</v>
          </cell>
        </row>
        <row r="2004">
          <cell r="B2004" t="str">
            <v>Диспетчер-инструктор службы движения</v>
          </cell>
        </row>
        <row r="2005">
          <cell r="B2005" t="str">
            <v>Дистиллировщик ртути</v>
          </cell>
        </row>
        <row r="2006">
          <cell r="B2006" t="str">
            <v>Дистилляторщик ртути</v>
          </cell>
        </row>
        <row r="2007">
          <cell r="B2007" t="str">
            <v>Дистрибьютер</v>
          </cell>
        </row>
        <row r="2008">
          <cell r="B2008" t="str">
            <v>Диффузорщик целлюлозы</v>
          </cell>
        </row>
        <row r="2009">
          <cell r="B2009" t="str">
            <v>Дневальный</v>
          </cell>
        </row>
        <row r="2010">
          <cell r="B2010" t="str">
            <v>Доверенный врач</v>
          </cell>
        </row>
        <row r="2011">
          <cell r="B2011" t="str">
            <v>Доводчик</v>
          </cell>
        </row>
        <row r="2012">
          <cell r="B2012" t="str">
            <v>Доводчик алмазосодержащих концентратов</v>
          </cell>
        </row>
        <row r="2013">
          <cell r="B2013" t="str">
            <v>Доводчик деталей</v>
          </cell>
        </row>
        <row r="2014">
          <cell r="B2014" t="str">
            <v>Доводчик угольных шайб</v>
          </cell>
        </row>
        <row r="2015">
          <cell r="B2015" t="str">
            <v>Доводчик-притирщик</v>
          </cell>
        </row>
        <row r="2016">
          <cell r="B2016" t="str">
            <v>Дозиметрист</v>
          </cell>
        </row>
        <row r="2017">
          <cell r="B2017" t="str">
            <v>Дозировщик</v>
          </cell>
        </row>
        <row r="2018">
          <cell r="B2018" t="str">
            <v>Дозировщик асбеста</v>
          </cell>
        </row>
        <row r="2019">
          <cell r="B2019" t="str">
            <v>Дозировщик волокна и пленки</v>
          </cell>
        </row>
        <row r="2020">
          <cell r="B2020" t="str">
            <v>Дозировщик горячего возврата</v>
          </cell>
        </row>
        <row r="2021">
          <cell r="B2021" t="str">
            <v>Дозировщик дробленого камня и битума</v>
          </cell>
        </row>
        <row r="2022">
          <cell r="B2022" t="str">
            <v>Дозировщик керамических материалов</v>
          </cell>
        </row>
        <row r="2023">
          <cell r="B2023" t="str">
            <v>Дозировщик компонентов бетонных смесей</v>
          </cell>
        </row>
        <row r="2024">
          <cell r="B2024" t="str">
            <v>Дозировщик медицинских препаратов</v>
          </cell>
        </row>
        <row r="2025">
          <cell r="B2025" t="str">
            <v>Дозировщик минерализатора</v>
          </cell>
        </row>
        <row r="2026">
          <cell r="B2026" t="str">
            <v>Дозировщик пищевой продукции</v>
          </cell>
        </row>
        <row r="2027">
          <cell r="B2027" t="str">
            <v>Дозировщик реагентов</v>
          </cell>
        </row>
        <row r="2028">
          <cell r="B2028" t="str">
            <v>Дозировщик реагентов</v>
          </cell>
        </row>
        <row r="2029">
          <cell r="B2029" t="str">
            <v>Дозировщик ртути</v>
          </cell>
        </row>
        <row r="2030">
          <cell r="B2030" t="str">
            <v>Дозировщик сырья</v>
          </cell>
        </row>
        <row r="2031">
          <cell r="B2031" t="str">
            <v>Дозировщик-смесительщик на шнеках</v>
          </cell>
        </row>
        <row r="2032">
          <cell r="B2032" t="str">
            <v>Дознаватель</v>
          </cell>
        </row>
        <row r="2033">
          <cell r="B2033" t="str">
            <v>Докер-механизатор</v>
          </cell>
        </row>
        <row r="2034">
          <cell r="B2034" t="str">
            <v>Документовед</v>
          </cell>
        </row>
        <row r="2035">
          <cell r="B2035" t="str">
            <v>Долбежник</v>
          </cell>
        </row>
        <row r="2036">
          <cell r="B2036" t="str">
            <v>Долотозаправщик</v>
          </cell>
        </row>
        <row r="2037">
          <cell r="B2037" t="str">
            <v>Домработница</v>
          </cell>
        </row>
        <row r="2038">
          <cell r="B2038" t="str">
            <v>Дорожно-путевой рабочий</v>
          </cell>
        </row>
        <row r="2039">
          <cell r="B2039" t="str">
            <v>Дорожный рабочий</v>
          </cell>
        </row>
        <row r="2040">
          <cell r="B2040" t="str">
            <v>Доставщик</v>
          </cell>
        </row>
        <row r="2041">
          <cell r="B2041" t="str">
            <v>Доставщик крепежных материалов в шахту</v>
          </cell>
        </row>
        <row r="2042">
          <cell r="B2042" t="str">
            <v>Доставщик поездных документов</v>
          </cell>
        </row>
        <row r="2043">
          <cell r="B2043" t="str">
            <v>Доцент</v>
          </cell>
        </row>
        <row r="2044">
          <cell r="B2044" t="str">
            <v>Дояр</v>
          </cell>
        </row>
        <row r="2045">
          <cell r="B2045" t="str">
            <v>Драгер</v>
          </cell>
        </row>
        <row r="2046">
          <cell r="B2046" t="str">
            <v>Дражировщик</v>
          </cell>
        </row>
        <row r="2047">
          <cell r="B2047" t="str">
            <v>Драпировщик</v>
          </cell>
        </row>
        <row r="2048">
          <cell r="B2048" t="str">
            <v>Древопар</v>
          </cell>
        </row>
        <row r="2049">
          <cell r="B2049" t="str">
            <v>Дренажист по добыче мирабилита</v>
          </cell>
        </row>
        <row r="2050">
          <cell r="B2050" t="str">
            <v>Дренажник</v>
          </cell>
        </row>
        <row r="2051">
          <cell r="B2051" t="str">
            <v>Дробильщик</v>
          </cell>
        </row>
        <row r="2052">
          <cell r="B2052" t="str">
            <v>Дробильщик</v>
          </cell>
        </row>
        <row r="2053">
          <cell r="B2053" t="str">
            <v>Дробильщик алмазов и сверхтвердых материалов</v>
          </cell>
        </row>
        <row r="2054">
          <cell r="B2054" t="str">
            <v>Дробильщик в производстве строительных материалов</v>
          </cell>
        </row>
        <row r="2055">
          <cell r="B2055" t="str">
            <v>Дробильщик извести</v>
          </cell>
        </row>
        <row r="2056">
          <cell r="B2056" t="str">
            <v>Дробильщик колчедана</v>
          </cell>
        </row>
        <row r="2057">
          <cell r="B2057" t="str">
            <v>Дробильщик компонентов обмазки</v>
          </cell>
        </row>
        <row r="2058">
          <cell r="B2058" t="str">
            <v>Дробильщик руды и камня</v>
          </cell>
        </row>
        <row r="2059">
          <cell r="B2059" t="str">
            <v>Дробильщик слюды</v>
          </cell>
        </row>
        <row r="2060">
          <cell r="B2060" t="str">
            <v>Дробильщик теплоизоляционного сырья</v>
          </cell>
        </row>
        <row r="2061">
          <cell r="B2061" t="str">
            <v>Дробильщик целлюлозы</v>
          </cell>
        </row>
        <row r="2062">
          <cell r="B2062" t="str">
            <v>Дробильщик шлифзерна, шлифпорошков и шихтовых материалов</v>
          </cell>
        </row>
        <row r="2063">
          <cell r="B2063" t="str">
            <v>Дробильщик электроугольного производства</v>
          </cell>
        </row>
        <row r="2064">
          <cell r="B2064" t="str">
            <v>Дробильщик-размольщик</v>
          </cell>
        </row>
        <row r="2065">
          <cell r="B2065" t="str">
            <v>Дробильщик-размольщик в пр-ве строит. материалов</v>
          </cell>
        </row>
        <row r="2066">
          <cell r="B2066" t="str">
            <v>Дробильщик-размольщик в производстве ферритовых изделий</v>
          </cell>
        </row>
        <row r="2067">
          <cell r="B2067" t="str">
            <v>Дробометчик</v>
          </cell>
        </row>
        <row r="2068">
          <cell r="B2068" t="str">
            <v>Дровокол</v>
          </cell>
        </row>
        <row r="2069">
          <cell r="B2069" t="str">
            <v>Дрожжевод</v>
          </cell>
        </row>
        <row r="2070">
          <cell r="B2070" t="str">
            <v>Дублировщик</v>
          </cell>
        </row>
        <row r="2071">
          <cell r="B2071" t="str">
            <v>Дублировщик деталей и материалов</v>
          </cell>
        </row>
        <row r="2072">
          <cell r="B2072" t="str">
            <v>Дублировщик листового материала</v>
          </cell>
        </row>
        <row r="2073">
          <cell r="B2073" t="str">
            <v>Думкарщик</v>
          </cell>
        </row>
        <row r="2074">
          <cell r="B2074" t="str">
            <v>Егерь</v>
          </cell>
        </row>
        <row r="2075">
          <cell r="B2075" t="str">
            <v>Жаровщик</v>
          </cell>
        </row>
        <row r="2076">
          <cell r="B2076" t="str">
            <v>Жестянщик</v>
          </cell>
        </row>
        <row r="2077">
          <cell r="B2077" t="str">
            <v>Живописец</v>
          </cell>
        </row>
        <row r="2078">
          <cell r="B2078" t="str">
            <v>Животновод</v>
          </cell>
        </row>
        <row r="2079">
          <cell r="B2079" t="str">
            <v>Животновод по уходу за рабочими животными</v>
          </cell>
        </row>
        <row r="2080">
          <cell r="B2080" t="str">
            <v>Жиловщик мяса и субпродуктов</v>
          </cell>
        </row>
        <row r="2081">
          <cell r="B2081" t="str">
            <v>Жировальщик кож</v>
          </cell>
        </row>
        <row r="2082">
          <cell r="B2082" t="str">
            <v>Жокей</v>
          </cell>
        </row>
        <row r="2083">
          <cell r="B2083" t="str">
            <v>Журналист</v>
          </cell>
        </row>
        <row r="2084">
          <cell r="B2084" t="str">
            <v>Забойщик</v>
          </cell>
        </row>
        <row r="2085">
          <cell r="B2085" t="str">
            <v>Забойщик на отбойных молотках</v>
          </cell>
        </row>
        <row r="2086">
          <cell r="B2086" t="str">
            <v>Забойщик-выборщик  рольганговых печей</v>
          </cell>
        </row>
        <row r="2087">
          <cell r="B2087" t="str">
            <v>Заборщик фарфоровых, фаянсовых и керамических изделий</v>
          </cell>
        </row>
        <row r="2088">
          <cell r="B2088" t="str">
            <v>Зав.архивом (в аппар.совета федер., гос.думы федер.собр</v>
          </cell>
        </row>
        <row r="2089">
          <cell r="B2089" t="str">
            <v>Завальцовщик</v>
          </cell>
        </row>
        <row r="2090">
          <cell r="B2090" t="str">
            <v>Завальцовщик радиодеталей</v>
          </cell>
        </row>
        <row r="2091">
          <cell r="B2091" t="str">
            <v>Завальщик шихты в вагранки и печи</v>
          </cell>
        </row>
        <row r="2092">
          <cell r="B2092" t="str">
            <v>Заварщик</v>
          </cell>
        </row>
        <row r="2093">
          <cell r="B2093" t="str">
            <v>Заварщик изоляторов</v>
          </cell>
        </row>
        <row r="2094">
          <cell r="B2094" t="str">
            <v>Заварщик на высокочастотном индукторе</v>
          </cell>
        </row>
        <row r="2095">
          <cell r="B2095" t="str">
            <v>Заварщик отливок</v>
          </cell>
        </row>
        <row r="2096">
          <cell r="B2096" t="str">
            <v>Заварщик пасты</v>
          </cell>
        </row>
        <row r="2097">
          <cell r="B2097" t="str">
            <v>Заварщик полупроводниковых приборов</v>
          </cell>
        </row>
        <row r="2098">
          <cell r="B2098" t="str">
            <v>Заварщик труб и баллонов</v>
          </cell>
        </row>
        <row r="2099">
          <cell r="B2099" t="str">
            <v>Заварщик электровакуумных приборов</v>
          </cell>
        </row>
        <row r="2100">
          <cell r="B2100" t="str">
            <v>Заведующая машинописным бюро</v>
          </cell>
        </row>
        <row r="2101">
          <cell r="B2101" t="str">
            <v>Заведующий (начальник) приемной</v>
          </cell>
        </row>
        <row r="2102">
          <cell r="B2102" t="str">
            <v>Заведующий (начальник) секретариатом</v>
          </cell>
        </row>
        <row r="2103">
          <cell r="B2103" t="str">
            <v>Заведующий абонементом</v>
          </cell>
        </row>
        <row r="2104">
          <cell r="B2104" t="str">
            <v>Заведующий агенством</v>
          </cell>
        </row>
        <row r="2105">
          <cell r="B2105" t="str">
            <v>Заведующий аптекой</v>
          </cell>
        </row>
        <row r="2106">
          <cell r="B2106" t="str">
            <v>Заведующий аптечным учреждением</v>
          </cell>
        </row>
        <row r="2107">
          <cell r="B2107" t="str">
            <v>Заведующий архивом</v>
          </cell>
        </row>
        <row r="2108">
          <cell r="B2108" t="str">
            <v>Заведующий архивохранилищем</v>
          </cell>
        </row>
        <row r="2109">
          <cell r="B2109" t="str">
            <v>Заведующий аспирантурой (интернатурой, ординатурой)</v>
          </cell>
        </row>
        <row r="2110">
          <cell r="B2110" t="str">
            <v>Заведующий ателье</v>
          </cell>
        </row>
        <row r="2111">
          <cell r="B2111" t="str">
            <v>Заведующий аттракционным комплексом</v>
          </cell>
        </row>
        <row r="2112">
          <cell r="B2112" t="str">
            <v>Заведующий аттракционом</v>
          </cell>
        </row>
        <row r="2113">
          <cell r="B2113" t="str">
            <v>Заведующий базой (перевалочной, спортивной и др.)</v>
          </cell>
        </row>
        <row r="2114">
          <cell r="B2114" t="str">
            <v>Заведующий баней</v>
          </cell>
        </row>
        <row r="2115">
          <cell r="B2115" t="str">
            <v>Заведующий билетными кассами</v>
          </cell>
        </row>
        <row r="2116">
          <cell r="B2116" t="str">
            <v>Заведующий бюро (справочным, чертежно-копировальным, чертежным и др.)</v>
          </cell>
        </row>
        <row r="2117">
          <cell r="B2117" t="str">
            <v>Заведующий бюро пропусков</v>
          </cell>
        </row>
        <row r="2118">
          <cell r="B2118" t="str">
            <v>Заведующий ветеринарной аптекой</v>
          </cell>
        </row>
        <row r="2119">
          <cell r="B2119" t="str">
            <v>Заведующий ветеринарной клиникой (лечебницей, поликлиникой)</v>
          </cell>
        </row>
        <row r="2120">
          <cell r="B2120" t="str">
            <v>Заведующий ветеринарной лабораторией</v>
          </cell>
        </row>
        <row r="2121">
          <cell r="B2121" t="str">
            <v>Заведующий ветеринарной станцией</v>
          </cell>
        </row>
        <row r="2122">
          <cell r="B2122" t="str">
            <v>Заведующий ветеринарным пунктом</v>
          </cell>
        </row>
        <row r="2123">
          <cell r="B2123" t="str">
            <v>Заведующий ветеринарным участком</v>
          </cell>
        </row>
        <row r="2124">
          <cell r="B2124" t="str">
            <v>Заведующий виварием</v>
          </cell>
        </row>
        <row r="2125">
          <cell r="B2125" t="str">
            <v>Заведующий видеотекой</v>
          </cell>
        </row>
        <row r="2126">
          <cell r="B2126" t="str">
            <v>Заведующий геокамерой</v>
          </cell>
        </row>
        <row r="2127">
          <cell r="B2127" t="str">
            <v>Заведующий геологическим фондом</v>
          </cell>
        </row>
        <row r="2128">
          <cell r="B2128" t="str">
            <v>Заведующий глинохозяйством</v>
          </cell>
        </row>
        <row r="2129">
          <cell r="B2129" t="str">
            <v>Заведующий горными работами</v>
          </cell>
        </row>
        <row r="2130">
          <cell r="B2130" t="str">
            <v>Заведующий госсортоучастком</v>
          </cell>
        </row>
        <row r="2131">
          <cell r="B2131" t="str">
            <v>Заведующий грузовым двором</v>
          </cell>
        </row>
        <row r="2132">
          <cell r="B2132" t="str">
            <v>Заведующий группой</v>
          </cell>
        </row>
        <row r="2133">
          <cell r="B2133" t="str">
            <v>Заведующий двором(грузовым,конным,машинным)</v>
          </cell>
        </row>
        <row r="2134">
          <cell r="B2134" t="str">
            <v>Заведующий детским садом (детскими яслями, яслями-садом)</v>
          </cell>
        </row>
        <row r="2135">
          <cell r="B2135" t="str">
            <v>Заведующий диафондом</v>
          </cell>
        </row>
        <row r="2136">
          <cell r="B2136" t="str">
            <v>Заведующий докторантурой</v>
          </cell>
        </row>
        <row r="2137">
          <cell r="B2137" t="str">
            <v>Заведующий домом быта (моды)</v>
          </cell>
        </row>
        <row r="2138">
          <cell r="B2138" t="str">
            <v>Заведующий домом отдыха локомотивных (поездных) бригад</v>
          </cell>
        </row>
        <row r="2139">
          <cell r="B2139" t="str">
            <v>Заведующий душевой</v>
          </cell>
        </row>
        <row r="2140">
          <cell r="B2140" t="str">
            <v>Заведующий зернотоком</v>
          </cell>
        </row>
        <row r="2141">
          <cell r="B2141" t="str">
            <v>Заведующий кабинетом (по технике безоп., техн., уч.-метод., уч. и др.)</v>
          </cell>
        </row>
        <row r="2142">
          <cell r="B2142" t="str">
            <v>Заведующий кабинетом охраны труда</v>
          </cell>
        </row>
        <row r="2143">
          <cell r="B2143" t="str">
            <v>Заведующий камерой хранения</v>
          </cell>
        </row>
        <row r="2144">
          <cell r="B2144" t="str">
            <v>Заведующий камерой хранения (ручного багажа)</v>
          </cell>
        </row>
        <row r="2145">
          <cell r="B2145" t="str">
            <v>Заведующий канцелярией</v>
          </cell>
        </row>
        <row r="2146">
          <cell r="B2146" t="str">
            <v>Заведующий Канцелярией Президента РФ</v>
          </cell>
        </row>
        <row r="2147">
          <cell r="B2147" t="str">
            <v>Заведующий кассой (билетной,объединенной)</v>
          </cell>
        </row>
        <row r="2148">
          <cell r="B2148" t="str">
            <v>Заведующий кафедрой</v>
          </cell>
        </row>
        <row r="2149">
          <cell r="B2149" t="str">
            <v>Заведующий кладбищем</v>
          </cell>
        </row>
        <row r="2150">
          <cell r="B2150" t="str">
            <v>Заведующий кладовой (ломбарда, ценностей)</v>
          </cell>
        </row>
        <row r="2151">
          <cell r="B2151" t="str">
            <v>Заведующий клубом</v>
          </cell>
        </row>
        <row r="2152">
          <cell r="B2152" t="str">
            <v>Заведующий колумбарием</v>
          </cell>
        </row>
        <row r="2153">
          <cell r="B2153" t="str">
            <v>Заведующий комнатой (матери и ребенка, отдыха)</v>
          </cell>
        </row>
        <row r="2154">
          <cell r="B2154" t="str">
            <v>Заведующий комплексом(аттракционным, товарным)</v>
          </cell>
        </row>
        <row r="2155">
          <cell r="B2155" t="str">
            <v>Заведующий конным двором</v>
          </cell>
        </row>
        <row r="2156">
          <cell r="B2156" t="str">
            <v>Заведующий консультацией</v>
          </cell>
        </row>
        <row r="2157">
          <cell r="B2157" t="str">
            <v>Заведующий конторой (товарной и др.)</v>
          </cell>
        </row>
        <row r="2158">
          <cell r="B2158" t="str">
            <v>Заведующий копировально-множительным бюро</v>
          </cell>
        </row>
        <row r="2159">
          <cell r="B2159" t="str">
            <v>Заведующий корпусом гостиницы</v>
          </cell>
        </row>
        <row r="2160">
          <cell r="B2160" t="str">
            <v>Заведующий корректорской</v>
          </cell>
        </row>
        <row r="2161">
          <cell r="B2161" t="str">
            <v>Заведующий корреспондентским бюро(пунктом)</v>
          </cell>
        </row>
        <row r="2162">
          <cell r="B2162" t="str">
            <v>Заведующий корреспондентской сетью</v>
          </cell>
        </row>
        <row r="2163">
          <cell r="B2163" t="str">
            <v>Заведующий костюмерной</v>
          </cell>
        </row>
        <row r="2164">
          <cell r="B2164" t="str">
            <v>Заведующий крематорием</v>
          </cell>
        </row>
        <row r="2165">
          <cell r="B2165" t="str">
            <v>Заведующий культурно-массового отдела</v>
          </cell>
        </row>
        <row r="2166">
          <cell r="B2166" t="str">
            <v>Заведующий курсами</v>
          </cell>
        </row>
        <row r="2167">
          <cell r="B2167" t="str">
            <v>Заведующий кухней для животных</v>
          </cell>
        </row>
        <row r="2168">
          <cell r="B2168" t="str">
            <v>Заведующий лабораторией</v>
          </cell>
        </row>
        <row r="2169">
          <cell r="B2169" t="str">
            <v>Заведующий лабораторией (в промышленности)</v>
          </cell>
        </row>
        <row r="2170">
          <cell r="B2170" t="str">
            <v>Заведующий лабораторией (в прочих отраслях)</v>
          </cell>
        </row>
        <row r="2171">
          <cell r="B2171" t="str">
            <v>Заведующий лабораторией (в сельском, охотничьем, лесном и рыбном хоз.)</v>
          </cell>
        </row>
        <row r="2172">
          <cell r="B2172" t="str">
            <v>Заведующий лабораторией (научно-исследовательской)</v>
          </cell>
        </row>
        <row r="2173">
          <cell r="B2173" t="str">
            <v>Заведующий летним театром</v>
          </cell>
        </row>
        <row r="2174">
          <cell r="B2174" t="str">
            <v>Заведующий ломбардом</v>
          </cell>
        </row>
        <row r="2175">
          <cell r="B2175" t="str">
            <v>Заведующий магазином</v>
          </cell>
        </row>
        <row r="2176">
          <cell r="B2176" t="str">
            <v>Заведующий мастерской(светокопиров.,переплетной и др.)</v>
          </cell>
        </row>
        <row r="2177">
          <cell r="B2177" t="str">
            <v>Заведующий машинным двором</v>
          </cell>
        </row>
        <row r="2178">
          <cell r="B2178" t="str">
            <v>Заведующий медицинским пунктом</v>
          </cell>
        </row>
        <row r="2179">
          <cell r="B2179" t="str">
            <v>Заведующий молочной кухней</v>
          </cell>
        </row>
        <row r="2180">
          <cell r="B2180" t="str">
            <v>Заведующий научно-технической библиотекой</v>
          </cell>
        </row>
        <row r="2181">
          <cell r="B2181" t="str">
            <v>Заведующий обстановкой</v>
          </cell>
        </row>
        <row r="2182">
          <cell r="B2182" t="str">
            <v>Заведующий общежитием</v>
          </cell>
        </row>
        <row r="2183">
          <cell r="B2183" t="str">
            <v>Заведующий объединенной редакцией</v>
          </cell>
        </row>
        <row r="2184">
          <cell r="B2184" t="str">
            <v>Заведующий опытным полем</v>
          </cell>
        </row>
        <row r="2185">
          <cell r="B2185" t="str">
            <v>Заведующий оранжереей</v>
          </cell>
        </row>
        <row r="2186">
          <cell r="B2186" t="str">
            <v>Заведующий отдел.(на транспорте, в связи, матер.-техн. снаб. и сбыте)</v>
          </cell>
        </row>
        <row r="2187">
          <cell r="B2187" t="str">
            <v>Заведующий отделением (в прочих отраслях)</v>
          </cell>
        </row>
        <row r="2188">
          <cell r="B2188" t="str">
            <v>Заведующий отделением (в сельском, охотничьем, лесном и рыбном хоз.)</v>
          </cell>
        </row>
        <row r="2189">
          <cell r="B2189" t="str">
            <v>Заведующий отделением(библиот.,заочным,контейнерн.и др)</v>
          </cell>
        </row>
        <row r="2190">
          <cell r="B2190" t="str">
            <v>Заведующий отделом</v>
          </cell>
        </row>
        <row r="2191">
          <cell r="B2191" t="str">
            <v>Заведующий отделом (в сельском, охотничьем, лесном и рыбном хозяйстве)</v>
          </cell>
        </row>
        <row r="2192">
          <cell r="B2192" t="str">
            <v>Заведующий отделом (в торговле)</v>
          </cell>
        </row>
        <row r="2193">
          <cell r="B2193" t="str">
            <v>Заведующий отделом (компьютерного обеспечения)</v>
          </cell>
        </row>
        <row r="2194">
          <cell r="B2194" t="str">
            <v>Заведующий отделом (материально-технического снабжения)</v>
          </cell>
        </row>
        <row r="2195">
          <cell r="B2195" t="str">
            <v>Заведующий отделом (научно-технического развития)</v>
          </cell>
        </row>
        <row r="2196">
          <cell r="B2196" t="str">
            <v>Заведующий отделом (по маркетингу и сбыту продукции)</v>
          </cell>
        </row>
        <row r="2197">
          <cell r="B2197" t="str">
            <v>Заведующий отделом (по управлению кадрами и трудовыми отношениями)</v>
          </cell>
        </row>
        <row r="2198">
          <cell r="B2198" t="str">
            <v>Заведующий отделом (рекламно-информационным)</v>
          </cell>
        </row>
        <row r="2199">
          <cell r="B2199" t="str">
            <v>Заведующий отделом (специализированным в прочих отраслях)</v>
          </cell>
        </row>
        <row r="2200">
          <cell r="B2200" t="str">
            <v>Заведующий отделом (финансово-экономическим и административным)</v>
          </cell>
        </row>
        <row r="2201">
          <cell r="B2201" t="str">
            <v>Заведующий отделом (функциональным в прочих областях деятельности)</v>
          </cell>
        </row>
        <row r="2202">
          <cell r="B2202" t="str">
            <v>Заведующий отделом магазина</v>
          </cell>
        </row>
        <row r="2203">
          <cell r="B2203" t="str">
            <v>Заведующий отделом(бюро)оформления проектных материалов</v>
          </cell>
        </row>
        <row r="2204">
          <cell r="B2204" t="str">
            <v>Заведующий очистными сооружениями</v>
          </cell>
        </row>
        <row r="2205">
          <cell r="B2205" t="str">
            <v>Заведующий пакгаузом</v>
          </cell>
        </row>
        <row r="2206">
          <cell r="B2206" t="str">
            <v>Заведующий парикмахерской</v>
          </cell>
        </row>
        <row r="2207">
          <cell r="B2207" t="str">
            <v>Заведующий передвижной выставкой</v>
          </cell>
        </row>
        <row r="2208">
          <cell r="B2208" t="str">
            <v>Заведующий питомником</v>
          </cell>
        </row>
        <row r="2209">
          <cell r="B2209" t="str">
            <v>Заведующий платформой (пассажирской, сортировочной)</v>
          </cell>
        </row>
        <row r="2210">
          <cell r="B2210" t="str">
            <v>Заведующий площ. (на транспорте, в связи, матер.-техн. снаб. и сбыте)</v>
          </cell>
        </row>
        <row r="2211">
          <cell r="B2211" t="str">
            <v>Заведующий площадкой (в прочих отраслях)</v>
          </cell>
        </row>
        <row r="2212">
          <cell r="B2212" t="str">
            <v>Заведующий пляжем</v>
          </cell>
        </row>
        <row r="2213">
          <cell r="B2213" t="str">
            <v>Заведующий подразделением оперативной полиграфии</v>
          </cell>
        </row>
        <row r="2214">
          <cell r="B2214" t="str">
            <v>Заведующий подсобным производством</v>
          </cell>
        </row>
        <row r="2215">
          <cell r="B2215" t="str">
            <v>Заведующий подсобным производством (в строительстве)</v>
          </cell>
        </row>
        <row r="2216">
          <cell r="B2216" t="str">
            <v>Заведующий подсобным производством (на транспорте)</v>
          </cell>
        </row>
        <row r="2217">
          <cell r="B2217" t="str">
            <v>Заведующий полем(обезвреживания и компостирования и др.</v>
          </cell>
        </row>
        <row r="2218">
          <cell r="B2218" t="str">
            <v>Заведующий постановочной частью</v>
          </cell>
        </row>
        <row r="2219">
          <cell r="B2219" t="str">
            <v>Заведующий практикой (производственной, учебной)</v>
          </cell>
        </row>
        <row r="2220">
          <cell r="B2220" t="str">
            <v>Заведующий прачечной</v>
          </cell>
        </row>
        <row r="2221">
          <cell r="B2221" t="str">
            <v>Заведующий пр-вом (на пред.соц.-бытов.обсл.населения)</v>
          </cell>
        </row>
        <row r="2222">
          <cell r="B2222" t="str">
            <v>Заведующий производством (шеф-повар)</v>
          </cell>
        </row>
        <row r="2223">
          <cell r="B2223" t="str">
            <v>Заведующий пунктом (приемным, проката и др.)</v>
          </cell>
        </row>
        <row r="2224">
          <cell r="B2224" t="str">
            <v>Заведующий радиоузлом</v>
          </cell>
        </row>
        <row r="2225">
          <cell r="B2225" t="str">
            <v>Заведующий редакцией</v>
          </cell>
        </row>
        <row r="2226">
          <cell r="B2226" t="str">
            <v>Заведующий рынком</v>
          </cell>
        </row>
        <row r="2227">
          <cell r="B2227" t="str">
            <v>Заведующий санпропускником</v>
          </cell>
        </row>
        <row r="2228">
          <cell r="B2228" t="str">
            <v>Заведующий свалкой</v>
          </cell>
        </row>
        <row r="2229">
          <cell r="B2229" t="str">
            <v>Заведующий Секретариатом Совета Безопасности РФ</v>
          </cell>
        </row>
        <row r="2230">
          <cell r="B2230" t="str">
            <v>Заведующий секретариатом судебного состава</v>
          </cell>
        </row>
        <row r="2231">
          <cell r="B2231" t="str">
            <v>Заведующий сектором</v>
          </cell>
        </row>
        <row r="2232">
          <cell r="B2232" t="str">
            <v>Заведующий сектором (научно-технического развития)</v>
          </cell>
        </row>
        <row r="2233">
          <cell r="B2233" t="str">
            <v>Заведующий сектором (специализированным)</v>
          </cell>
        </row>
        <row r="2234">
          <cell r="B2234" t="str">
            <v>Заведующий сектором (функциональным в прочих областях деят.)</v>
          </cell>
        </row>
        <row r="2235">
          <cell r="B2235" t="str">
            <v>Заведующий секцией</v>
          </cell>
        </row>
        <row r="2236">
          <cell r="B2236" t="str">
            <v>Заведующий складом</v>
          </cell>
        </row>
        <row r="2237">
          <cell r="B2237" t="str">
            <v>Заведующий складом взрывчатых веществ</v>
          </cell>
        </row>
        <row r="2238">
          <cell r="B2238" t="str">
            <v>Заведующий станцией (в промышленности)</v>
          </cell>
        </row>
        <row r="2239">
          <cell r="B2239" t="str">
            <v>Заведующий станцией (в прочих отраслях)</v>
          </cell>
        </row>
        <row r="2240">
          <cell r="B2240" t="str">
            <v>Заведующий станцией (в сельском, охотничьем, лесном и рыбном хоз.)</v>
          </cell>
        </row>
        <row r="2241">
          <cell r="B2241" t="str">
            <v>Заведующий станцией(автомобилтной заправочной)</v>
          </cell>
        </row>
        <row r="2242">
          <cell r="B2242" t="str">
            <v>Заведующий станцией(географической,лодочной,сливной и д</v>
          </cell>
        </row>
        <row r="2243">
          <cell r="B2243" t="str">
            <v>Заведующий столовой</v>
          </cell>
        </row>
        <row r="2244">
          <cell r="B2244" t="str">
            <v>Заведующий студией</v>
          </cell>
        </row>
        <row r="2245">
          <cell r="B2245" t="str">
            <v>Заведующий театром(летним, пионерским)</v>
          </cell>
        </row>
        <row r="2246">
          <cell r="B2246" t="str">
            <v>Заведующий техническим архивом</v>
          </cell>
        </row>
        <row r="2247">
          <cell r="B2247" t="str">
            <v>Заведующий товарным комплексом</v>
          </cell>
        </row>
        <row r="2248">
          <cell r="B2248" t="str">
            <v>Заведующий труппой</v>
          </cell>
        </row>
        <row r="2249">
          <cell r="B2249" t="str">
            <v>Заведующий участком(ветеринарным,сортоиспытательным)</v>
          </cell>
        </row>
        <row r="2250">
          <cell r="B2250" t="str">
            <v>Заведующий учебной частью</v>
          </cell>
        </row>
        <row r="2251">
          <cell r="B2251" t="str">
            <v>Заведующий учебно-кольсультационным пунктом</v>
          </cell>
        </row>
        <row r="2252">
          <cell r="B2252" t="str">
            <v>Заведующий учреждением клубного типа</v>
          </cell>
        </row>
        <row r="2253">
          <cell r="B2253" t="str">
            <v>Заведующий фермой</v>
          </cell>
        </row>
        <row r="2254">
          <cell r="B2254" t="str">
            <v>Заведующий филиалом отделения Сбербанка</v>
          </cell>
        </row>
        <row r="2255">
          <cell r="B2255" t="str">
            <v>Заведующий филиалом(библиотеки,гостиницы,лаборатории)</v>
          </cell>
        </row>
        <row r="2256">
          <cell r="B2256" t="str">
            <v>Заведующий фильмобазой (фильмохранилищем)</v>
          </cell>
        </row>
        <row r="2257">
          <cell r="B2257" t="str">
            <v>Заведующий фильмотекой</v>
          </cell>
        </row>
        <row r="2258">
          <cell r="B2258" t="str">
            <v>Заведующий фондом (в прочих областях деятельности)</v>
          </cell>
        </row>
        <row r="2259">
          <cell r="B2259" t="str">
            <v>Заведующий фондом (справочно-информационным)</v>
          </cell>
        </row>
        <row r="2260">
          <cell r="B2260" t="str">
            <v>Заведующий фонотекой</v>
          </cell>
        </row>
        <row r="2261">
          <cell r="B2261" t="str">
            <v>Заведующий фотоателье</v>
          </cell>
        </row>
        <row r="2262">
          <cell r="B2262" t="str">
            <v>Заведующий фотографией</v>
          </cell>
        </row>
        <row r="2263">
          <cell r="B2263" t="str">
            <v>Заведующий фотолабораторией</v>
          </cell>
        </row>
        <row r="2264">
          <cell r="B2264" t="str">
            <v>Заведующий фотостудией</v>
          </cell>
        </row>
        <row r="2265">
          <cell r="B2265" t="str">
            <v>Заведующий хозяйством</v>
          </cell>
        </row>
        <row r="2266">
          <cell r="B2266" t="str">
            <v>Заведующий хранилищем</v>
          </cell>
        </row>
        <row r="2267">
          <cell r="B2267" t="str">
            <v>Заведующий центральным складом</v>
          </cell>
        </row>
        <row r="2268">
          <cell r="B2268" t="str">
            <v>Заведующий центром(молодежным)</v>
          </cell>
        </row>
        <row r="2269">
          <cell r="B2269" t="str">
            <v>Заведующий цеховой бухгалтерией</v>
          </cell>
        </row>
        <row r="2270">
          <cell r="B2270" t="str">
            <v>Заведующий цехом</v>
          </cell>
        </row>
        <row r="2271">
          <cell r="B2271" t="str">
            <v>Заведующий частью (музыкальной, постановочной, учебной, худож. и др.)</v>
          </cell>
        </row>
        <row r="2272">
          <cell r="B2272" t="str">
            <v>Заведующий экспедицией</v>
          </cell>
        </row>
        <row r="2273">
          <cell r="B2273" t="str">
            <v>Заведующий этажом гостиницы</v>
          </cell>
        </row>
        <row r="2274">
          <cell r="B2274" t="str">
            <v>Завертчик изделий</v>
          </cell>
        </row>
        <row r="2275">
          <cell r="B2275" t="str">
            <v>Завивальщик спиралей</v>
          </cell>
        </row>
        <row r="2276">
          <cell r="B2276" t="str">
            <v>Завхоз</v>
          </cell>
        </row>
        <row r="2277">
          <cell r="B2277" t="str">
            <v>Заготовитель</v>
          </cell>
        </row>
        <row r="2278">
          <cell r="B2278" t="str">
            <v>Заготовитель блоков по ботанике</v>
          </cell>
        </row>
        <row r="2279">
          <cell r="B2279" t="str">
            <v>Заготовитель блоков по гистологии, цитологии, эмбриологии</v>
          </cell>
        </row>
        <row r="2280">
          <cell r="B2280" t="str">
            <v>Заготовитель геологических образцов</v>
          </cell>
        </row>
        <row r="2281">
          <cell r="B2281" t="str">
            <v>Заготовитель продуктов и сырья</v>
          </cell>
        </row>
        <row r="2282">
          <cell r="B2282" t="str">
            <v>Заготовитель смеси для цементации</v>
          </cell>
        </row>
        <row r="2283">
          <cell r="B2283" t="str">
            <v>Заготовщик абразивной массы</v>
          </cell>
        </row>
        <row r="2284">
          <cell r="B2284" t="str">
            <v>Заготовщик асбестовой смески</v>
          </cell>
        </row>
        <row r="2285">
          <cell r="B2285" t="str">
            <v>Заготовщик асбестовых технических изделий</v>
          </cell>
        </row>
        <row r="2286">
          <cell r="B2286" t="str">
            <v>Заготовщик бакелитовой, вулканитовой и эпоксидной массы</v>
          </cell>
        </row>
        <row r="2287">
          <cell r="B2287" t="str">
            <v>Заготовщик бинта</v>
          </cell>
        </row>
        <row r="2288">
          <cell r="B2288" t="str">
            <v>Заготовщик битума</v>
          </cell>
        </row>
        <row r="2289">
          <cell r="B2289" t="str">
            <v>Заготовщик бумажных пакетов</v>
          </cell>
        </row>
        <row r="2290">
          <cell r="B2290" t="str">
            <v>Заготовщик верха обуви</v>
          </cell>
        </row>
        <row r="2291">
          <cell r="B2291" t="str">
            <v>Заготовщик водорослей</v>
          </cell>
        </row>
        <row r="2292">
          <cell r="B2292" t="str">
            <v>Заготовщик газопоглотителя</v>
          </cell>
        </row>
        <row r="2293">
          <cell r="B2293" t="str">
            <v>Заготовщик деталей и материалов к ювелирным и художественным изделиям</v>
          </cell>
        </row>
        <row r="2294">
          <cell r="B2294" t="str">
            <v>Заготовщик деталей электровакуумных приборов</v>
          </cell>
        </row>
        <row r="2295">
          <cell r="B2295" t="str">
            <v>Заготовщик древесины</v>
          </cell>
        </row>
        <row r="2296">
          <cell r="B2296" t="str">
            <v>Заготовщик изоляционных деталей</v>
          </cell>
        </row>
        <row r="2297">
          <cell r="B2297" t="str">
            <v>Заготовщик каркаса спортивных велошин</v>
          </cell>
        </row>
        <row r="2298">
          <cell r="B2298" t="str">
            <v>Заготовщик карт и паковочных материалов</v>
          </cell>
        </row>
        <row r="2299">
          <cell r="B2299" t="str">
            <v>Заготовщик клапанов</v>
          </cell>
        </row>
        <row r="2300">
          <cell r="B2300" t="str">
            <v>Заготовщик кожи</v>
          </cell>
        </row>
        <row r="2301">
          <cell r="B2301" t="str">
            <v>Заготовщик льда</v>
          </cell>
        </row>
        <row r="2302">
          <cell r="B2302" t="str">
            <v>Заготовщик материалов для прессования и отделки игрушек</v>
          </cell>
        </row>
        <row r="2303">
          <cell r="B2303" t="str">
            <v>Заготовщик материалов для худож.изделий из дерева, бересты, капо-корня</v>
          </cell>
        </row>
        <row r="2304">
          <cell r="B2304" t="str">
            <v>Заготовщик материалов и деталей</v>
          </cell>
        </row>
        <row r="2305">
          <cell r="B2305" t="str">
            <v>Заготовщик материалов и деталей игрушек</v>
          </cell>
        </row>
        <row r="2306">
          <cell r="B2306" t="str">
            <v>Заготовщик микалексовой массы</v>
          </cell>
        </row>
        <row r="2307">
          <cell r="B2307" t="str">
            <v>Заготовщик мягкой тары</v>
          </cell>
        </row>
        <row r="2308">
          <cell r="B2308" t="str">
            <v>Заготовщик образцов для испытания шин</v>
          </cell>
        </row>
        <row r="2309">
          <cell r="B2309" t="str">
            <v>Заготовщик основы для моющих средств</v>
          </cell>
        </row>
        <row r="2310">
          <cell r="B2310" t="str">
            <v>Заготовщик пластмасс</v>
          </cell>
        </row>
        <row r="2311">
          <cell r="B2311" t="str">
            <v>Заготовщик пленки</v>
          </cell>
        </row>
        <row r="2312">
          <cell r="B2312" t="str">
            <v>Заготовщик полуфабрикатов для игрушек</v>
          </cell>
        </row>
        <row r="2313">
          <cell r="B2313" t="str">
            <v>Заготовщик полуфабрикатов перевязочных материалов</v>
          </cell>
        </row>
        <row r="2314">
          <cell r="B2314" t="str">
            <v>Заготовщик радиотакелажа и электрорадиоэлементов</v>
          </cell>
        </row>
        <row r="2315">
          <cell r="B2315" t="str">
            <v>Заготовщик резиновых изделий и деталей</v>
          </cell>
        </row>
        <row r="2316">
          <cell r="B2316" t="str">
            <v>Заготовщик слюды</v>
          </cell>
        </row>
        <row r="2317">
          <cell r="B2317" t="str">
            <v>Заготовщик смеси для строительных плит из костры</v>
          </cell>
        </row>
        <row r="2318">
          <cell r="B2318" t="str">
            <v>Заготовщик такелажа инженерного имущества</v>
          </cell>
        </row>
        <row r="2319">
          <cell r="B2319" t="str">
            <v>Заготовщик тростника</v>
          </cell>
        </row>
        <row r="2320">
          <cell r="B2320" t="str">
            <v>Заготовщик химических полуфабрикатов</v>
          </cell>
        </row>
        <row r="2321">
          <cell r="B2321" t="str">
            <v>Заготовщик химических полуфабрикатов тугоплавких металлов</v>
          </cell>
        </row>
        <row r="2322">
          <cell r="B2322" t="str">
            <v>Заготовщик химических растворов и красок</v>
          </cell>
        </row>
        <row r="2323">
          <cell r="B2323" t="str">
            <v>Заготовщик чайных ящиков</v>
          </cell>
        </row>
        <row r="2324">
          <cell r="B2324" t="str">
            <v>Заготовщик черни</v>
          </cell>
        </row>
        <row r="2325">
          <cell r="B2325" t="str">
            <v>Заготовщик шиноремонтных материалов</v>
          </cell>
        </row>
        <row r="2326">
          <cell r="B2326" t="str">
            <v>Заготовщик шорно-седельных изделий</v>
          </cell>
        </row>
        <row r="2327">
          <cell r="B2327" t="str">
            <v>Заготовщик шприцованных деталей для шин</v>
          </cell>
        </row>
        <row r="2328">
          <cell r="B2328" t="str">
            <v>Заготовщик янтаря</v>
          </cell>
        </row>
        <row r="2329">
          <cell r="B2329" t="str">
            <v>Загрузчик</v>
          </cell>
        </row>
        <row r="2330">
          <cell r="B2330" t="str">
            <v>Загрузчик (выгрузчик) диффузоров</v>
          </cell>
        </row>
        <row r="2331">
          <cell r="B2331" t="str">
            <v>Загрузчик балансов в дефибреры</v>
          </cell>
        </row>
        <row r="2332">
          <cell r="B2332" t="str">
            <v>Загрузчик варочных котлов</v>
          </cell>
        </row>
        <row r="2333">
          <cell r="B2333" t="str">
            <v>Загрузчик древесных и костровых плит</v>
          </cell>
        </row>
        <row r="2334">
          <cell r="B2334" t="str">
            <v>Загрузчик дробильно-помольного оборудования</v>
          </cell>
        </row>
        <row r="2335">
          <cell r="B2335" t="str">
            <v>Загрузчик кассет</v>
          </cell>
        </row>
        <row r="2336">
          <cell r="B2336" t="str">
            <v>Загрузчик колчеданных, серных печей и турм</v>
          </cell>
        </row>
        <row r="2337">
          <cell r="B2337" t="str">
            <v>Загрузчик мелющих тел</v>
          </cell>
        </row>
        <row r="2338">
          <cell r="B2338" t="str">
            <v>Загрузчик печей</v>
          </cell>
        </row>
        <row r="2339">
          <cell r="B2339" t="str">
            <v>Загрузчик печей сопротивления</v>
          </cell>
        </row>
        <row r="2340">
          <cell r="B2340" t="str">
            <v>Загрузчик сульфата</v>
          </cell>
        </row>
        <row r="2341">
          <cell r="B2341" t="str">
            <v>Загрузчик сушильных барабанов</v>
          </cell>
        </row>
        <row r="2342">
          <cell r="B2342" t="str">
            <v>Загрузчик сырья</v>
          </cell>
        </row>
        <row r="2343">
          <cell r="B2343" t="str">
            <v>Загрузчик сырья и полуфабриката</v>
          </cell>
        </row>
        <row r="2344">
          <cell r="B2344" t="str">
            <v>Загрузчик термических печей</v>
          </cell>
        </row>
        <row r="2345">
          <cell r="B2345" t="str">
            <v>Загрузчик туннельных печей</v>
          </cell>
        </row>
        <row r="2346">
          <cell r="B2346" t="str">
            <v>Загрузчик химического сырья в аппараты</v>
          </cell>
        </row>
        <row r="2347">
          <cell r="B2347" t="str">
            <v>Загрузчик шихты</v>
          </cell>
        </row>
        <row r="2348">
          <cell r="B2348" t="str">
            <v>Загрузчик щелочи</v>
          </cell>
        </row>
        <row r="2349">
          <cell r="B2349" t="str">
            <v>Загрузчик-выгрузчик</v>
          </cell>
        </row>
        <row r="2350">
          <cell r="B2350" t="str">
            <v>Загрузчик-выгрузчик абразивных изделий в периодические обжигат. печи</v>
          </cell>
        </row>
        <row r="2351">
          <cell r="B2351" t="str">
            <v>Загрузчик-выгрузчик вагранок и печей</v>
          </cell>
        </row>
        <row r="2352">
          <cell r="B2352" t="str">
            <v>Загрузчик-выгрузчик обжигательных печей</v>
          </cell>
        </row>
        <row r="2353">
          <cell r="B2353" t="str">
            <v>Загрузчик-выгрузчик обжиговых и графитировочных печей</v>
          </cell>
        </row>
        <row r="2354">
          <cell r="B2354" t="str">
            <v>Загрузчик-выгрузчик печей</v>
          </cell>
        </row>
        <row r="2355">
          <cell r="B2355" t="str">
            <v>Загрузчик-выгрузчик печей обжига и графитации</v>
          </cell>
        </row>
        <row r="2356">
          <cell r="B2356" t="str">
            <v>Загрузчик-выгрузчик пищевой продукции</v>
          </cell>
        </row>
        <row r="2357">
          <cell r="B2357" t="str">
            <v>Загрузчик-выгрузчик сушил</v>
          </cell>
        </row>
        <row r="2358">
          <cell r="B2358" t="str">
            <v>Загрузчик-выгрузчик сырья, топлива и стеновых изделий</v>
          </cell>
        </row>
        <row r="2359">
          <cell r="B2359" t="str">
            <v>Загрузчик-выгрузчик термоантрацитовых печей</v>
          </cell>
        </row>
        <row r="2360">
          <cell r="B2360" t="str">
            <v>Загрузчик-выгрузчик ферментационных камер</v>
          </cell>
        </row>
        <row r="2361">
          <cell r="B2361" t="str">
            <v>Загрузчик-выгрузчик электролизных ванн</v>
          </cell>
        </row>
        <row r="2362">
          <cell r="B2362" t="str">
            <v>Загрузчик-разгрузчик сушильных печей</v>
          </cell>
        </row>
        <row r="2363">
          <cell r="B2363" t="str">
            <v>Закальщик изделий с хохломской росписью</v>
          </cell>
        </row>
        <row r="2364">
          <cell r="B2364" t="str">
            <v>Закальщик мороженого</v>
          </cell>
        </row>
        <row r="2365">
          <cell r="B2365" t="str">
            <v>Закальщик стекла</v>
          </cell>
        </row>
        <row r="2366">
          <cell r="B2366" t="str">
            <v>Закатчик бумажных изделий</v>
          </cell>
        </row>
        <row r="2367">
          <cell r="B2367" t="str">
            <v>Закатчик маканых изделий</v>
          </cell>
        </row>
        <row r="2368">
          <cell r="B2368" t="str">
            <v>Закатчик медицинской продукции</v>
          </cell>
        </row>
        <row r="2369">
          <cell r="B2369" t="str">
            <v>Заквасчик</v>
          </cell>
        </row>
        <row r="2370">
          <cell r="B2370" t="str">
            <v>Закладчик хирургического шовного материала</v>
          </cell>
        </row>
        <row r="2371">
          <cell r="B2371" t="str">
            <v>Закрепщик алмазов и сверхтвердых материалов</v>
          </cell>
        </row>
        <row r="2372">
          <cell r="B2372" t="str">
            <v>Закройщик</v>
          </cell>
        </row>
        <row r="2373">
          <cell r="B2373" t="str">
            <v>Закройщик верхней одежды</v>
          </cell>
        </row>
        <row r="2374">
          <cell r="B2374" t="str">
            <v>Закройщик картона, фибры и других материалов</v>
          </cell>
        </row>
        <row r="2375">
          <cell r="B2375" t="str">
            <v>Закройщик легкого платья</v>
          </cell>
        </row>
        <row r="2376">
          <cell r="B2376" t="str">
            <v>Закройщик резиновых изделий и деталей</v>
          </cell>
        </row>
        <row r="2377">
          <cell r="B2377" t="str">
            <v>Закройщик-портной</v>
          </cell>
        </row>
        <row r="2378">
          <cell r="B2378" t="str">
            <v>Закройщик-резак</v>
          </cell>
        </row>
        <row r="2379">
          <cell r="B2379" t="str">
            <v>Заливщик</v>
          </cell>
        </row>
        <row r="2380">
          <cell r="B2380" t="str">
            <v>Заливщик анодов</v>
          </cell>
        </row>
        <row r="2381">
          <cell r="B2381" t="str">
            <v>Заливщик голосовых планок</v>
          </cell>
        </row>
        <row r="2382">
          <cell r="B2382" t="str">
            <v>Заливщик игольно-платинных изделий</v>
          </cell>
        </row>
        <row r="2383">
          <cell r="B2383" t="str">
            <v>Заливщик камнелитейных изделий</v>
          </cell>
        </row>
        <row r="2384">
          <cell r="B2384" t="str">
            <v>Заливщик кокса</v>
          </cell>
        </row>
        <row r="2385">
          <cell r="B2385" t="str">
            <v>Заливщик компаундами</v>
          </cell>
        </row>
        <row r="2386">
          <cell r="B2386" t="str">
            <v>Заливщик магнитных сплавов на печах-кристаллизаторах</v>
          </cell>
        </row>
        <row r="2387">
          <cell r="B2387" t="str">
            <v>Заливщик металла</v>
          </cell>
        </row>
        <row r="2388">
          <cell r="B2388" t="str">
            <v>Заливщик обуви на литьевых агрегатах</v>
          </cell>
        </row>
        <row r="2389">
          <cell r="B2389" t="str">
            <v>Заливщик продуктов консервирования</v>
          </cell>
        </row>
        <row r="2390">
          <cell r="B2390" t="str">
            <v>Заливщик свинцово-оловянистых сплавов</v>
          </cell>
        </row>
        <row r="2391">
          <cell r="B2391" t="str">
            <v>Заливщик смолкой</v>
          </cell>
        </row>
        <row r="2392">
          <cell r="B2392" t="str">
            <v>Заливщик форм полимеризационной смесью</v>
          </cell>
        </row>
        <row r="2393">
          <cell r="B2393" t="str">
            <v>Заливщик цоколей</v>
          </cell>
        </row>
        <row r="2394">
          <cell r="B2394" t="str">
            <v>Заливщик-труболитейщик</v>
          </cell>
        </row>
        <row r="2395">
          <cell r="B2395" t="str">
            <v>Зам. нач. отд. в составе деп., упр. федер. органа исполнит. власти</v>
          </cell>
        </row>
        <row r="2396">
          <cell r="B2396" t="str">
            <v>Зам. нач. отд. в составе упр. в Аппарате Совета Федерации Федер. Собр.</v>
          </cell>
        </row>
        <row r="2397">
          <cell r="B2397" t="str">
            <v>Зам. нач. упр. федер. органа исп. власти (кроме федер. министерства)</v>
          </cell>
        </row>
        <row r="2398">
          <cell r="B2398" t="str">
            <v>Зам. рук. Секретариата зам. Председателя Совета Федерации Федер. Собр.</v>
          </cell>
        </row>
        <row r="2399">
          <cell r="B2399" t="str">
            <v>Зам. рук. Секретариата первого зам. Предс. Высшего Арбитр. Суда РФ</v>
          </cell>
        </row>
        <row r="2400">
          <cell r="B2400" t="str">
            <v>Зам. рук. Секретариата первого зам. Предс. Гос. Думы Федер. Собр.</v>
          </cell>
        </row>
        <row r="2401">
          <cell r="B2401" t="str">
            <v>Зам. рук. федер. органа исп. власти (кроме федерального министерства)</v>
          </cell>
        </row>
        <row r="2402">
          <cell r="B2402" t="str">
            <v>Зам.директора по хозяйственным вопросам</v>
          </cell>
        </row>
        <row r="2403">
          <cell r="B2403" t="str">
            <v>Замачивальщик шелка-сырца</v>
          </cell>
        </row>
        <row r="2404">
          <cell r="B2404" t="str">
            <v>Замерщик дебитов скважин</v>
          </cell>
        </row>
        <row r="2405">
          <cell r="B2405" t="str">
            <v>Замерщик на топографо-геодезических и маркшейдерских работах</v>
          </cell>
        </row>
        <row r="2406">
          <cell r="B2406" t="str">
            <v>Заместитель генерального директора</v>
          </cell>
        </row>
        <row r="2407">
          <cell r="B2407" t="str">
            <v>Заместитель генерального директора по коммерции</v>
          </cell>
        </row>
        <row r="2408">
          <cell r="B2408" t="str">
            <v>Заместитель главного бухгалтера</v>
          </cell>
        </row>
        <row r="2409">
          <cell r="B2409" t="str">
            <v>Заместитель главного врача</v>
          </cell>
        </row>
        <row r="2410">
          <cell r="B2410" t="str">
            <v>Заместитель главного врача по экономике</v>
          </cell>
        </row>
        <row r="2411">
          <cell r="B2411" t="str">
            <v>Заместитель главного инженера</v>
          </cell>
        </row>
        <row r="2412">
          <cell r="B2412" t="str">
            <v>Заместитель главного конструктора</v>
          </cell>
        </row>
        <row r="2413">
          <cell r="B2413" t="str">
            <v>Заместитель главного контролера</v>
          </cell>
        </row>
        <row r="2414">
          <cell r="B2414" t="str">
            <v>Заместитель главного механика</v>
          </cell>
        </row>
        <row r="2415">
          <cell r="B2415" t="str">
            <v>Заместитель главного технолога</v>
          </cell>
        </row>
        <row r="2416">
          <cell r="B2416" t="str">
            <v>Заместитель главного энергетика</v>
          </cell>
        </row>
        <row r="2417">
          <cell r="B2417" t="str">
            <v>Заместитель главы администрации</v>
          </cell>
        </row>
        <row r="2418">
          <cell r="B2418" t="str">
            <v>Заместитель директора</v>
          </cell>
        </row>
        <row r="2419">
          <cell r="B2419" t="str">
            <v>Заместитель директора базы</v>
          </cell>
        </row>
        <row r="2420">
          <cell r="B2420" t="str">
            <v>Заместитель директора бюро</v>
          </cell>
        </row>
        <row r="2421">
          <cell r="B2421" t="str">
            <v>Заместитель директора магазина</v>
          </cell>
        </row>
        <row r="2422">
          <cell r="B2422" t="str">
            <v>Заместитель директора оздоровительного комплекса</v>
          </cell>
        </row>
        <row r="2423">
          <cell r="B2423" t="str">
            <v>Заместитель директора по капитальному строительству</v>
          </cell>
        </row>
        <row r="2424">
          <cell r="B2424" t="str">
            <v>Заместитель директора по производству</v>
          </cell>
        </row>
        <row r="2425">
          <cell r="B2425" t="str">
            <v>Заместитель заведующего отделом</v>
          </cell>
        </row>
        <row r="2426">
          <cell r="B2426" t="str">
            <v>Заместитель заведующего производством</v>
          </cell>
        </row>
        <row r="2427">
          <cell r="B2427" t="str">
            <v>Заместитель капитана морского порта</v>
          </cell>
        </row>
        <row r="2428">
          <cell r="B2428" t="str">
            <v>Заместитель нач. департ. (управления) в Аппарате Правительства РФ</v>
          </cell>
        </row>
        <row r="2429">
          <cell r="B2429" t="str">
            <v>Заместитель нач. отд. в составе деп.(упр.) в Аппарате Правительства РФ</v>
          </cell>
        </row>
        <row r="2430">
          <cell r="B2430" t="str">
            <v>Заместитель нач. отд. в составе упр. в Аппарате Гос. Думы Федер. Собр.</v>
          </cell>
        </row>
        <row r="2431">
          <cell r="B2431" t="str">
            <v>Заместитель нач. отдела в составе упр. в ап. Высшего Арбитр. Суда РФ</v>
          </cell>
        </row>
        <row r="2432">
          <cell r="B2432" t="str">
            <v>Заместитель нач. отдела в составе упр. в аппарате Верховного Суда РФ</v>
          </cell>
        </row>
        <row r="2433">
          <cell r="B2433" t="str">
            <v>Заместитель нач. отдела в составе упр. в аппарате Ген. прокуратуры РФ</v>
          </cell>
        </row>
        <row r="2434">
          <cell r="B2434" t="str">
            <v>Заместитель нач. отдела в составе упр. в аппарате Конст. Суда РФ</v>
          </cell>
        </row>
        <row r="2435">
          <cell r="B2435" t="str">
            <v>Заместитель нач. упр. в Аппарате Государственной Думы Федер. Собр.</v>
          </cell>
        </row>
        <row r="2436">
          <cell r="B2436" t="str">
            <v>Заместитель нач. упр. в Аппарате Совета Федерации Федер. Собр.</v>
          </cell>
        </row>
        <row r="2437">
          <cell r="B2437" t="str">
            <v>Заместитель начальника</v>
          </cell>
        </row>
        <row r="2438">
          <cell r="B2438" t="str">
            <v>Заместитель начальника группы</v>
          </cell>
        </row>
        <row r="2439">
          <cell r="B2439" t="str">
            <v>Заместитель начальника департамента федерального органа исп. власти</v>
          </cell>
        </row>
        <row r="2440">
          <cell r="B2440" t="str">
            <v>Заместитель начальника ЖЭК</v>
          </cell>
        </row>
        <row r="2441">
          <cell r="B2441" t="str">
            <v>Заместитель начальника лаборатории</v>
          </cell>
        </row>
        <row r="2442">
          <cell r="B2442" t="str">
            <v>Заместитель начальника отдела</v>
          </cell>
        </row>
        <row r="2443">
          <cell r="B2443" t="str">
            <v>Заместитель начальника отдела в аппарате Верховного Суда РФ</v>
          </cell>
        </row>
        <row r="2444">
          <cell r="B2444" t="str">
            <v>Заместитель начальника отдела в аппарате Высшего Арбитражного Суда РФ</v>
          </cell>
        </row>
        <row r="2445">
          <cell r="B2445" t="str">
            <v>Заместитель начальника отдела в аппарате Конституционного Суда РФ</v>
          </cell>
        </row>
        <row r="2446">
          <cell r="B2446" t="str">
            <v>Заместитель начальника отдела в составе упр. Админ. Президента РФ</v>
          </cell>
        </row>
        <row r="2447">
          <cell r="B2447" t="str">
            <v>Заместитель начальника отдела в составе упр. в ап. Центр. избир. ком.</v>
          </cell>
        </row>
        <row r="2448">
          <cell r="B2448" t="str">
            <v>Заместитель начальника отдела в составе управления Президента РФ</v>
          </cell>
        </row>
        <row r="2449">
          <cell r="B2449" t="str">
            <v>Заместитель начальника отдела реализации</v>
          </cell>
        </row>
        <row r="2450">
          <cell r="B2450" t="str">
            <v>Заместитель начальника отдела техн.контроля</v>
          </cell>
        </row>
        <row r="2451">
          <cell r="B2451" t="str">
            <v>Заместитель начальника отдела федерального органа исполнит. власти</v>
          </cell>
        </row>
        <row r="2452">
          <cell r="B2452" t="str">
            <v>Заместитель начальника по общим вопросам</v>
          </cell>
        </row>
        <row r="2453">
          <cell r="B2453" t="str">
            <v>Заместитель начальника по строительству</v>
          </cell>
        </row>
        <row r="2454">
          <cell r="B2454" t="str">
            <v>Заместитель начальника смены</v>
          </cell>
        </row>
        <row r="2455">
          <cell r="B2455" t="str">
            <v>Заместитель начальника снабжения</v>
          </cell>
        </row>
        <row r="2456">
          <cell r="B2456" t="str">
            <v>Заместитель начальника узла</v>
          </cell>
        </row>
        <row r="2457">
          <cell r="B2457" t="str">
            <v>Заместитель начальника упр. в аппарате Высшего Арбитражного Суда РФ</v>
          </cell>
        </row>
        <row r="2458">
          <cell r="B2458" t="str">
            <v>Заместитель начальника упр. в аппарате Генеральной прокуратуры РФ</v>
          </cell>
        </row>
        <row r="2459">
          <cell r="B2459" t="str">
            <v>Заместитель начальника упр. в аппарате Центральной избир. ком. РФ</v>
          </cell>
        </row>
        <row r="2460">
          <cell r="B2460" t="str">
            <v>Заместитель начальника управления</v>
          </cell>
        </row>
        <row r="2461">
          <cell r="B2461" t="str">
            <v>Заместитель начальника управления Администрации Президента РФ</v>
          </cell>
        </row>
        <row r="2462">
          <cell r="B2462" t="str">
            <v>Заместитель начальника управления в аппарате Верховного Суда РФ</v>
          </cell>
        </row>
        <row r="2463">
          <cell r="B2463" t="str">
            <v>Заместитель начальника управления в аппарате Конституционного Суда РФ</v>
          </cell>
        </row>
        <row r="2464">
          <cell r="B2464" t="str">
            <v>Заместитель начальника управления Президента РФ</v>
          </cell>
        </row>
        <row r="2465">
          <cell r="B2465" t="str">
            <v>Заместитель начальника управления федерального министерства</v>
          </cell>
        </row>
        <row r="2466">
          <cell r="B2466" t="str">
            <v>Заместитель начальника цеха</v>
          </cell>
        </row>
        <row r="2467">
          <cell r="B2467" t="str">
            <v>Заместитель пред.комитета (комиссии) Государственной Думы Федер. Собр.</v>
          </cell>
        </row>
        <row r="2468">
          <cell r="B2468" t="str">
            <v>Заместитель предс. комитета (комиссии) Совета Федерации Федер. Собр.</v>
          </cell>
        </row>
        <row r="2469">
          <cell r="B2469" t="str">
            <v>Заместитель Предс. Судебной палаты по информ. спорам при Президенте РФ</v>
          </cell>
        </row>
        <row r="2470">
          <cell r="B2470" t="str">
            <v>Заместитель Председателя Верховного Суда РФ</v>
          </cell>
        </row>
        <row r="2471">
          <cell r="B2471" t="str">
            <v>Заместитель Председателя Высшего Арбитражного Суда РФ</v>
          </cell>
        </row>
        <row r="2472">
          <cell r="B2472" t="str">
            <v>Заместитель Председателя Государственной Думы Федерального Собр.</v>
          </cell>
        </row>
        <row r="2473">
          <cell r="B2473" t="str">
            <v>Заместитель Председателя Конституционного Суда РФ</v>
          </cell>
        </row>
        <row r="2474">
          <cell r="B2474" t="str">
            <v>Заместитель Председателя Правительства РФ</v>
          </cell>
        </row>
        <row r="2475">
          <cell r="B2475" t="str">
            <v>Заместитель Председателя Совета Федерации Федерального Собрания</v>
          </cell>
        </row>
        <row r="2476">
          <cell r="B2476" t="str">
            <v>Заместитель председателя совета, комиссии, комитета при Президенте РФ</v>
          </cell>
        </row>
        <row r="2477">
          <cell r="B2477" t="str">
            <v>Заместитель Председателя Счетной палаты</v>
          </cell>
        </row>
        <row r="2478">
          <cell r="B2478" t="str">
            <v>Заместитель председателя федерального суда</v>
          </cell>
        </row>
        <row r="2479">
          <cell r="B2479" t="str">
            <v>Заместитель Председателя Центральной избирательной комиссии РФ</v>
          </cell>
        </row>
        <row r="2480">
          <cell r="B2480" t="str">
            <v>Заместитель рук. ап. комитета (комиссии) Совета Федерации Федер. Собр.</v>
          </cell>
        </row>
        <row r="2481">
          <cell r="B2481" t="str">
            <v>Заместитель рук. аппарата комитета (комиссии) Гос. Думы Федер. Собр.</v>
          </cell>
        </row>
        <row r="2482">
          <cell r="B2482" t="str">
            <v>Заместитель рук. Секретариата Заместителя Предс. Правительства РФ</v>
          </cell>
        </row>
        <row r="2483">
          <cell r="B2483" t="str">
            <v>Заместитель рук. Секретариата Первого зам. Предс. Правительства РФ</v>
          </cell>
        </row>
        <row r="2484">
          <cell r="B2484" t="str">
            <v>Заместитель рук. Секретариата Предс. Высшего Арбитражного Суда РФ</v>
          </cell>
        </row>
        <row r="2485">
          <cell r="B2485" t="str">
            <v>Заместитель рук. Секретариата Предс. Государственной Думы Федер. Собр.</v>
          </cell>
        </row>
        <row r="2486">
          <cell r="B2486" t="str">
            <v>Заместитель рук. Секретариата Предс. Совета Федерации Федер. Собр.</v>
          </cell>
        </row>
        <row r="2487">
          <cell r="B2487" t="str">
            <v>Заместитель рук. Секретариата Председателя Конституционного Суда РФ</v>
          </cell>
        </row>
        <row r="2488">
          <cell r="B2488" t="str">
            <v>Заместитель руковод. аппарата Центральной избирательной комиссии РФ</v>
          </cell>
        </row>
        <row r="2489">
          <cell r="B2489" t="str">
            <v>Заместитель Руководителя Администрации Президента РФ</v>
          </cell>
        </row>
        <row r="2490">
          <cell r="B2490" t="str">
            <v>Заместитель Руководителя Аппарата Государственной Думы Федер.о Собр.</v>
          </cell>
        </row>
        <row r="2491">
          <cell r="B2491" t="str">
            <v>Заместитель Руководителя Аппарата Правительства РФ</v>
          </cell>
        </row>
        <row r="2492">
          <cell r="B2492" t="str">
            <v>Заместитель Руководителя Аппарата Совета Федерации Федерального Собр.</v>
          </cell>
        </row>
        <row r="2493">
          <cell r="B2493" t="str">
            <v>Заместитель руководителя Секретариата Конституционного Суда РФ</v>
          </cell>
        </row>
        <row r="2494">
          <cell r="B2494" t="str">
            <v>Заместитель руководителя Секретариата Председателя Верховного Суда РФ</v>
          </cell>
        </row>
        <row r="2495">
          <cell r="B2495" t="str">
            <v>Заместитель руководителя Секретариата Председателя Правительства РФ</v>
          </cell>
        </row>
        <row r="2496">
          <cell r="B2496" t="str">
            <v>Заместитель Секретаря Совета Безопасности РФ</v>
          </cell>
        </row>
        <row r="2497">
          <cell r="B2497" t="str">
            <v>Заместитель уполномоченного</v>
          </cell>
        </row>
        <row r="2498">
          <cell r="B2498" t="str">
            <v>Заместитель федерального министра</v>
          </cell>
        </row>
        <row r="2499">
          <cell r="B2499" t="str">
            <v>Замыливальщик ткани</v>
          </cell>
        </row>
        <row r="2500">
          <cell r="B2500" t="str">
            <v>Запайщик ампул</v>
          </cell>
        </row>
        <row r="2501">
          <cell r="B2501" t="str">
            <v>Запайщик колб и сосудов</v>
          </cell>
        </row>
        <row r="2502">
          <cell r="B2502" t="str">
            <v>Запайщик фарфоровых труб</v>
          </cell>
        </row>
        <row r="2503">
          <cell r="B2503" t="str">
            <v>Запанщик</v>
          </cell>
        </row>
        <row r="2504">
          <cell r="B2504" t="str">
            <v>Запарщик коконов</v>
          </cell>
        </row>
        <row r="2505">
          <cell r="B2505" t="str">
            <v>Запарщик крученого шелка</v>
          </cell>
        </row>
        <row r="2506">
          <cell r="B2506" t="str">
            <v>Запарщик ткани</v>
          </cell>
        </row>
        <row r="2507">
          <cell r="B2507" t="str">
            <v>Запарщик шерстяных изделий</v>
          </cell>
        </row>
        <row r="2508">
          <cell r="B2508" t="str">
            <v>Заправщик иглопробивного агрегата</v>
          </cell>
        </row>
        <row r="2509">
          <cell r="B2509" t="str">
            <v>Заправщик поливомоечных машин</v>
          </cell>
        </row>
        <row r="2510">
          <cell r="B2510" t="str">
            <v>Заправщик рулонов картона и бумаги</v>
          </cell>
        </row>
        <row r="2511">
          <cell r="B2511" t="str">
            <v>Заправщик текстильного оборудования</v>
          </cell>
        </row>
        <row r="2512">
          <cell r="B2512" t="str">
            <v>Заправщик эмалевых шликеров</v>
          </cell>
        </row>
        <row r="2513">
          <cell r="B2513" t="str">
            <v>Заправщик-съемщик тормозной ленты</v>
          </cell>
        </row>
        <row r="2514">
          <cell r="B2514" t="str">
            <v>Запрессовщик игл</v>
          </cell>
        </row>
        <row r="2515">
          <cell r="B2515" t="str">
            <v>Запрессовщик фитилей</v>
          </cell>
        </row>
        <row r="2516">
          <cell r="B2516" t="str">
            <v>Запускальщик кроя</v>
          </cell>
        </row>
        <row r="2517">
          <cell r="B2517" t="str">
            <v>Зарядчик автоклавов</v>
          </cell>
        </row>
        <row r="2518">
          <cell r="B2518" t="str">
            <v>Зарядчик ингаляторов</v>
          </cell>
        </row>
        <row r="2519">
          <cell r="B2519" t="str">
            <v>Зарядчик огнетушителей</v>
          </cell>
        </row>
        <row r="2520">
          <cell r="B2520" t="str">
            <v>Зарядчик противогазовых коробок</v>
          </cell>
        </row>
        <row r="2521">
          <cell r="B2521" t="str">
            <v>Зарядчик холодильных аппаратов</v>
          </cell>
        </row>
        <row r="2522">
          <cell r="B2522" t="str">
            <v>Зарядчик электрокар</v>
          </cell>
        </row>
        <row r="2523">
          <cell r="B2523" t="str">
            <v>Заседатель судебный</v>
          </cell>
        </row>
        <row r="2524">
          <cell r="B2524" t="str">
            <v>Засольщик мяса и мясопродуктов</v>
          </cell>
        </row>
        <row r="2525">
          <cell r="B2525" t="str">
            <v>Засольщик овощей</v>
          </cell>
        </row>
        <row r="2526">
          <cell r="B2526" t="str">
            <v>Засольщик шкур</v>
          </cell>
        </row>
        <row r="2527">
          <cell r="B2527" t="str">
            <v>Засыпщик</v>
          </cell>
        </row>
        <row r="2528">
          <cell r="B2528" t="str">
            <v>Засыпщик муки</v>
          </cell>
        </row>
        <row r="2529">
          <cell r="B2529" t="str">
            <v>Засыпщик шихты</v>
          </cell>
        </row>
        <row r="2530">
          <cell r="B2530" t="str">
            <v>Заточник</v>
          </cell>
        </row>
        <row r="2531">
          <cell r="B2531" t="str">
            <v>Заточник деревообрабатывающего инструмента</v>
          </cell>
        </row>
        <row r="2532">
          <cell r="B2532" t="str">
            <v>Заточник игольно-платинных изделий</v>
          </cell>
        </row>
        <row r="2533">
          <cell r="B2533" t="str">
            <v>Заточник карандашей, стержней и палочек</v>
          </cell>
        </row>
        <row r="2534">
          <cell r="B2534" t="str">
            <v>Заточник контактной пружины</v>
          </cell>
        </row>
        <row r="2535">
          <cell r="B2535" t="str">
            <v>Заточник медицинского инструмента</v>
          </cell>
        </row>
        <row r="2536">
          <cell r="B2536" t="str">
            <v>Заточник металлорежущего инструмента</v>
          </cell>
        </row>
        <row r="2537">
          <cell r="B2537" t="str">
            <v>Затяжчик обуви</v>
          </cell>
        </row>
        <row r="2538">
          <cell r="B2538" t="str">
            <v>Зачистчик</v>
          </cell>
        </row>
        <row r="2539">
          <cell r="B2539" t="str">
            <v>Зачистчик электроизоляционных материалов</v>
          </cell>
        </row>
        <row r="2540">
          <cell r="B2540" t="str">
            <v>Зашивальщик мягкой тары</v>
          </cell>
        </row>
        <row r="2541">
          <cell r="B2541" t="str">
            <v>Зверовод</v>
          </cell>
        </row>
        <row r="2542">
          <cell r="B2542" t="str">
            <v>Зверовод зоологических баз</v>
          </cell>
        </row>
        <row r="2543">
          <cell r="B2543" t="str">
            <v>Звукооператор</v>
          </cell>
        </row>
        <row r="2544">
          <cell r="B2544" t="str">
            <v>Звукооформитель</v>
          </cell>
        </row>
        <row r="2545">
          <cell r="B2545" t="str">
            <v>Звукооформитель радиовещания</v>
          </cell>
        </row>
        <row r="2546">
          <cell r="B2546" t="str">
            <v>Звукорежиссер</v>
          </cell>
        </row>
        <row r="2547">
          <cell r="B2547" t="str">
            <v>Земледел</v>
          </cell>
        </row>
        <row r="2548">
          <cell r="B2548" t="str">
            <v>Землекоп</v>
          </cell>
        </row>
        <row r="2549">
          <cell r="B2549" t="str">
            <v>Зольщик</v>
          </cell>
        </row>
        <row r="2550">
          <cell r="B2550" t="str">
            <v>Зооинженер</v>
          </cell>
        </row>
        <row r="2551">
          <cell r="B2551" t="str">
            <v>Зоолаборант питомника лабораторных животных</v>
          </cell>
        </row>
        <row r="2552">
          <cell r="B2552" t="str">
            <v>Зоолаборант серпентария (питомника)</v>
          </cell>
        </row>
        <row r="2553">
          <cell r="B2553" t="str">
            <v>Зоолог</v>
          </cell>
        </row>
        <row r="2554">
          <cell r="B2554" t="str">
            <v>Зоотехник</v>
          </cell>
        </row>
        <row r="2555">
          <cell r="B2555" t="str">
            <v>Зоотехник государственной заводской конюшни</v>
          </cell>
        </row>
        <row r="2556">
          <cell r="B2556" t="str">
            <v>Зоотехник отделения (комплекса, сельскохозяйственного участка, фермы)</v>
          </cell>
        </row>
        <row r="2557">
          <cell r="B2557" t="str">
            <v>Зоотехник по контролю качества продукции</v>
          </cell>
        </row>
        <row r="2558">
          <cell r="B2558" t="str">
            <v>Зоотехник по племенному делу</v>
          </cell>
        </row>
        <row r="2559">
          <cell r="B2559" t="str">
            <v>Зубной техник</v>
          </cell>
        </row>
        <row r="2560">
          <cell r="B2560" t="str">
            <v>Зубополировщик деталей часов</v>
          </cell>
        </row>
        <row r="2561">
          <cell r="B2561" t="str">
            <v>Зуборезчик</v>
          </cell>
        </row>
        <row r="2562">
          <cell r="B2562" t="str">
            <v>Зубофрезеровщик деталей часов</v>
          </cell>
        </row>
        <row r="2563">
          <cell r="B2563" t="str">
            <v>Зубошевентовщик</v>
          </cell>
        </row>
        <row r="2564">
          <cell r="B2564" t="str">
            <v>Зубошлифовщик</v>
          </cell>
        </row>
        <row r="2565">
          <cell r="B2565" t="str">
            <v>Известегасильщик</v>
          </cell>
        </row>
        <row r="2566">
          <cell r="B2566" t="str">
            <v>Изготовитель абразивных дисков и полировальных изделий</v>
          </cell>
        </row>
        <row r="2567">
          <cell r="B2567" t="str">
            <v>Изготовитель абразивных пилок</v>
          </cell>
        </row>
        <row r="2568">
          <cell r="B2568" t="str">
            <v>Изготовитель асбометаллических изделий</v>
          </cell>
        </row>
        <row r="2569">
          <cell r="B2569" t="str">
            <v>Изготовитель берд</v>
          </cell>
        </row>
        <row r="2570">
          <cell r="B2570" t="str">
            <v>Изготовитель бисквита</v>
          </cell>
        </row>
        <row r="2571">
          <cell r="B2571" t="str">
            <v>Изготовитель блоков и панелей из кирпича</v>
          </cell>
        </row>
        <row r="2572">
          <cell r="B2572" t="str">
            <v>Изготовитель блоков пенополиуретана</v>
          </cell>
        </row>
        <row r="2573">
          <cell r="B2573" t="str">
            <v>Изготовитель бужей и катетеров</v>
          </cell>
        </row>
        <row r="2574">
          <cell r="B2574" t="str">
            <v>Изготовитель вафель</v>
          </cell>
        </row>
        <row r="2575">
          <cell r="B2575" t="str">
            <v>Изготовитель веревочных изделий</v>
          </cell>
        </row>
        <row r="2576">
          <cell r="B2576" t="str">
            <v>Изготовитель витаминных соков</v>
          </cell>
        </row>
        <row r="2577">
          <cell r="B2577" t="str">
            <v>Изготовитель гипсовых бинтов</v>
          </cell>
        </row>
        <row r="2578">
          <cell r="B2578" t="str">
            <v>Изготовитель глазированных фруктов</v>
          </cell>
        </row>
        <row r="2579">
          <cell r="B2579" t="str">
            <v>Изготовитель голосовых планок</v>
          </cell>
        </row>
        <row r="2580">
          <cell r="B2580" t="str">
            <v>Изготовитель декоративных элементов мебели</v>
          </cell>
        </row>
        <row r="2581">
          <cell r="B2581" t="str">
            <v>Изготовитель деталей для духовых инструментов</v>
          </cell>
        </row>
        <row r="2582">
          <cell r="B2582" t="str">
            <v>Изготовитель деталей и узлов трубопроводов из пластмасс</v>
          </cell>
        </row>
        <row r="2583">
          <cell r="B2583" t="str">
            <v>Изготовитель жгутов</v>
          </cell>
        </row>
        <row r="2584">
          <cell r="B2584" t="str">
            <v>Изготовитель звукопоглощающих клиньев</v>
          </cell>
        </row>
        <row r="2585">
          <cell r="B2585" t="str">
            <v>Изготовитель зубочисток</v>
          </cell>
        </row>
        <row r="2586">
          <cell r="B2586" t="str">
            <v>Изготовитель игровых кукол</v>
          </cell>
        </row>
        <row r="2587">
          <cell r="B2587" t="str">
            <v>Изготовитель изделий из вспенивающихся материалов</v>
          </cell>
        </row>
        <row r="2588">
          <cell r="B2588" t="str">
            <v>Изготовитель изделий из второпласта</v>
          </cell>
        </row>
        <row r="2589">
          <cell r="B2589" t="str">
            <v>Изготовитель изделий из органического стекла</v>
          </cell>
        </row>
        <row r="2590">
          <cell r="B2590" t="str">
            <v>Изготовитель изделий из тканей с художествен. росписью</v>
          </cell>
        </row>
        <row r="2591">
          <cell r="B2591" t="str">
            <v>Изготовитель изделий из шлифовальной шкурки</v>
          </cell>
        </row>
        <row r="2592">
          <cell r="B2592" t="str">
            <v>Изготовитель изделий методом намотки</v>
          </cell>
        </row>
        <row r="2593">
          <cell r="B2593" t="str">
            <v>Изготовитель искусственной колбасной оболочки</v>
          </cell>
        </row>
        <row r="2594">
          <cell r="B2594" t="str">
            <v>Изготовитель источников щелочных металлов</v>
          </cell>
        </row>
        <row r="2595">
          <cell r="B2595" t="str">
            <v>Изготовитель казеина</v>
          </cell>
        </row>
        <row r="2596">
          <cell r="B2596" t="str">
            <v>Изготовитель камышовых и соломенных матов</v>
          </cell>
        </row>
        <row r="2597">
          <cell r="B2597" t="str">
            <v>Изготовитель капов</v>
          </cell>
        </row>
        <row r="2598">
          <cell r="B2598" t="str">
            <v>Изготовитель карамели</v>
          </cell>
        </row>
        <row r="2599">
          <cell r="B2599" t="str">
            <v>Изготовитель каркасов</v>
          </cell>
        </row>
        <row r="2600">
          <cell r="B2600" t="str">
            <v>Изготовитель кетгута</v>
          </cell>
        </row>
        <row r="2601">
          <cell r="B2601" t="str">
            <v>Изготовитель кожмягчителя</v>
          </cell>
        </row>
        <row r="2602">
          <cell r="B2602" t="str">
            <v>Изготовитель колец</v>
          </cell>
        </row>
        <row r="2603">
          <cell r="B2603" t="str">
            <v>Изготовитель конфет</v>
          </cell>
        </row>
        <row r="2604">
          <cell r="B2604" t="str">
            <v>Изготовитель костяного угля</v>
          </cell>
        </row>
        <row r="2605">
          <cell r="B2605" t="str">
            <v>Изготовитель кукурузных палочек</v>
          </cell>
        </row>
        <row r="2606">
          <cell r="B2606" t="str">
            <v>Изготовитель лайки</v>
          </cell>
        </row>
        <row r="2607">
          <cell r="B2607" t="str">
            <v>Изготовитель лекал</v>
          </cell>
        </row>
        <row r="2608">
          <cell r="B2608" t="str">
            <v>Изготовитель лент и металлосеток</v>
          </cell>
        </row>
        <row r="2609">
          <cell r="B2609" t="str">
            <v>Изготовитель ленточных сердечников</v>
          </cell>
        </row>
        <row r="2610">
          <cell r="B2610" t="str">
            <v>Изготовитель ленты из фторопласта</v>
          </cell>
        </row>
        <row r="2611">
          <cell r="B2611" t="str">
            <v>Изготовитель маканых изделий</v>
          </cell>
        </row>
        <row r="2612">
          <cell r="B2612" t="str">
            <v>Изготовитель макетов матриц</v>
          </cell>
        </row>
        <row r="2613">
          <cell r="B2613" t="str">
            <v>Изготовитель мармеладно-пастильных изделий</v>
          </cell>
        </row>
        <row r="2614">
          <cell r="B2614" t="str">
            <v>Изготовитель медицинских изделий из фторопласта</v>
          </cell>
        </row>
        <row r="2615">
          <cell r="B2615" t="str">
            <v>Изготовитель металлорукавов, гибких валов и бронеспиралей</v>
          </cell>
        </row>
        <row r="2616">
          <cell r="B2616" t="str">
            <v>Изготовитель микрофонных порошков</v>
          </cell>
        </row>
        <row r="2617">
          <cell r="B2617" t="str">
            <v>Изготовитель мишурной нити</v>
          </cell>
        </row>
        <row r="2618">
          <cell r="B2618" t="str">
            <v>Изготовитель многослойных панелей</v>
          </cell>
        </row>
        <row r="2619">
          <cell r="B2619" t="str">
            <v>Изготовитель молдингов</v>
          </cell>
        </row>
        <row r="2620">
          <cell r="B2620" t="str">
            <v>Изготовитель молоточков для клавишных инструментов</v>
          </cell>
        </row>
        <row r="2621">
          <cell r="B2621" t="str">
            <v>Изготовитель мороженого</v>
          </cell>
        </row>
        <row r="2622">
          <cell r="B2622" t="str">
            <v>Изготовитель музыкальных инструментов по индивидуальным заказам</v>
          </cell>
        </row>
        <row r="2623">
          <cell r="B2623" t="str">
            <v>Изготовитель мясных полуфабрикатов</v>
          </cell>
        </row>
        <row r="2624">
          <cell r="B2624" t="str">
            <v>Изготовитель набивок</v>
          </cell>
        </row>
        <row r="2625">
          <cell r="B2625" t="str">
            <v>Изготовитель натуральной колбасной оболочки</v>
          </cell>
        </row>
        <row r="2626">
          <cell r="B2626" t="str">
            <v>Изготовитель орудий лова</v>
          </cell>
        </row>
        <row r="2627">
          <cell r="B2627" t="str">
            <v>Изготовитель оснастки для жаккардовых машин</v>
          </cell>
        </row>
        <row r="2628">
          <cell r="B2628" t="str">
            <v>Изготовитель основы валяльно-войлочных изделий</v>
          </cell>
        </row>
        <row r="2629">
          <cell r="B2629" t="str">
            <v>Изготовитель очковых оправ</v>
          </cell>
        </row>
        <row r="2630">
          <cell r="B2630" t="str">
            <v>Изготовитель парафиновых колец</v>
          </cell>
        </row>
        <row r="2631">
          <cell r="B2631" t="str">
            <v>Изготовитель перопуховых изделий</v>
          </cell>
        </row>
        <row r="2632">
          <cell r="B2632" t="str">
            <v>Изготовитель пищевых полуфабрикатов</v>
          </cell>
        </row>
        <row r="2633">
          <cell r="B2633" t="str">
            <v>Изготовитель пластмассовой аппаратуры</v>
          </cell>
        </row>
        <row r="2634">
          <cell r="B2634" t="str">
            <v>Изготовитель подбор и гужиков</v>
          </cell>
        </row>
        <row r="2635">
          <cell r="B2635" t="str">
            <v>Изготовитель полуфабрикатов из мяса птицы</v>
          </cell>
        </row>
        <row r="2636">
          <cell r="B2636" t="str">
            <v>Изготовитель препаратов драгоценных металлов и люстров</v>
          </cell>
        </row>
        <row r="2637">
          <cell r="B2637" t="str">
            <v>Изготовитель прессовочных материалов</v>
          </cell>
        </row>
        <row r="2638">
          <cell r="B2638" t="str">
            <v>Изготовитель приспособлений для выращивания монокристаллов</v>
          </cell>
        </row>
        <row r="2639">
          <cell r="B2639" t="str">
            <v>Изготовитель пробок</v>
          </cell>
        </row>
        <row r="2640">
          <cell r="B2640" t="str">
            <v>Изготовитель профильных заготовок</v>
          </cell>
        </row>
        <row r="2641">
          <cell r="B2641" t="str">
            <v>Изготовитель пульпоэкстракторов</v>
          </cell>
        </row>
        <row r="2642">
          <cell r="B2642" t="str">
            <v>Изготовитель ранта</v>
          </cell>
        </row>
        <row r="2643">
          <cell r="B2643" t="str">
            <v>Изготовитель ремиз</v>
          </cell>
        </row>
        <row r="2644">
          <cell r="B2644" t="str">
            <v>Изготовитель саговой крупки</v>
          </cell>
        </row>
        <row r="2645">
          <cell r="B2645" t="str">
            <v>Изготовитель светофильтров и поляроидов</v>
          </cell>
        </row>
        <row r="2646">
          <cell r="B2646" t="str">
            <v>Изготовитель свечей</v>
          </cell>
        </row>
        <row r="2647">
          <cell r="B2647" t="str">
            <v>Изготовитель сепараторов</v>
          </cell>
        </row>
        <row r="2648">
          <cell r="B2648" t="str">
            <v>Изготовитель сигар</v>
          </cell>
        </row>
        <row r="2649">
          <cell r="B2649" t="str">
            <v>Изготовитель сильфонных компенсатор. и шлангов</v>
          </cell>
        </row>
        <row r="2650">
          <cell r="B2650" t="str">
            <v>Изготовитель синели</v>
          </cell>
        </row>
        <row r="2651">
          <cell r="B2651" t="str">
            <v>Изготовитель синельки</v>
          </cell>
        </row>
        <row r="2652">
          <cell r="B2652" t="str">
            <v>Изготовитель сметаны</v>
          </cell>
        </row>
        <row r="2653">
          <cell r="B2653" t="str">
            <v>Изготовитель специальных спичек</v>
          </cell>
        </row>
        <row r="2654">
          <cell r="B2654" t="str">
            <v>Изготовитель стеклоблоков</v>
          </cell>
        </row>
        <row r="2655">
          <cell r="B2655" t="str">
            <v>Изготовитель стекловареных керамических емкостей</v>
          </cell>
        </row>
        <row r="2656">
          <cell r="B2656" t="str">
            <v>Изготовитель стеклопластиковых гребных винтов</v>
          </cell>
        </row>
        <row r="2657">
          <cell r="B2657" t="str">
            <v>Изготовитель стеклопластиковых изд. намоткой</v>
          </cell>
        </row>
        <row r="2658">
          <cell r="B2658" t="str">
            <v>Изготовитель стеклянной пленки</v>
          </cell>
        </row>
        <row r="2659">
          <cell r="B2659" t="str">
            <v>Изготовитель стержней</v>
          </cell>
        </row>
        <row r="2660">
          <cell r="B2660" t="str">
            <v>Изготовитель струн</v>
          </cell>
        </row>
        <row r="2661">
          <cell r="B2661" t="str">
            <v>Изготовитель субтитров</v>
          </cell>
        </row>
        <row r="2662">
          <cell r="B2662" t="str">
            <v>Изготовитель сычужного порошка и пищевого пепсина</v>
          </cell>
        </row>
        <row r="2663">
          <cell r="B2663" t="str">
            <v>Изготовитель таблеток</v>
          </cell>
        </row>
        <row r="2664">
          <cell r="B2664" t="str">
            <v>Изготовитель творога</v>
          </cell>
        </row>
        <row r="2665">
          <cell r="B2665" t="str">
            <v>Изготовитель творожной массы</v>
          </cell>
        </row>
        <row r="2666">
          <cell r="B2666" t="str">
            <v>Изготовитель тензорезисторов</v>
          </cell>
        </row>
        <row r="2667">
          <cell r="B2667" t="str">
            <v>Изготовитель трафаретов, шкал и плат</v>
          </cell>
        </row>
        <row r="2668">
          <cell r="B2668" t="str">
            <v>Изготовитель труб из органического стекла</v>
          </cell>
        </row>
        <row r="2669">
          <cell r="B2669" t="str">
            <v>Изготовитель труб из фторопласта</v>
          </cell>
        </row>
        <row r="2670">
          <cell r="B2670" t="str">
            <v>Изготовитель филигранных основ</v>
          </cell>
        </row>
        <row r="2671">
          <cell r="B2671" t="str">
            <v>Изготовитель фильер</v>
          </cell>
        </row>
        <row r="2672">
          <cell r="B2672" t="str">
            <v>Изготовитель фильтров и прокладок</v>
          </cell>
        </row>
        <row r="2673">
          <cell r="B2673" t="str">
            <v>Изготовитель фитилей</v>
          </cell>
        </row>
        <row r="2674">
          <cell r="B2674" t="str">
            <v>Изготовитель фольгированных стеклоплит</v>
          </cell>
        </row>
        <row r="2675">
          <cell r="B2675" t="str">
            <v>Изготовитель форм</v>
          </cell>
        </row>
        <row r="2676">
          <cell r="B2676" t="str">
            <v>Изготовитель форм при пр-ве бумаги и картона</v>
          </cell>
        </row>
        <row r="2677">
          <cell r="B2677" t="str">
            <v>Изготовитель формодержателей</v>
          </cell>
        </row>
        <row r="2678">
          <cell r="B2678" t="str">
            <v>Изготовитель художественных изделий из бересты</v>
          </cell>
        </row>
        <row r="2679">
          <cell r="B2679" t="str">
            <v>Изготовитель художественных изделий из бисера</v>
          </cell>
        </row>
        <row r="2680">
          <cell r="B2680" t="str">
            <v>Изготовитель художественных изделий из дерева</v>
          </cell>
        </row>
        <row r="2681">
          <cell r="B2681" t="str">
            <v>Изготовитель художественных изделий из керам.</v>
          </cell>
        </row>
        <row r="2682">
          <cell r="B2682" t="str">
            <v>Изготовитель художественных изделий из кожи</v>
          </cell>
        </row>
        <row r="2683">
          <cell r="B2683" t="str">
            <v>Изготовитель художественных изделий из лозы</v>
          </cell>
        </row>
        <row r="2684">
          <cell r="B2684" t="str">
            <v>Изготовитель художественных изделий из лоскута</v>
          </cell>
        </row>
        <row r="2685">
          <cell r="B2685" t="str">
            <v>Изготовитель художественных изделий из льноволокна</v>
          </cell>
        </row>
        <row r="2686">
          <cell r="B2686" t="str">
            <v>Изготовитель художественных изделий из металла</v>
          </cell>
        </row>
        <row r="2687">
          <cell r="B2687" t="str">
            <v>Изготовитель художественных изделий из пластмасс</v>
          </cell>
        </row>
        <row r="2688">
          <cell r="B2688" t="str">
            <v>Изготовитель художественных изделий из соломки</v>
          </cell>
        </row>
        <row r="2689">
          <cell r="B2689" t="str">
            <v>Изготовитель художественных изделий из чакона</v>
          </cell>
        </row>
        <row r="2690">
          <cell r="B2690" t="str">
            <v>Изготовитель художественных изделий из янтаря</v>
          </cell>
        </row>
        <row r="2691">
          <cell r="B2691" t="str">
            <v>Изготовитель целлулоидных колец</v>
          </cell>
        </row>
        <row r="2692">
          <cell r="B2692" t="str">
            <v>Изготовитель шаблонов</v>
          </cell>
        </row>
        <row r="2693">
          <cell r="B2693" t="str">
            <v>Изготовитель шкал и сеток фотоспособом</v>
          </cell>
        </row>
        <row r="2694">
          <cell r="B2694" t="str">
            <v>Изготовитель шоколада</v>
          </cell>
        </row>
        <row r="2695">
          <cell r="B2695" t="str">
            <v>Изготовитель штампов</v>
          </cell>
        </row>
        <row r="2696">
          <cell r="B2696" t="str">
            <v>Изготовитель щетино-щеточных изделий</v>
          </cell>
        </row>
        <row r="2697">
          <cell r="B2697" t="str">
            <v>Изготовитель электроизоляционных трубок</v>
          </cell>
        </row>
        <row r="2698">
          <cell r="B2698" t="str">
            <v>Изготовитель-наладчик пресс-проводок</v>
          </cell>
        </row>
        <row r="2699">
          <cell r="B2699" t="str">
            <v>Измеритель белковой оболочки</v>
          </cell>
        </row>
        <row r="2700">
          <cell r="B2700" t="str">
            <v>Измеритель выпрямителей и элементов</v>
          </cell>
        </row>
        <row r="2701">
          <cell r="B2701" t="str">
            <v>Измеритель емкостей</v>
          </cell>
        </row>
        <row r="2702">
          <cell r="B2702" t="str">
            <v>Измеритель кожевенно-мехового сырья и материалов</v>
          </cell>
        </row>
        <row r="2703">
          <cell r="B2703" t="str">
            <v>Измеритель магнитных свойств</v>
          </cell>
        </row>
        <row r="2704">
          <cell r="B2704" t="str">
            <v>Измеритель физических данных человека</v>
          </cell>
        </row>
        <row r="2705">
          <cell r="B2705" t="str">
            <v>Измеритель электрических параметров микромодулей</v>
          </cell>
        </row>
        <row r="2706">
          <cell r="B2706" t="str">
            <v>Измеритель электрических параметров радиодеталей</v>
          </cell>
        </row>
        <row r="2707">
          <cell r="B2707" t="str">
            <v>Измеритель электрофизических параметров</v>
          </cell>
        </row>
        <row r="2708">
          <cell r="B2708" t="str">
            <v>Изолировщик</v>
          </cell>
        </row>
        <row r="2709">
          <cell r="B2709" t="str">
            <v>Изолировщик (пр-во и ремонт летательных аппаратов)</v>
          </cell>
        </row>
        <row r="2710">
          <cell r="B2710" t="str">
            <v>Изолировщик (строительство подземных сооружений)</v>
          </cell>
        </row>
        <row r="2711">
          <cell r="B2711" t="str">
            <v>Изолировщик в термообработке</v>
          </cell>
        </row>
        <row r="2712">
          <cell r="B2712" t="str">
            <v>Изолировщик жил кабеля</v>
          </cell>
        </row>
        <row r="2713">
          <cell r="B2713" t="str">
            <v>Изолировщик колец</v>
          </cell>
        </row>
        <row r="2714">
          <cell r="B2714" t="str">
            <v>Изолировщик кромок обрезиненного корда</v>
          </cell>
        </row>
        <row r="2715">
          <cell r="B2715" t="str">
            <v>Изолировщик на гидроизоляции</v>
          </cell>
        </row>
        <row r="2716">
          <cell r="B2716" t="str">
            <v>Изолировщик на термоизоляции</v>
          </cell>
        </row>
        <row r="2717">
          <cell r="B2717" t="str">
            <v>Изолировщик проводов</v>
          </cell>
        </row>
        <row r="2718">
          <cell r="B2718" t="str">
            <v>Изолировщик световодов</v>
          </cell>
        </row>
        <row r="2719">
          <cell r="B2719" t="str">
            <v>Изолировщик судовой</v>
          </cell>
        </row>
        <row r="2720">
          <cell r="B2720" t="str">
            <v>Изолировщик труб на линии</v>
          </cell>
        </row>
        <row r="2721">
          <cell r="B2721" t="str">
            <v>Изолировщик элементного производства</v>
          </cell>
        </row>
        <row r="2722">
          <cell r="B2722" t="str">
            <v>Изолировщик-пленочник</v>
          </cell>
        </row>
        <row r="2723">
          <cell r="B2723" t="str">
            <v>Индикаторщик</v>
          </cell>
        </row>
        <row r="2724">
          <cell r="B2724" t="str">
            <v>Инженер</v>
          </cell>
        </row>
        <row r="2725">
          <cell r="B2725" t="str">
            <v>Инженер авиационного отряда</v>
          </cell>
        </row>
        <row r="2726">
          <cell r="B2726" t="str">
            <v>Инженер аэрофотосъемочного производства</v>
          </cell>
        </row>
        <row r="2727">
          <cell r="B2727" t="str">
            <v>Инженер бортовой</v>
          </cell>
        </row>
        <row r="2728">
          <cell r="B2728" t="str">
            <v>Инженер бортовой авиаотряда</v>
          </cell>
        </row>
        <row r="2729">
          <cell r="B2729" t="str">
            <v>Инженер бортовой авиационной эскадрильи</v>
          </cell>
        </row>
        <row r="2730">
          <cell r="B2730" t="str">
            <v>Инженер газоспасательной службы</v>
          </cell>
        </row>
        <row r="2731">
          <cell r="B2731" t="str">
            <v>Инженер договорного отдела</v>
          </cell>
        </row>
        <row r="2732">
          <cell r="B2732" t="str">
            <v>Инженер инженерно-авиационной службы</v>
          </cell>
        </row>
        <row r="2733">
          <cell r="B2733" t="str">
            <v>Инженер контрольно-методической группы</v>
          </cell>
        </row>
        <row r="2734">
          <cell r="B2734" t="str">
            <v>Инженер контроля кач-ва сборки,разб.ядерных боеприпасов</v>
          </cell>
        </row>
        <row r="2735">
          <cell r="B2735" t="str">
            <v>Инженер лаборатории</v>
          </cell>
        </row>
        <row r="2736">
          <cell r="B2736" t="str">
            <v>Инженер лесного хозяйства</v>
          </cell>
        </row>
        <row r="2737">
          <cell r="B2737" t="str">
            <v>Инженер линейных сооружений связи и абонентских устройств</v>
          </cell>
        </row>
        <row r="2738">
          <cell r="B2738" t="str">
            <v>Инженер минералогии</v>
          </cell>
        </row>
        <row r="2739">
          <cell r="B2739" t="str">
            <v>Инженер отдела маркетинга</v>
          </cell>
        </row>
        <row r="2740">
          <cell r="B2740" t="str">
            <v>Инженер отдела сбыта</v>
          </cell>
        </row>
        <row r="2741">
          <cell r="B2741" t="str">
            <v>Инженер отдела эксплуатации автохозяйства</v>
          </cell>
        </row>
        <row r="2742">
          <cell r="B2742" t="str">
            <v>Инженер по аварийно-спасательным работам</v>
          </cell>
        </row>
        <row r="2743">
          <cell r="B2743" t="str">
            <v>Инженер по автоматиз.системам управл.техн.процессами</v>
          </cell>
        </row>
        <row r="2744">
          <cell r="B2744" t="str">
            <v>Инженер по автоматизированным системам управления производством</v>
          </cell>
        </row>
        <row r="2745">
          <cell r="B2745" t="str">
            <v>Инженер по авторскому надзору</v>
          </cell>
        </row>
        <row r="2746">
          <cell r="B2746" t="str">
            <v>Инженер по активным воздействиям на гидрометеорологические процессы</v>
          </cell>
        </row>
        <row r="2747">
          <cell r="B2747" t="str">
            <v>Инженер по безопасности движения</v>
          </cell>
        </row>
        <row r="2748">
          <cell r="B2748" t="str">
            <v>Инженер по борьбе с аварийными разливами нефти и нефтепродуктов в море</v>
          </cell>
        </row>
        <row r="2749">
          <cell r="B2749" t="str">
            <v>Инженер по бурению (буровым работам)</v>
          </cell>
        </row>
        <row r="2750">
          <cell r="B2750" t="str">
            <v>Инженер по буровзрывным (взрывным) работам</v>
          </cell>
        </row>
        <row r="2751">
          <cell r="B2751" t="str">
            <v>Инженер по вентиляции</v>
          </cell>
        </row>
        <row r="2752">
          <cell r="B2752" t="str">
            <v>Инженер по внедрению новой техники и технологии</v>
          </cell>
        </row>
        <row r="2753">
          <cell r="B2753" t="str">
            <v>Инженер по вышкостроению</v>
          </cell>
        </row>
        <row r="2754">
          <cell r="B2754" t="str">
            <v>Инженер по глинистым растворам</v>
          </cell>
        </row>
        <row r="2755">
          <cell r="B2755" t="str">
            <v>Инженер по глинистым растворам в сверхглубоком бурении</v>
          </cell>
        </row>
        <row r="2756">
          <cell r="B2756" t="str">
            <v>Инженер по горным работам</v>
          </cell>
        </row>
        <row r="2757">
          <cell r="B2757" t="str">
            <v>Инженер по горюче-смазочным материалам</v>
          </cell>
        </row>
        <row r="2758">
          <cell r="B2758" t="str">
            <v>Инженер по гражданской обороне и чрезв.ситуациям</v>
          </cell>
        </row>
        <row r="2759">
          <cell r="B2759" t="str">
            <v>Инженер по грузовой и коммерчесой</v>
          </cell>
        </row>
        <row r="2760">
          <cell r="B2760" t="str">
            <v>Инженер по диагн.техн.сост.авт,дорожностр.маш.и мех-мов</v>
          </cell>
        </row>
        <row r="2761">
          <cell r="B2761" t="str">
            <v>Инженер по диагностике авиационной техники</v>
          </cell>
        </row>
        <row r="2762">
          <cell r="B2762" t="str">
            <v>Инженер по диагностике тех.состояния машинно-тракт.парк</v>
          </cell>
        </row>
        <row r="2763">
          <cell r="B2763" t="str">
            <v>Инженер по добыче нефти и газа</v>
          </cell>
        </row>
        <row r="2764">
          <cell r="B2764" t="str">
            <v>Инженер по дозиметрическому контролю</v>
          </cell>
        </row>
        <row r="2765">
          <cell r="B2765" t="str">
            <v>Инженер по заливке скважин</v>
          </cell>
        </row>
        <row r="2766">
          <cell r="B2766" t="str">
            <v>Инженер по защите информации</v>
          </cell>
        </row>
        <row r="2767">
          <cell r="B2767" t="str">
            <v>Инженер по звукозаписи</v>
          </cell>
        </row>
        <row r="2768">
          <cell r="B2768" t="str">
            <v>Инженер по землеустройству</v>
          </cell>
        </row>
        <row r="2769">
          <cell r="B2769" t="str">
            <v>Инженер по инвентаризации строений и сооружений</v>
          </cell>
        </row>
        <row r="2770">
          <cell r="B2770" t="str">
            <v>Инженер по инж-технич.средствам физической защиты</v>
          </cell>
        </row>
        <row r="2771">
          <cell r="B2771" t="str">
            <v>Инженер по инструменту</v>
          </cell>
        </row>
        <row r="2772">
          <cell r="B2772" t="str">
            <v>Инженер по испытанию и обработке пленки</v>
          </cell>
        </row>
        <row r="2773">
          <cell r="B2773" t="str">
            <v>Инженер по испытаниям</v>
          </cell>
        </row>
        <row r="2774">
          <cell r="B2774" t="str">
            <v>Инженер по качеству</v>
          </cell>
        </row>
        <row r="2775">
          <cell r="B2775" t="str">
            <v>Инженер по комплектации оборудования</v>
          </cell>
        </row>
        <row r="2776">
          <cell r="B2776" t="str">
            <v>Инженер по комплектации спецпродукции</v>
          </cell>
        </row>
        <row r="2777">
          <cell r="B2777" t="str">
            <v>Инженер по контр.проверкам,рекламац.и переаттест.продук</v>
          </cell>
        </row>
        <row r="2778">
          <cell r="B2778" t="str">
            <v>Инженер по контр-измер.приборам и автомат.на радиац.уст</v>
          </cell>
        </row>
        <row r="2779">
          <cell r="B2779" t="str">
            <v>Инженер по контрольно-измерительным приборам и автоматике</v>
          </cell>
        </row>
        <row r="2780">
          <cell r="B2780" t="str">
            <v>Инженер по креплению</v>
          </cell>
        </row>
        <row r="2781">
          <cell r="B2781" t="str">
            <v>Инженер по креплению скважин</v>
          </cell>
        </row>
        <row r="2782">
          <cell r="B2782" t="str">
            <v>Инженер по криогенному оборудованию</v>
          </cell>
        </row>
        <row r="2783">
          <cell r="B2783" t="str">
            <v>Инженер по лесным культурам</v>
          </cell>
        </row>
        <row r="2784">
          <cell r="B2784" t="str">
            <v>Инженер по лесовосстановлению</v>
          </cell>
        </row>
        <row r="2785">
          <cell r="B2785" t="str">
            <v>Инженер по лесопользованию</v>
          </cell>
        </row>
        <row r="2786">
          <cell r="B2786" t="str">
            <v>Инженер по лесосырьевым ресурсам</v>
          </cell>
        </row>
        <row r="2787">
          <cell r="B2787" t="str">
            <v>Инженер по летно-методической работе</v>
          </cell>
        </row>
        <row r="2788">
          <cell r="B2788" t="str">
            <v>Инженер по мелиорации</v>
          </cell>
        </row>
        <row r="2789">
          <cell r="B2789" t="str">
            <v>Инженер по метрологии</v>
          </cell>
        </row>
        <row r="2790">
          <cell r="B2790" t="str">
            <v>Инженер по механизации и автоматизации производственных процессов</v>
          </cell>
        </row>
        <row r="2791">
          <cell r="B2791" t="str">
            <v>Инженер по механизации трудоемких процессов</v>
          </cell>
        </row>
        <row r="2792">
          <cell r="B2792" t="str">
            <v>Инженер по надежности авиационной техники</v>
          </cell>
        </row>
        <row r="2793">
          <cell r="B2793" t="str">
            <v>Инженер по надзору за строительством</v>
          </cell>
        </row>
        <row r="2794">
          <cell r="B2794" t="str">
            <v>Инженер по надзору за строительством флота</v>
          </cell>
        </row>
        <row r="2795">
          <cell r="B2795" t="str">
            <v>Инженер по наладке и дозиметрии радиац.техники</v>
          </cell>
        </row>
        <row r="2796">
          <cell r="B2796" t="str">
            <v>Инженер по наладке и испытаниям</v>
          </cell>
        </row>
        <row r="2797">
          <cell r="B2797" t="str">
            <v>Инженер по наладке, соверш. технологии и экспл. электр.станций и сетей</v>
          </cell>
        </row>
        <row r="2798">
          <cell r="B2798" t="str">
            <v>Инженер по научно-технической информации</v>
          </cell>
        </row>
        <row r="2799">
          <cell r="B2799" t="str">
            <v>Инженер по нормированию труда</v>
          </cell>
        </row>
        <row r="2800">
          <cell r="B2800" t="str">
            <v>Инженер по оборудованию котельной</v>
          </cell>
        </row>
        <row r="2801">
          <cell r="B2801" t="str">
            <v>Инженер по оперативному планир.и учету в энергохозяйств</v>
          </cell>
        </row>
        <row r="2802">
          <cell r="B2802" t="str">
            <v>Инженер по опробованию и испытанию скважин</v>
          </cell>
        </row>
        <row r="2803">
          <cell r="B2803" t="str">
            <v>Инженер по организации движения спецавтотранспорта</v>
          </cell>
        </row>
        <row r="2804">
          <cell r="B2804" t="str">
            <v>Инженер по организации и нормированию труда</v>
          </cell>
        </row>
        <row r="2805">
          <cell r="B2805" t="str">
            <v>Инженер по организации обеспечения авиационной техникой</v>
          </cell>
        </row>
        <row r="2806">
          <cell r="B2806" t="str">
            <v>Инженер по организации перевозок</v>
          </cell>
        </row>
        <row r="2807">
          <cell r="B2807" t="str">
            <v>Инженер по организации труда</v>
          </cell>
        </row>
        <row r="2808">
          <cell r="B2808" t="str">
            <v>Инженер по организации управления на транспорте</v>
          </cell>
        </row>
        <row r="2809">
          <cell r="B2809" t="str">
            <v>Инженер по организации управления производством</v>
          </cell>
        </row>
        <row r="2810">
          <cell r="B2810" t="str">
            <v>Инженер по организации эксплуатации и ремонту</v>
          </cell>
        </row>
        <row r="2811">
          <cell r="B2811" t="str">
            <v>Инженер по организации эксплуатации и ремонту зданий и сооружений</v>
          </cell>
        </row>
        <row r="2812">
          <cell r="B2812" t="str">
            <v>Инженер по орнитологическому обеспечению безопасности полетов</v>
          </cell>
        </row>
        <row r="2813">
          <cell r="B2813" t="str">
            <v>Инженер по охране и защите леса</v>
          </cell>
        </row>
        <row r="2814">
          <cell r="B2814" t="str">
            <v>Инженер по охране окружающей среды</v>
          </cell>
        </row>
        <row r="2815">
          <cell r="B2815" t="str">
            <v>Инженер по охране труда и технике безопасности</v>
          </cell>
        </row>
        <row r="2816">
          <cell r="B2816" t="str">
            <v>Инженер по патентной и изобретательской работе</v>
          </cell>
        </row>
        <row r="2817">
          <cell r="B2817" t="str">
            <v>Инженер по подводно-взрывным работам</v>
          </cell>
        </row>
        <row r="2818">
          <cell r="B2818" t="str">
            <v>Инженер по подводно-техническим работам</v>
          </cell>
        </row>
        <row r="2819">
          <cell r="B2819" t="str">
            <v>Инженер по подготовке и транспортировке нефти</v>
          </cell>
        </row>
        <row r="2820">
          <cell r="B2820" t="str">
            <v>Инженер по подготовке кадров</v>
          </cell>
        </row>
        <row r="2821">
          <cell r="B2821" t="str">
            <v>Инженер по подготовке кадров для работы на атомном реак</v>
          </cell>
        </row>
        <row r="2822">
          <cell r="B2822" t="str">
            <v>Инженер по подготовке производства</v>
          </cell>
        </row>
        <row r="2823">
          <cell r="B2823" t="str">
            <v>Инженер по поддержанию пластового давления</v>
          </cell>
        </row>
        <row r="2824">
          <cell r="B2824" t="str">
            <v>Инженер по приему локомотивов (вагонов) в депо</v>
          </cell>
        </row>
        <row r="2825">
          <cell r="B2825" t="str">
            <v>Инженер по приему ремонтного фонда и выдаче готовой продукции</v>
          </cell>
        </row>
        <row r="2826">
          <cell r="B2826" t="str">
            <v>Инженер по приему электроподвижного состава</v>
          </cell>
        </row>
        <row r="2827">
          <cell r="B2827" t="str">
            <v>Инженер по применению авиации в народном хозяйстве</v>
          </cell>
        </row>
        <row r="2828">
          <cell r="B2828" t="str">
            <v>Инженер по проектированию механизированных рахработок</v>
          </cell>
        </row>
        <row r="2829">
          <cell r="B2829" t="str">
            <v>Инженер по проектно-сметной работе</v>
          </cell>
        </row>
        <row r="2830">
          <cell r="B2830" t="str">
            <v>Инженер по проектно-сметной работе (в пром. и гражд. строительстве)</v>
          </cell>
        </row>
        <row r="2831">
          <cell r="B2831" t="str">
            <v>Инженер по проектно-сметной работе (в трансп. и городском строит.)</v>
          </cell>
        </row>
        <row r="2832">
          <cell r="B2832" t="str">
            <v>Инженер по промышленной безопасности</v>
          </cell>
        </row>
        <row r="2833">
          <cell r="B2833" t="str">
            <v>Инженер по профадаптации</v>
          </cell>
        </row>
        <row r="2834">
          <cell r="B2834" t="str">
            <v>Инженер по работе с источниками ионизирующих излучений</v>
          </cell>
        </row>
        <row r="2835">
          <cell r="B2835" t="str">
            <v>Инженер по радиационной безопасности</v>
          </cell>
        </row>
        <row r="2836">
          <cell r="B2836" t="str">
            <v>Инженер по радиационному контролю</v>
          </cell>
        </row>
        <row r="2837">
          <cell r="B2837" t="str">
            <v>Инженер по радиовещательному оборудованию</v>
          </cell>
        </row>
        <row r="2838">
          <cell r="B2838" t="str">
            <v>Инженер по радиолокации</v>
          </cell>
        </row>
        <row r="2839">
          <cell r="B2839" t="str">
            <v>Инженер по радионавигации и радиолокации</v>
          </cell>
        </row>
        <row r="2840">
          <cell r="B2840" t="str">
            <v>Инженер по радионавигации, радиолокации и связи</v>
          </cell>
        </row>
        <row r="2841">
          <cell r="B2841" t="str">
            <v>Инженер по радиосвязи</v>
          </cell>
        </row>
        <row r="2842">
          <cell r="B2842" t="str">
            <v>Инженер по ракетно-артиллерийской технике</v>
          </cell>
        </row>
        <row r="2843">
          <cell r="B2843" t="str">
            <v>Инженер по расчетам и режимам</v>
          </cell>
        </row>
        <row r="2844">
          <cell r="B2844" t="str">
            <v>Инженер по ремонту</v>
          </cell>
        </row>
        <row r="2845">
          <cell r="B2845" t="str">
            <v>Инженер по ремонту и наладке электроэнергет. оборуд. атомной станции</v>
          </cell>
        </row>
        <row r="2846">
          <cell r="B2846" t="str">
            <v>Инженер по санитарии и медицинскому страхованию</v>
          </cell>
        </row>
        <row r="2847">
          <cell r="B2847" t="str">
            <v>Инженер по сбыту спецпродукции</v>
          </cell>
        </row>
        <row r="2848">
          <cell r="B2848" t="str">
            <v>Инженер по сварке</v>
          </cell>
        </row>
        <row r="2849">
          <cell r="B2849" t="str">
            <v>Инженер по светотехническому обеспечению полетов</v>
          </cell>
        </row>
        <row r="2850">
          <cell r="B2850" t="str">
            <v>Инженер по связи</v>
          </cell>
        </row>
        <row r="2851">
          <cell r="B2851" t="str">
            <v>Инженер по сложным работам в бурении (капитальном ремонте) скважин</v>
          </cell>
        </row>
        <row r="2852">
          <cell r="B2852" t="str">
            <v>Инженер по сложным работам в бурении скважин</v>
          </cell>
        </row>
        <row r="2853">
          <cell r="B2853" t="str">
            <v>Инженер по снабжению</v>
          </cell>
        </row>
        <row r="2854">
          <cell r="B2854" t="str">
            <v>Инженер по специальным применениям авиации</v>
          </cell>
        </row>
        <row r="2855">
          <cell r="B2855" t="str">
            <v>Инженер по спецучету</v>
          </cell>
        </row>
        <row r="2856">
          <cell r="B2856" t="str">
            <v>Инженер по стандартизации</v>
          </cell>
        </row>
        <row r="2857">
          <cell r="B2857" t="str">
            <v>Инженер по строительству и эксплуатации зданий и сооруж</v>
          </cell>
        </row>
        <row r="2858">
          <cell r="B2858" t="str">
            <v>Инженер по судоподъемным работам</v>
          </cell>
        </row>
        <row r="2859">
          <cell r="B2859" t="str">
            <v>Инженер по телевизионному оборудованию</v>
          </cell>
        </row>
        <row r="2860">
          <cell r="B2860" t="str">
            <v>Инженер по теплофикации сельскохозяйственного предприятия</v>
          </cell>
        </row>
        <row r="2861">
          <cell r="B2861" t="str">
            <v>Инженер по термической обработке металла</v>
          </cell>
        </row>
        <row r="2862">
          <cell r="B2862" t="str">
            <v>Инженер по техн. экспл. вентил. систем и санитарно-техн. оборудования</v>
          </cell>
        </row>
        <row r="2863">
          <cell r="B2863" t="str">
            <v>Инженер по технич.средствам реабилитации инвалидов</v>
          </cell>
        </row>
        <row r="2864">
          <cell r="B2864" t="str">
            <v>Инженер по техническим средствам обучения</v>
          </cell>
        </row>
        <row r="2865">
          <cell r="B2865" t="str">
            <v>Инженер по технической эксплуатации спец. оборудования автомобилей</v>
          </cell>
        </row>
        <row r="2866">
          <cell r="B2866" t="str">
            <v>Инженер по технической эксплуатации теплотехнического оборудования</v>
          </cell>
        </row>
        <row r="2867">
          <cell r="B2867" t="str">
            <v>Инженер по техническому надзору</v>
          </cell>
        </row>
        <row r="2868">
          <cell r="B2868" t="str">
            <v>Инженер по техническому обслуживанию авиационной техники</v>
          </cell>
        </row>
        <row r="2869">
          <cell r="B2869" t="str">
            <v>Инженер по техобслуживанию,ремонту и диагностике авиате</v>
          </cell>
        </row>
        <row r="2870">
          <cell r="B2870" t="str">
            <v>Инженер по транспортированию спецгрузов</v>
          </cell>
        </row>
        <row r="2871">
          <cell r="B2871" t="str">
            <v>Инженер по транспорту</v>
          </cell>
        </row>
        <row r="2872">
          <cell r="B2872" t="str">
            <v>Инженер по труду и зарплате</v>
          </cell>
        </row>
        <row r="2873">
          <cell r="B2873" t="str">
            <v>Инженер по упр(оператор пульта упр)критическим стендом</v>
          </cell>
        </row>
        <row r="2874">
          <cell r="B2874" t="str">
            <v>Инженер по упр. реактором (ускорителем, ядерно-физ. установкой)</v>
          </cell>
        </row>
        <row r="2875">
          <cell r="B2875" t="str">
            <v>Инженер по упр. реактором (ускорителем, ядерно-физ.уст.)(в н.-ис.орг.)</v>
          </cell>
        </row>
        <row r="2876">
          <cell r="B2876" t="str">
            <v>Инженер по управлению блоком атомной станции</v>
          </cell>
        </row>
        <row r="2877">
          <cell r="B2877" t="str">
            <v>Инженер по управлению и обслуживанию систем</v>
          </cell>
        </row>
        <row r="2878">
          <cell r="B2878" t="str">
            <v>Инженер по управлению радиационной установкой</v>
          </cell>
        </row>
        <row r="2879">
          <cell r="B2879" t="str">
            <v>Инженер по управлению реактором атомной станции</v>
          </cell>
        </row>
        <row r="2880">
          <cell r="B2880" t="str">
            <v>Инженер по управлению турбиной атомной станции</v>
          </cell>
        </row>
        <row r="2881">
          <cell r="B2881" t="str">
            <v>Инженер по усоверш.контуров и сист.исслед.ядер.реактора</v>
          </cell>
        </row>
        <row r="2882">
          <cell r="B2882" t="str">
            <v>Инженер по учету сырья и готовой продукции</v>
          </cell>
        </row>
        <row r="2883">
          <cell r="B2883" t="str">
            <v>Инженер по хранению спецпродукции</v>
          </cell>
        </row>
        <row r="2884">
          <cell r="B2884" t="str">
            <v>Инженер по экспл. гидрометеор. приборов, оборудования и систем</v>
          </cell>
        </row>
        <row r="2885">
          <cell r="B2885" t="str">
            <v>Инженер по экспл. сооружений и оборуд. водопр.-канал. хозяйства</v>
          </cell>
        </row>
        <row r="2886">
          <cell r="B2886" t="str">
            <v>Инженер по эксплуат.и ремонту гидротехн.сооружений</v>
          </cell>
        </row>
        <row r="2887">
          <cell r="B2887" t="str">
            <v>Инженер по эксплуатации авиационного оборуд. объективного контроля</v>
          </cell>
        </row>
        <row r="2888">
          <cell r="B2888" t="str">
            <v>Инженер по эксплуатации аэродромов</v>
          </cell>
        </row>
        <row r="2889">
          <cell r="B2889" t="str">
            <v>Инженер по эксплуатации аэрофотосъемочного (фотолабораторного) обор.</v>
          </cell>
        </row>
        <row r="2890">
          <cell r="B2890" t="str">
            <v>Инженер по эксплуатации воздушных судов (систем воздушных судов)</v>
          </cell>
        </row>
        <row r="2891">
          <cell r="B2891" t="str">
            <v>Инженер по эксплуатации машинно-тракторного парка</v>
          </cell>
        </row>
        <row r="2892">
          <cell r="B2892" t="str">
            <v>Инженер по эксплуатации нефтегазопроводов</v>
          </cell>
        </row>
        <row r="2893">
          <cell r="B2893" t="str">
            <v>Инженер по эксплуатации оборудования</v>
          </cell>
        </row>
        <row r="2894">
          <cell r="B2894" t="str">
            <v>Инженер по эксплуатации оборудования газовых объектов</v>
          </cell>
        </row>
        <row r="2895">
          <cell r="B2895" t="str">
            <v>Инженер по эксплуатации технич.средств железных дорог</v>
          </cell>
        </row>
        <row r="2896">
          <cell r="B2896" t="str">
            <v>Инженер по эксплуатации тренажеров</v>
          </cell>
        </row>
        <row r="2897">
          <cell r="B2897" t="str">
            <v>Инженер по электрификации сельскохоз. предприятия</v>
          </cell>
        </row>
        <row r="2898">
          <cell r="B2898" t="str">
            <v>Инженер по электротехническому обеспечению полетов</v>
          </cell>
        </row>
        <row r="2899">
          <cell r="B2899" t="str">
            <v>Инженер по электрохимической защите</v>
          </cell>
        </row>
        <row r="2900">
          <cell r="B2900" t="str">
            <v>Инженер по энергнадзору</v>
          </cell>
        </row>
        <row r="2901">
          <cell r="B2901" t="str">
            <v>Инженер по ядерной безопасности</v>
          </cell>
        </row>
        <row r="2902">
          <cell r="B2902" t="str">
            <v>Инженер пожарной охраны</v>
          </cell>
        </row>
        <row r="2903">
          <cell r="B2903" t="str">
            <v>Инженер преобразовательного комплекса</v>
          </cell>
        </row>
        <row r="2904">
          <cell r="B2904" t="str">
            <v>Инженер производственного отдела</v>
          </cell>
        </row>
        <row r="2905">
          <cell r="B2905" t="str">
            <v>Инженер путей сообщения</v>
          </cell>
        </row>
        <row r="2906">
          <cell r="B2906" t="str">
            <v>Инженер рентгеноспектрального анализа</v>
          </cell>
        </row>
        <row r="2907">
          <cell r="B2907" t="str">
            <v>Инженер садово-паркового хозяйства</v>
          </cell>
        </row>
        <row r="2908">
          <cell r="B2908" t="str">
            <v>Инженер секретного отдела(части,бюро,группы)</v>
          </cell>
        </row>
        <row r="2909">
          <cell r="B2909" t="str">
            <v>Инженер специального флота</v>
          </cell>
        </row>
        <row r="2910">
          <cell r="B2910" t="str">
            <v>Инженер специальной связи</v>
          </cell>
        </row>
        <row r="2911">
          <cell r="B2911" t="str">
            <v>Инженер средств радио и телевидения</v>
          </cell>
        </row>
        <row r="2912">
          <cell r="B2912" t="str">
            <v>Инженер технического отдела автохозяйства</v>
          </cell>
        </row>
        <row r="2913">
          <cell r="B2913" t="str">
            <v>Инженер химико-бактериологической лаборатории</v>
          </cell>
        </row>
        <row r="2914">
          <cell r="B2914" t="str">
            <v>Инженер электросвязи</v>
          </cell>
        </row>
        <row r="2915">
          <cell r="B2915" t="str">
            <v>Инженер электротехнической лаборатории</v>
          </cell>
        </row>
        <row r="2916">
          <cell r="B2916" t="str">
            <v>Инженер(механик)-испытатель бортовой</v>
          </cell>
        </row>
        <row r="2917">
          <cell r="B2917" t="str">
            <v>Инженер-авиамоделист</v>
          </cell>
        </row>
        <row r="2918">
          <cell r="B2918" t="str">
            <v>Инженер-биотехнолог</v>
          </cell>
        </row>
        <row r="2919">
          <cell r="B2919" t="str">
            <v>Инженер-ваккумщик</v>
          </cell>
        </row>
        <row r="2920">
          <cell r="B2920" t="str">
            <v>Инженер-дефектоскопист</v>
          </cell>
        </row>
        <row r="2921">
          <cell r="B2921" t="str">
            <v>Инженер-диспетчер групповой</v>
          </cell>
        </row>
        <row r="2922">
          <cell r="B2922" t="str">
            <v>Инженер-диспетчер по движению флота (по флоту)</v>
          </cell>
        </row>
        <row r="2923">
          <cell r="B2923" t="str">
            <v>Инженер-дозиметрист</v>
          </cell>
        </row>
        <row r="2924">
          <cell r="B2924" t="str">
            <v>Инженер-инспектор</v>
          </cell>
        </row>
        <row r="2925">
          <cell r="B2925" t="str">
            <v>Инженер-инспектор бортовой</v>
          </cell>
        </row>
        <row r="2926">
          <cell r="B2926" t="str">
            <v>Инженер-инспектор инспекции морского и речного регистра</v>
          </cell>
        </row>
        <row r="2927">
          <cell r="B2927" t="str">
            <v>Инженер-инспектор по безопасности полетов</v>
          </cell>
        </row>
        <row r="2928">
          <cell r="B2928" t="str">
            <v>Инженер-инспектор по контролю за использованием топлива</v>
          </cell>
        </row>
        <row r="2929">
          <cell r="B2929" t="str">
            <v>Инженер-испытатель</v>
          </cell>
        </row>
        <row r="2930">
          <cell r="B2930" t="str">
            <v>Инженер-испытатель летающей лаборатории бортовой</v>
          </cell>
        </row>
        <row r="2931">
          <cell r="B2931" t="str">
            <v>Инженер-исслед.по неразрушающему контр.и диагностике</v>
          </cell>
        </row>
        <row r="2932">
          <cell r="B2932" t="str">
            <v>Инженер-исследователь</v>
          </cell>
        </row>
        <row r="2933">
          <cell r="B2933" t="str">
            <v>Инженер-исследователь подводного аппарата</v>
          </cell>
        </row>
        <row r="2934">
          <cell r="B2934" t="str">
            <v>Инженер-конструктор</v>
          </cell>
        </row>
        <row r="2935">
          <cell r="B2935" t="str">
            <v>Инженер-конструктор бортовой</v>
          </cell>
        </row>
        <row r="2936">
          <cell r="B2936" t="str">
            <v>Инженер-конструктор-системотехник</v>
          </cell>
        </row>
        <row r="2937">
          <cell r="B2937" t="str">
            <v>Инженер-конструктор-схемотехник</v>
          </cell>
        </row>
        <row r="2938">
          <cell r="B2938" t="str">
            <v>Инженер-контролер</v>
          </cell>
        </row>
        <row r="2939">
          <cell r="B2939" t="str">
            <v>Инженер-координатор</v>
          </cell>
        </row>
        <row r="2940">
          <cell r="B2940" t="str">
            <v>Инженер-коррозионист</v>
          </cell>
        </row>
        <row r="2941">
          <cell r="B2941" t="str">
            <v>Инженер-лаборант</v>
          </cell>
        </row>
        <row r="2942">
          <cell r="B2942" t="str">
            <v>Инженер-лесопатолог</v>
          </cell>
        </row>
        <row r="2943">
          <cell r="B2943" t="str">
            <v>Инженер-масс-спектрометрист</v>
          </cell>
        </row>
        <row r="2944">
          <cell r="B2944" t="str">
            <v>Инженер-мелиоратор</v>
          </cell>
        </row>
        <row r="2945">
          <cell r="B2945" t="str">
            <v>Инженер-менеджер</v>
          </cell>
        </row>
        <row r="2946">
          <cell r="B2946" t="str">
            <v>Инженер-металловед</v>
          </cell>
        </row>
        <row r="2947">
          <cell r="B2947" t="str">
            <v>Инженер-металлофизик</v>
          </cell>
        </row>
        <row r="2948">
          <cell r="B2948" t="str">
            <v>Инженер-металлург</v>
          </cell>
        </row>
        <row r="2949">
          <cell r="B2949" t="str">
            <v>Инженер-металлург</v>
          </cell>
        </row>
        <row r="2950">
          <cell r="B2950" t="str">
            <v>Инженер-механик</v>
          </cell>
        </row>
        <row r="2951">
          <cell r="B2951" t="str">
            <v>Инженер-механик линейный по флоту</v>
          </cell>
        </row>
        <row r="2952">
          <cell r="B2952" t="str">
            <v>Инженер-микробиолог</v>
          </cell>
        </row>
        <row r="2953">
          <cell r="B2953" t="str">
            <v>Инженер-наладчик</v>
          </cell>
        </row>
        <row r="2954">
          <cell r="B2954" t="str">
            <v>Инженер-педагог</v>
          </cell>
        </row>
        <row r="2955">
          <cell r="B2955" t="str">
            <v>Инженер-программист</v>
          </cell>
        </row>
        <row r="2956">
          <cell r="B2956" t="str">
            <v>Инженер-проектировщик</v>
          </cell>
        </row>
        <row r="2957">
          <cell r="B2957" t="str">
            <v>Инженер-протезист</v>
          </cell>
        </row>
        <row r="2958">
          <cell r="B2958" t="str">
            <v>Инженер-радиограф</v>
          </cell>
        </row>
        <row r="2959">
          <cell r="B2959" t="str">
            <v>Инженер-радиолог</v>
          </cell>
        </row>
        <row r="2960">
          <cell r="B2960" t="str">
            <v>Инженер-радиометрист</v>
          </cell>
        </row>
        <row r="2961">
          <cell r="B2961" t="str">
            <v>Инженер-радиотехник</v>
          </cell>
        </row>
        <row r="2962">
          <cell r="B2962" t="str">
            <v>Инженер-радиофизик</v>
          </cell>
        </row>
        <row r="2963">
          <cell r="B2963" t="str">
            <v>Инженер-радиохимик</v>
          </cell>
        </row>
        <row r="2964">
          <cell r="B2964" t="str">
            <v>Инженер-сантехник</v>
          </cell>
        </row>
        <row r="2965">
          <cell r="B2965" t="str">
            <v>Инженер-системный программист</v>
          </cell>
        </row>
        <row r="2966">
          <cell r="B2966" t="str">
            <v>Инженер-системотехник</v>
          </cell>
        </row>
        <row r="2967">
          <cell r="B2967" t="str">
            <v>Инженер-сметчик</v>
          </cell>
        </row>
        <row r="2968">
          <cell r="B2968" t="str">
            <v>Инженер-спектрометрист</v>
          </cell>
        </row>
        <row r="2969">
          <cell r="B2969" t="str">
            <v>Инженер-строитель</v>
          </cell>
        </row>
        <row r="2970">
          <cell r="B2970" t="str">
            <v>Инженер-таксатор</v>
          </cell>
        </row>
        <row r="2971">
          <cell r="B2971" t="str">
            <v>Инженер-теплотехник</v>
          </cell>
        </row>
        <row r="2972">
          <cell r="B2972" t="str">
            <v>Инженер-теплофизик</v>
          </cell>
        </row>
        <row r="2973">
          <cell r="B2973" t="str">
            <v>Инженер-технолог</v>
          </cell>
        </row>
        <row r="2974">
          <cell r="B2974" t="str">
            <v>Инженер-технолог-пищевой</v>
          </cell>
        </row>
        <row r="2975">
          <cell r="B2975" t="str">
            <v>Инженер-технолог-протезист</v>
          </cell>
        </row>
        <row r="2976">
          <cell r="B2976" t="str">
            <v>Инженер-физик</v>
          </cell>
        </row>
        <row r="2977">
          <cell r="B2977" t="str">
            <v>Инженер-физик по расчетам и режимам</v>
          </cell>
        </row>
        <row r="2978">
          <cell r="B2978" t="str">
            <v>Инженер-физико-химик</v>
          </cell>
        </row>
        <row r="2979">
          <cell r="B2979" t="str">
            <v>Инженер-химик</v>
          </cell>
        </row>
        <row r="2980">
          <cell r="B2980" t="str">
            <v>Инженер-химик службы экспл.исслед.ядерного реактора</v>
          </cell>
        </row>
        <row r="2981">
          <cell r="B2981" t="str">
            <v>Инженер-химик энергохозяйства</v>
          </cell>
        </row>
        <row r="2982">
          <cell r="B2982" t="str">
            <v>Инженер-химик-технолог</v>
          </cell>
        </row>
        <row r="2983">
          <cell r="B2983" t="str">
            <v>Инженер-экономист</v>
          </cell>
        </row>
        <row r="2984">
          <cell r="B2984" t="str">
            <v>Инженер-электрик</v>
          </cell>
        </row>
        <row r="2985">
          <cell r="B2985" t="str">
            <v>Инженер-электромеханик</v>
          </cell>
        </row>
        <row r="2986">
          <cell r="B2986" t="str">
            <v>Инженер-электроник</v>
          </cell>
        </row>
        <row r="2987">
          <cell r="B2987" t="str">
            <v>Инженер-электрорадионавигатор</v>
          </cell>
        </row>
        <row r="2988">
          <cell r="B2988" t="str">
            <v>Инженер-энергет.службы(группы)релейн.защ,автом,изм.и те</v>
          </cell>
        </row>
        <row r="2989">
          <cell r="B2989" t="str">
            <v>Инженер-энергетик</v>
          </cell>
        </row>
        <row r="2990">
          <cell r="B2990" t="str">
            <v>Инженер-энергетик строительной организации</v>
          </cell>
        </row>
        <row r="2991">
          <cell r="B2991" t="str">
            <v>Инкассатор</v>
          </cell>
        </row>
        <row r="2992">
          <cell r="B2992" t="str">
            <v>Инкрустатор</v>
          </cell>
        </row>
        <row r="2993">
          <cell r="B2993" t="str">
            <v>Инокорреспондент</v>
          </cell>
        </row>
        <row r="2994">
          <cell r="B2994" t="str">
            <v>Инокуляторщик</v>
          </cell>
        </row>
        <row r="2995">
          <cell r="B2995" t="str">
            <v>Инспектор</v>
          </cell>
        </row>
        <row r="2996">
          <cell r="B2996" t="str">
            <v>Инспектор во взрывоопасных производствах</v>
          </cell>
        </row>
        <row r="2997">
          <cell r="B2997" t="str">
            <v>Инспектор военизированной охраны</v>
          </cell>
        </row>
        <row r="2998">
          <cell r="B2998" t="str">
            <v>Инспектор высших учебных заведений</v>
          </cell>
        </row>
        <row r="2999">
          <cell r="B2999" t="str">
            <v>Инспектор газотехнический</v>
          </cell>
        </row>
        <row r="3000">
          <cell r="B3000" t="str">
            <v>Инспектор гидротехнический</v>
          </cell>
        </row>
        <row r="3001">
          <cell r="B3001" t="str">
            <v>Инспектор горно-технический</v>
          </cell>
        </row>
        <row r="3002">
          <cell r="B3002" t="str">
            <v>Инспектор госстраха</v>
          </cell>
        </row>
        <row r="3003">
          <cell r="B3003" t="str">
            <v>Инспектор государственного контроля</v>
          </cell>
        </row>
        <row r="3004">
          <cell r="B3004" t="str">
            <v>Инспектор государственной рыбоохраны</v>
          </cell>
        </row>
        <row r="3005">
          <cell r="B3005" t="str">
            <v>Инспектор государственной электросвязи</v>
          </cell>
        </row>
        <row r="3006">
          <cell r="B3006" t="str">
            <v>Инспектор государственный</v>
          </cell>
        </row>
        <row r="3007">
          <cell r="B3007" t="str">
            <v>Инспектор государственный охотничий</v>
          </cell>
        </row>
        <row r="3008">
          <cell r="B3008" t="str">
            <v>Инспектор государственный по закупкам и кач-ву с\х прод</v>
          </cell>
        </row>
        <row r="3009">
          <cell r="B3009" t="str">
            <v>Инспектор государственный по качеству товаров и торговл</v>
          </cell>
        </row>
        <row r="3010">
          <cell r="B3010" t="str">
            <v>Инспектор государственный по конвенционному рыболовству</v>
          </cell>
        </row>
        <row r="3011">
          <cell r="B3011" t="str">
            <v>Инспектор государственный по маломерным судам</v>
          </cell>
        </row>
        <row r="3012">
          <cell r="B3012" t="str">
            <v>Инспектор дипломно-паспортного бюро и групп морских портов</v>
          </cell>
        </row>
        <row r="3013">
          <cell r="B3013" t="str">
            <v>Инспектор дорожный</v>
          </cell>
        </row>
        <row r="3014">
          <cell r="B3014" t="str">
            <v>Инспектор дорожный по охране окруж.среды</v>
          </cell>
        </row>
        <row r="3015">
          <cell r="B3015" t="str">
            <v>Инспектор инспекции энергонадзора</v>
          </cell>
        </row>
        <row r="3016">
          <cell r="B3016" t="str">
            <v>Инспектор канцелярии</v>
          </cell>
        </row>
        <row r="3017">
          <cell r="B3017" t="str">
            <v>Инспектор котлонадзора (по котлонадзору)</v>
          </cell>
        </row>
        <row r="3018">
          <cell r="B3018" t="str">
            <v>Инспектор кредитный</v>
          </cell>
        </row>
        <row r="3019">
          <cell r="B3019" t="str">
            <v>Инспектор летно-производственной службы</v>
          </cell>
        </row>
        <row r="3020">
          <cell r="B3020" t="str">
            <v>Инспектор манежа (ведущий представление)</v>
          </cell>
        </row>
        <row r="3021">
          <cell r="B3021" t="str">
            <v>Инспектор морской</v>
          </cell>
        </row>
        <row r="3022">
          <cell r="B3022" t="str">
            <v>Инспектор обменного пункта</v>
          </cell>
        </row>
        <row r="3023">
          <cell r="B3023" t="str">
            <v>Инспектор по безопасности мореплавания</v>
          </cell>
        </row>
        <row r="3024">
          <cell r="B3024" t="str">
            <v>Инспектор по военно-техническим видам спорта</v>
          </cell>
        </row>
        <row r="3025">
          <cell r="B3025" t="str">
            <v>Инспектор по военно-технической подготовке</v>
          </cell>
        </row>
        <row r="3026">
          <cell r="B3026" t="str">
            <v>Инспектор по делам несовершеннолетних</v>
          </cell>
        </row>
        <row r="3027">
          <cell r="B3027" t="str">
            <v>Инспектор по дошкольному воспитанию, внешкольной работе</v>
          </cell>
        </row>
        <row r="3028">
          <cell r="B3028" t="str">
            <v>Инспектор по инвентаризации</v>
          </cell>
        </row>
        <row r="3029">
          <cell r="B3029" t="str">
            <v>Инспектор по кадрам</v>
          </cell>
        </row>
        <row r="3030">
          <cell r="B3030" t="str">
            <v>Инспектор по кадрам загранплавания</v>
          </cell>
        </row>
        <row r="3031">
          <cell r="B3031" t="str">
            <v>Инспектор по кач.хлебопродуктов,плодоовощных культур,др</v>
          </cell>
        </row>
        <row r="3032">
          <cell r="B3032" t="str">
            <v>Инспектор по качеству и приемке строительно-монтажных работ</v>
          </cell>
        </row>
        <row r="3033">
          <cell r="B3033" t="str">
            <v>Инспектор по контролю за исполнением поручений</v>
          </cell>
        </row>
        <row r="3034">
          <cell r="B3034" t="str">
            <v>Инспектор по контролю за техническим содержанием зданий</v>
          </cell>
        </row>
        <row r="3035">
          <cell r="B3035" t="str">
            <v>Инспектор по контролю за ценами</v>
          </cell>
        </row>
        <row r="3036">
          <cell r="B3036" t="str">
            <v>Инспектор по контролю кач.и использованию лесоматериало</v>
          </cell>
        </row>
        <row r="3037">
          <cell r="B3037" t="str">
            <v>Инспектор по контролю качества продукции</v>
          </cell>
        </row>
        <row r="3038">
          <cell r="B3038" t="str">
            <v>Инспектор по котлонадзору</v>
          </cell>
        </row>
        <row r="3039">
          <cell r="B3039" t="str">
            <v>Инспектор по маломерным судам(маломерному флоту)</v>
          </cell>
        </row>
        <row r="3040">
          <cell r="B3040" t="str">
            <v>Инспектор по оборонно-массовой работе</v>
          </cell>
        </row>
        <row r="3041">
          <cell r="B3041" t="str">
            <v>Инспектор по общеобразовательному обучению</v>
          </cell>
        </row>
        <row r="3042">
          <cell r="B3042" t="str">
            <v>Инспектор по организации инкассации и перевозке ценностей</v>
          </cell>
        </row>
        <row r="3043">
          <cell r="B3043" t="str">
            <v>Инспектор по основной деятельности</v>
          </cell>
        </row>
        <row r="3044">
          <cell r="B3044" t="str">
            <v>Инспектор по охране детства</v>
          </cell>
        </row>
        <row r="3045">
          <cell r="B3045" t="str">
            <v>Инспектор по охране и режиму</v>
          </cell>
        </row>
        <row r="3046">
          <cell r="B3046" t="str">
            <v>Инспектор по охране природы</v>
          </cell>
        </row>
        <row r="3047">
          <cell r="B3047" t="str">
            <v>Инспектор по охране труда и технике безопасности</v>
          </cell>
        </row>
        <row r="3048">
          <cell r="B3048" t="str">
            <v>Инспектор по провед.проф.осмотров водит.автотр.средств</v>
          </cell>
        </row>
        <row r="3049">
          <cell r="B3049" t="str">
            <v>Инспектор по расследованию аварий</v>
          </cell>
        </row>
        <row r="3050">
          <cell r="B3050" t="str">
            <v>Инспектор по расследованию аварий судов</v>
          </cell>
        </row>
        <row r="3051">
          <cell r="B3051" t="str">
            <v>Инспектор по снабжению</v>
          </cell>
        </row>
        <row r="3052">
          <cell r="B3052" t="str">
            <v>Инспектор по трудоустройству</v>
          </cell>
        </row>
        <row r="3053">
          <cell r="B3053" t="str">
            <v>Инспектор по туризму</v>
          </cell>
        </row>
        <row r="3054">
          <cell r="B3054" t="str">
            <v>Инспектор по уч., воспит., метод.работе, произв. обуч. и нач. в. подг.</v>
          </cell>
        </row>
        <row r="3055">
          <cell r="B3055" t="str">
            <v>Инспектор по учету и бронированию военнообязанных</v>
          </cell>
        </row>
        <row r="3056">
          <cell r="B3056" t="str">
            <v>Инспектор по учету и распределению жилой площади</v>
          </cell>
        </row>
        <row r="3057">
          <cell r="B3057" t="str">
            <v>Инспектор по экспл., произв.-техн. и организационным вопросам</v>
          </cell>
        </row>
        <row r="3058">
          <cell r="B3058" t="str">
            <v>Инспектор по экспорту</v>
          </cell>
        </row>
        <row r="3059">
          <cell r="B3059" t="str">
            <v>Инспектор подъемных сооружений</v>
          </cell>
        </row>
        <row r="3060">
          <cell r="B3060" t="str">
            <v>Инспектор пожарной части</v>
          </cell>
        </row>
        <row r="3061">
          <cell r="B3061" t="str">
            <v>Инспектор портового надзора</v>
          </cell>
        </row>
        <row r="3062">
          <cell r="B3062" t="str">
            <v>Инспектор р-ного(городского и др)отдела соц.обеспечения</v>
          </cell>
        </row>
        <row r="3063">
          <cell r="B3063" t="str">
            <v>Инспектор санитарный</v>
          </cell>
        </row>
        <row r="3064">
          <cell r="B3064" t="str">
            <v>Инспектор средних профессиональных и профессионально-техн. уч. зав.</v>
          </cell>
        </row>
        <row r="3065">
          <cell r="B3065" t="str">
            <v>Инспектор технический</v>
          </cell>
        </row>
        <row r="3066">
          <cell r="B3066" t="str">
            <v>Инспектор торговый</v>
          </cell>
        </row>
        <row r="3067">
          <cell r="B3067" t="str">
            <v>Инспектор уголовного розыска</v>
          </cell>
        </row>
        <row r="3068">
          <cell r="B3068" t="str">
            <v>Инспектор участковый</v>
          </cell>
        </row>
        <row r="3069">
          <cell r="B3069" t="str">
            <v>Инспектор центра занятости населения</v>
          </cell>
        </row>
        <row r="3070">
          <cell r="B3070" t="str">
            <v>Инспектор школ (гимназий, лицеев)</v>
          </cell>
        </row>
        <row r="3071">
          <cell r="B3071" t="str">
            <v>Инспектор электросвязи</v>
          </cell>
        </row>
        <row r="3072">
          <cell r="B3072" t="str">
            <v>Инспектор энергоинспекции</v>
          </cell>
        </row>
        <row r="3073">
          <cell r="B3073" t="str">
            <v>Инспектор-врач</v>
          </cell>
        </row>
        <row r="3074">
          <cell r="B3074" t="str">
            <v>Инспектор-делопроизводитель</v>
          </cell>
        </row>
        <row r="3075">
          <cell r="B3075" t="str">
            <v>Инспектор-капитан</v>
          </cell>
        </row>
        <row r="3076">
          <cell r="B3076" t="str">
            <v>Инспектор-контролер</v>
          </cell>
        </row>
        <row r="3077">
          <cell r="B3077" t="str">
            <v>Инспектор-методист</v>
          </cell>
        </row>
        <row r="3078">
          <cell r="B3078" t="str">
            <v>Инспектор-пилот</v>
          </cell>
        </row>
        <row r="3079">
          <cell r="B3079" t="str">
            <v>Инспектор-приемщик заводской</v>
          </cell>
        </row>
        <row r="3080">
          <cell r="B3080" t="str">
            <v>Инспектор-провизор</v>
          </cell>
        </row>
        <row r="3081">
          <cell r="B3081" t="str">
            <v>Инспектор-проводник бортовой</v>
          </cell>
        </row>
        <row r="3082">
          <cell r="B3082" t="str">
            <v>Инспектор-ревизор</v>
          </cell>
        </row>
        <row r="3083">
          <cell r="B3083" t="str">
            <v>Инспектор-регистратор загса</v>
          </cell>
        </row>
        <row r="3084">
          <cell r="B3084" t="str">
            <v>Инспектор-товаровед</v>
          </cell>
        </row>
        <row r="3085">
          <cell r="B3085" t="str">
            <v>Инспектор-экономист</v>
          </cell>
        </row>
        <row r="3086">
          <cell r="B3086" t="str">
            <v>Инструктор</v>
          </cell>
        </row>
        <row r="3087">
          <cell r="B3087" t="str">
            <v>Инструктор авиапожарной команды</v>
          </cell>
        </row>
        <row r="3088">
          <cell r="B3088" t="str">
            <v>Инструктор взрывных работ</v>
          </cell>
        </row>
        <row r="3089">
          <cell r="B3089" t="str">
            <v>Инструктор водной станции</v>
          </cell>
        </row>
        <row r="3090">
          <cell r="B3090" t="str">
            <v>Инструктор военного комиссариата</v>
          </cell>
        </row>
        <row r="3091">
          <cell r="B3091" t="str">
            <v>Инструктор вспомогательной команды</v>
          </cell>
        </row>
        <row r="3092">
          <cell r="B3092" t="str">
            <v>Инструктор газоспасательной станции</v>
          </cell>
        </row>
        <row r="3093">
          <cell r="B3093" t="str">
            <v>Инструктор гражданской обороны</v>
          </cell>
        </row>
        <row r="3094">
          <cell r="B3094" t="str">
            <v>Инструктор исполкома по организационной работе</v>
          </cell>
        </row>
        <row r="3095">
          <cell r="B3095" t="str">
            <v>Инструктор клуба служебного собаководства</v>
          </cell>
        </row>
        <row r="3096">
          <cell r="B3096" t="str">
            <v>Инструктор культурно-просветительного учреждения</v>
          </cell>
        </row>
        <row r="3097">
          <cell r="B3097" t="str">
            <v>Инструктор легководолазного дела</v>
          </cell>
        </row>
        <row r="3098">
          <cell r="B3098" t="str">
            <v>Инструктор летчик-методист</v>
          </cell>
        </row>
        <row r="3099">
          <cell r="B3099" t="str">
            <v>Инструктор малокалиберного, пневматического тира</v>
          </cell>
        </row>
        <row r="3100">
          <cell r="B3100" t="str">
            <v>Инструктор парашютно-десантной подготовки</v>
          </cell>
        </row>
        <row r="3101">
          <cell r="B3101" t="str">
            <v>Инструктор парашютной вышки</v>
          </cell>
        </row>
        <row r="3102">
          <cell r="B3102" t="str">
            <v>Инструктор парашютной и десантно-пожарной службы</v>
          </cell>
        </row>
        <row r="3103">
          <cell r="B3103" t="str">
            <v>Инструктор парашютной службы</v>
          </cell>
        </row>
        <row r="3104">
          <cell r="B3104" t="str">
            <v>Инструктор парашютно-пожарной (десантно-пожарной) команды (группы)</v>
          </cell>
        </row>
        <row r="3105">
          <cell r="B3105" t="str">
            <v>Инструктор парашютно-пожарной группы</v>
          </cell>
        </row>
        <row r="3106">
          <cell r="B3106" t="str">
            <v>Инструктор передовых методов труда</v>
          </cell>
        </row>
        <row r="3107">
          <cell r="B3107" t="str">
            <v>Инструктор по военно-морской подготовке</v>
          </cell>
        </row>
        <row r="3108">
          <cell r="B3108" t="str">
            <v>Инструктор по гигиеническому воспитанию</v>
          </cell>
        </row>
        <row r="3109">
          <cell r="B3109" t="str">
            <v>Инструктор по заготовительной деятельности</v>
          </cell>
        </row>
        <row r="3110">
          <cell r="B3110" t="str">
            <v>Инструктор по лечебной физкультуре</v>
          </cell>
        </row>
        <row r="3111">
          <cell r="B3111" t="str">
            <v>Инструктор по обучению практической езде</v>
          </cell>
        </row>
        <row r="3112">
          <cell r="B3112" t="str">
            <v>Инструктор по орг. службы отряда военизир., пожарной и сторож. охраны</v>
          </cell>
        </row>
        <row r="3113">
          <cell r="B3113" t="str">
            <v>Инструктор по организации работы народных дружин</v>
          </cell>
        </row>
        <row r="3114">
          <cell r="B3114" t="str">
            <v>Инструктор по организации службы отряда</v>
          </cell>
        </row>
        <row r="3115">
          <cell r="B3115" t="str">
            <v>Инструктор по организационно-массовой работе</v>
          </cell>
        </row>
        <row r="3116">
          <cell r="B3116" t="str">
            <v>Инструктор по осмотру водителей</v>
          </cell>
        </row>
        <row r="3117">
          <cell r="B3117" t="str">
            <v>Инструктор по основной деятельности</v>
          </cell>
        </row>
        <row r="3118">
          <cell r="B3118" t="str">
            <v>Инструктор по противопожарной профилактике</v>
          </cell>
        </row>
        <row r="3119">
          <cell r="B3119" t="str">
            <v>Инструктор по санитарному просвещению</v>
          </cell>
        </row>
        <row r="3120">
          <cell r="B3120" t="str">
            <v>Инструктор по службе(проф.подготовке)</v>
          </cell>
        </row>
        <row r="3121">
          <cell r="B3121" t="str">
            <v>Инструктор по сотрудн.с междунар.комиссиями и нац.общ.</v>
          </cell>
        </row>
        <row r="3122">
          <cell r="B3122" t="str">
            <v>Инструктор по спорту</v>
          </cell>
        </row>
        <row r="3123">
          <cell r="B3123" t="str">
            <v>Инструктор по строевой и физической подготовке</v>
          </cell>
        </row>
        <row r="3124">
          <cell r="B3124" t="str">
            <v>Инструктор по трудовой терапии</v>
          </cell>
        </row>
        <row r="3125">
          <cell r="B3125" t="str">
            <v>Инструктор по труду</v>
          </cell>
        </row>
        <row r="3126">
          <cell r="B3126" t="str">
            <v>Инструктор по труду в детских домах,спецшколах и др.</v>
          </cell>
        </row>
        <row r="3127">
          <cell r="B3127" t="str">
            <v>Инструктор поработе с политэмигрантами</v>
          </cell>
        </row>
        <row r="3128">
          <cell r="B3128" t="str">
            <v>Инструктор производственного обучения рабочих массовых профессий</v>
          </cell>
        </row>
        <row r="3129">
          <cell r="B3129" t="str">
            <v>Инструктор служебного собаководства</v>
          </cell>
        </row>
        <row r="3130">
          <cell r="B3130" t="str">
            <v>Инструктор слухового кабинета</v>
          </cell>
        </row>
        <row r="3131">
          <cell r="B3131" t="str">
            <v>Инструктор спортивного рыболовства</v>
          </cell>
        </row>
        <row r="3132">
          <cell r="B3132" t="str">
            <v>Инструктор тира(малокалиберного,пневматического)</v>
          </cell>
        </row>
        <row r="3133">
          <cell r="B3133" t="str">
            <v>Инструктор тренажера</v>
          </cell>
        </row>
        <row r="3134">
          <cell r="B3134" t="str">
            <v>Инструктор учебно-тренировочного пункта</v>
          </cell>
        </row>
        <row r="3135">
          <cell r="B3135" t="str">
            <v>Инструктор-дактилолог</v>
          </cell>
        </row>
        <row r="3136">
          <cell r="B3136" t="str">
            <v>Инструктор-дезинфектор</v>
          </cell>
        </row>
        <row r="3137">
          <cell r="B3137" t="str">
            <v>Инструктор-дельтапланерист</v>
          </cell>
        </row>
        <row r="3138">
          <cell r="B3138" t="str">
            <v>Инструктор-космонавт-испытатель</v>
          </cell>
        </row>
        <row r="3139">
          <cell r="B3139" t="str">
            <v>Инструктор-космонавт-исследователь</v>
          </cell>
        </row>
        <row r="3140">
          <cell r="B3140" t="str">
            <v>Инструктор-методист контрольно-спасательной службы (отряда)</v>
          </cell>
        </row>
        <row r="3141">
          <cell r="B3141" t="str">
            <v>Инструктор-методист по адаптивной физической культуре</v>
          </cell>
        </row>
        <row r="3142">
          <cell r="B3142" t="str">
            <v>Инструктор-методист по альпинизму</v>
          </cell>
        </row>
        <row r="3143">
          <cell r="B3143" t="str">
            <v>Инструктор-методист по дельтапланеризму</v>
          </cell>
        </row>
        <row r="3144">
          <cell r="B3144" t="str">
            <v>Инструктор-методист по лечебной физкультуре</v>
          </cell>
        </row>
        <row r="3145">
          <cell r="B3145" t="str">
            <v>Инструктор-методист по производственной гимнастике</v>
          </cell>
        </row>
        <row r="3146">
          <cell r="B3146" t="str">
            <v>Инструктор-методист по техническим и военно-прикладным видам спорта</v>
          </cell>
        </row>
        <row r="3147">
          <cell r="B3147" t="str">
            <v>Инструктор-методист по туризму</v>
          </cell>
        </row>
        <row r="3148">
          <cell r="B3148" t="str">
            <v>Инструктор-методист по физической культуре и спорту</v>
          </cell>
        </row>
        <row r="3149">
          <cell r="B3149" t="str">
            <v>Инструктор-методист спортивной школы</v>
          </cell>
        </row>
        <row r="3150">
          <cell r="B3150" t="str">
            <v>Инструктор-методист физкультурно-спортивных организаций</v>
          </cell>
        </row>
        <row r="3151">
          <cell r="B3151" t="str">
            <v>Инструктор-парашютист</v>
          </cell>
        </row>
        <row r="3152">
          <cell r="B3152" t="str">
            <v>Инструктор-переводчик по обслуживанию глухих рабочих</v>
          </cell>
        </row>
        <row r="3153">
          <cell r="B3153" t="str">
            <v>Инструктор-проводник бортовой</v>
          </cell>
        </row>
        <row r="3154">
          <cell r="B3154" t="str">
            <v>Инструктор-радист бортовой</v>
          </cell>
        </row>
        <row r="3155">
          <cell r="B3155" t="str">
            <v>Интонировщик</v>
          </cell>
        </row>
        <row r="3156">
          <cell r="B3156" t="str">
            <v>Информатор судоходной обстановки</v>
          </cell>
        </row>
        <row r="3157">
          <cell r="B3157" t="str">
            <v>Иризаторщик</v>
          </cell>
        </row>
        <row r="3158">
          <cell r="B3158" t="str">
            <v>Искусствовед</v>
          </cell>
        </row>
        <row r="3159">
          <cell r="B3159" t="str">
            <v>Исполнитель поручений бюро  бытовых услуг</v>
          </cell>
        </row>
        <row r="3160">
          <cell r="B3160" t="str">
            <v>Исполнитель художественно-оформительских работ</v>
          </cell>
        </row>
        <row r="3161">
          <cell r="B3161" t="str">
            <v>Испытатель абразивов</v>
          </cell>
        </row>
        <row r="3162">
          <cell r="B3162" t="str">
            <v>Испытатель агрегатов, приборов и чувствительных элементов</v>
          </cell>
        </row>
        <row r="3163">
          <cell r="B3163" t="str">
            <v>Испытатель баллонов</v>
          </cell>
        </row>
        <row r="3164">
          <cell r="B3164" t="str">
            <v>Испытатель бумажных мешков</v>
          </cell>
        </row>
        <row r="3165">
          <cell r="B3165" t="str">
            <v>Испытатель вакуумных покрытий (тонких пленок)</v>
          </cell>
        </row>
        <row r="3166">
          <cell r="B3166" t="str">
            <v>Испытатель двигателей</v>
          </cell>
        </row>
        <row r="3167">
          <cell r="B3167" t="str">
            <v>Испытатель деталей и приборов</v>
          </cell>
        </row>
        <row r="3168">
          <cell r="B3168" t="str">
            <v>Испытатель детонаторных устройств</v>
          </cell>
        </row>
        <row r="3169">
          <cell r="B3169" t="str">
            <v>Испытатель изделий</v>
          </cell>
        </row>
        <row r="3170">
          <cell r="B3170" t="str">
            <v>Испытатель инструментов из алмазов и сверхтвердых материалов</v>
          </cell>
        </row>
        <row r="3171">
          <cell r="B3171" t="str">
            <v>Испытатель источников тока</v>
          </cell>
        </row>
        <row r="3172">
          <cell r="B3172" t="str">
            <v>Испытатель карборундовых стержней</v>
          </cell>
        </row>
        <row r="3173">
          <cell r="B3173" t="str">
            <v>Испытатель колец</v>
          </cell>
        </row>
        <row r="3174">
          <cell r="B3174" t="str">
            <v>Испытатель металла</v>
          </cell>
        </row>
        <row r="3175">
          <cell r="B3175" t="str">
            <v>Испытатель металлических канатов и цепей</v>
          </cell>
        </row>
        <row r="3176">
          <cell r="B3176" t="str">
            <v>Испытатель на герметичность</v>
          </cell>
        </row>
        <row r="3177">
          <cell r="B3177" t="str">
            <v>Испытатель на критическом стенде</v>
          </cell>
        </row>
        <row r="3178">
          <cell r="B3178" t="str">
            <v>Испытатель пожарных лестниц и ограждений крыш</v>
          </cell>
        </row>
        <row r="3179">
          <cell r="B3179" t="str">
            <v>Испытатель проводов и кабелей</v>
          </cell>
        </row>
        <row r="3180">
          <cell r="B3180" t="str">
            <v>Испытатель протезно-ортопедических изделий</v>
          </cell>
        </row>
        <row r="3181">
          <cell r="B3181" t="str">
            <v>Испытатель резиновых изделий</v>
          </cell>
        </row>
        <row r="3182">
          <cell r="B3182" t="str">
            <v>Испытатель селенового производства</v>
          </cell>
        </row>
        <row r="3183">
          <cell r="B3183" t="str">
            <v>Испытатель специзделий</v>
          </cell>
        </row>
        <row r="3184">
          <cell r="B3184" t="str">
            <v>Испытатель стекловолокнистых материалов и стеклопластиков</v>
          </cell>
        </row>
        <row r="3185">
          <cell r="B3185" t="str">
            <v>Испытатель стеклоизделий</v>
          </cell>
        </row>
        <row r="3186">
          <cell r="B3186" t="str">
            <v>Испытатель электрических машин, аппаратов и приборов</v>
          </cell>
        </row>
        <row r="3187">
          <cell r="B3187" t="str">
            <v>Испытатель электро-вакуумных приборов</v>
          </cell>
        </row>
        <row r="3188">
          <cell r="B3188" t="str">
            <v>Испытатель электрокерамических изделий</v>
          </cell>
        </row>
        <row r="3189">
          <cell r="B3189" t="str">
            <v>Испытатель электроугольных изделий</v>
          </cell>
        </row>
        <row r="3190">
          <cell r="B3190" t="str">
            <v>Испытатель-взрывник</v>
          </cell>
        </row>
        <row r="3191">
          <cell r="B3191" t="str">
            <v>Испытатель-механик двигателей</v>
          </cell>
        </row>
        <row r="3192">
          <cell r="B3192" t="str">
            <v>Испытатель-формировщик</v>
          </cell>
        </row>
        <row r="3193">
          <cell r="B3193" t="str">
            <v>Истопник</v>
          </cell>
        </row>
        <row r="3194">
          <cell r="B3194" t="str">
            <v>Историк</v>
          </cell>
        </row>
        <row r="3195">
          <cell r="B3195" t="str">
            <v>Историк-архивист</v>
          </cell>
        </row>
        <row r="3196">
          <cell r="B3196" t="str">
            <v>Ихтиолог</v>
          </cell>
        </row>
        <row r="3197">
          <cell r="B3197" t="str">
            <v>Ихтиолог-рыбовод</v>
          </cell>
        </row>
        <row r="3198">
          <cell r="B3198" t="str">
            <v>Ихтиопатолог</v>
          </cell>
        </row>
        <row r="3199">
          <cell r="B3199" t="str">
            <v>Кабельщик-спайщик</v>
          </cell>
        </row>
        <row r="3200">
          <cell r="B3200" t="str">
            <v>Кабестанщик</v>
          </cell>
        </row>
        <row r="3201">
          <cell r="B3201" t="str">
            <v>Кабинщик-кантовщик</v>
          </cell>
        </row>
        <row r="3202">
          <cell r="B3202" t="str">
            <v>Казначей</v>
          </cell>
        </row>
        <row r="3203">
          <cell r="B3203" t="str">
            <v>Каландровщик</v>
          </cell>
        </row>
        <row r="3204">
          <cell r="B3204" t="str">
            <v>Каландровщик (производство текстиля)</v>
          </cell>
        </row>
        <row r="3205">
          <cell r="B3205" t="str">
            <v>Каландровщик на обрезинке металлокордного полотна</v>
          </cell>
        </row>
        <row r="3206">
          <cell r="B3206" t="str">
            <v>Каландровщик резиновых смесей</v>
          </cell>
        </row>
        <row r="3207">
          <cell r="B3207" t="str">
            <v>Каландровщик целлюлозно-бумажного производства</v>
          </cell>
        </row>
        <row r="3208">
          <cell r="B3208" t="str">
            <v>Калибровщик</v>
          </cell>
        </row>
        <row r="3209">
          <cell r="B3209" t="str">
            <v>Калибровщик гипсовых форм</v>
          </cell>
        </row>
        <row r="3210">
          <cell r="B3210" t="str">
            <v>Калибровщик изделий лечебного назначения</v>
          </cell>
        </row>
        <row r="3211">
          <cell r="B3211" t="str">
            <v>Калибровщик карандашных дощечек</v>
          </cell>
        </row>
        <row r="3212">
          <cell r="B3212" t="str">
            <v>Калибровщик катушек электроприборов</v>
          </cell>
        </row>
        <row r="3213">
          <cell r="B3213" t="str">
            <v>Калибровщик коконов</v>
          </cell>
        </row>
        <row r="3214">
          <cell r="B3214" t="str">
            <v>Калибровщик магнитопроводов</v>
          </cell>
        </row>
        <row r="3215">
          <cell r="B3215" t="str">
            <v>Калибровщик набивок</v>
          </cell>
        </row>
        <row r="3216">
          <cell r="B3216" t="str">
            <v>Калибровщик нитеобразователей</v>
          </cell>
        </row>
        <row r="3217">
          <cell r="B3217" t="str">
            <v>Калибровщик пищевых продуктов</v>
          </cell>
        </row>
        <row r="3218">
          <cell r="B3218" t="str">
            <v>Калибровщик слюды</v>
          </cell>
        </row>
        <row r="3219">
          <cell r="B3219" t="str">
            <v>Калибровщик стеклоизделий</v>
          </cell>
        </row>
        <row r="3220">
          <cell r="B3220" t="str">
            <v>Калибровщик труб на прессе</v>
          </cell>
        </row>
        <row r="3221">
          <cell r="B3221" t="str">
            <v>Калибровщик трубок из пластических масс</v>
          </cell>
        </row>
        <row r="3222">
          <cell r="B3222" t="str">
            <v>Калибровщик форм</v>
          </cell>
        </row>
        <row r="3223">
          <cell r="B3223" t="str">
            <v>Калибровщик цепей</v>
          </cell>
        </row>
        <row r="3224">
          <cell r="B3224" t="str">
            <v>Калибровщик электроугольных изделий</v>
          </cell>
        </row>
        <row r="3225">
          <cell r="B3225" t="str">
            <v>Калибровщик-прецизионист в производстве масок цветных кинескопов</v>
          </cell>
        </row>
        <row r="3226">
          <cell r="B3226" t="str">
            <v>Калибровщик-раскройщик</v>
          </cell>
        </row>
        <row r="3227">
          <cell r="B3227" t="str">
            <v>Калильщик</v>
          </cell>
        </row>
        <row r="3228">
          <cell r="B3228" t="str">
            <v>Калильщик чепрака и технической кожи</v>
          </cell>
        </row>
        <row r="3229">
          <cell r="B3229" t="str">
            <v>Калильщик янтаря</v>
          </cell>
        </row>
        <row r="3230">
          <cell r="B3230" t="str">
            <v>Калькулятор</v>
          </cell>
        </row>
        <row r="3231">
          <cell r="B3231" t="str">
            <v>Камбузник</v>
          </cell>
        </row>
        <row r="3232">
          <cell r="B3232" t="str">
            <v>Каменщик</v>
          </cell>
        </row>
        <row r="3233">
          <cell r="B3233" t="str">
            <v>Каменщик (печник) дежурный у печей</v>
          </cell>
        </row>
        <row r="3234">
          <cell r="B3234" t="str">
            <v>Каменщик-монтажник</v>
          </cell>
        </row>
        <row r="3235">
          <cell r="B3235" t="str">
            <v>Камеронщик</v>
          </cell>
        </row>
        <row r="3236">
          <cell r="B3236" t="str">
            <v>Камневар</v>
          </cell>
        </row>
        <row r="3237">
          <cell r="B3237" t="str">
            <v>Камнетес</v>
          </cell>
        </row>
        <row r="3238">
          <cell r="B3238" t="str">
            <v>Канавщик</v>
          </cell>
        </row>
        <row r="3239">
          <cell r="B3239" t="str">
            <v>Канавщик</v>
          </cell>
        </row>
        <row r="3240">
          <cell r="B3240" t="str">
            <v>Кандидат в космонавты-испытатели</v>
          </cell>
        </row>
        <row r="3241">
          <cell r="B3241" t="str">
            <v>Кандидат в космонавты-исследователи</v>
          </cell>
        </row>
        <row r="3242">
          <cell r="B3242" t="str">
            <v>Канилировщик проволоки</v>
          </cell>
        </row>
        <row r="3243">
          <cell r="B3243" t="str">
            <v>Кантователь керамических труб</v>
          </cell>
        </row>
        <row r="3244">
          <cell r="B3244" t="str">
            <v>Кантовщик-укладчик</v>
          </cell>
        </row>
        <row r="3245">
          <cell r="B3245" t="str">
            <v>Капельмейстер</v>
          </cell>
        </row>
        <row r="3246">
          <cell r="B3246" t="str">
            <v>Капиллярщик</v>
          </cell>
        </row>
        <row r="3247">
          <cell r="B3247" t="str">
            <v>Капитан</v>
          </cell>
        </row>
        <row r="3248">
          <cell r="B3248" t="str">
            <v>Капитан (старший моторист-рулевой) патрульного, спасательного катера</v>
          </cell>
        </row>
        <row r="3249">
          <cell r="B3249" t="str">
            <v>Капитан (старшина, шкипер)</v>
          </cell>
        </row>
        <row r="3250">
          <cell r="B3250" t="str">
            <v>Капитан подводного аппарата</v>
          </cell>
        </row>
        <row r="3251">
          <cell r="B3251" t="str">
            <v>Капитан порта (портового пункта)</v>
          </cell>
        </row>
        <row r="3252">
          <cell r="B3252" t="str">
            <v>Капитан портового надзора</v>
          </cell>
        </row>
        <row r="3253">
          <cell r="B3253" t="str">
            <v>Капитан рейда</v>
          </cell>
        </row>
        <row r="3254">
          <cell r="B3254" t="str">
            <v>Капитан сдаточный</v>
          </cell>
        </row>
        <row r="3255">
          <cell r="B3255" t="str">
            <v>Капитан флота</v>
          </cell>
        </row>
        <row r="3256">
          <cell r="B3256" t="str">
            <v>Капитан-директор</v>
          </cell>
        </row>
        <row r="3257">
          <cell r="B3257" t="str">
            <v>Капитан-кранмейстер</v>
          </cell>
        </row>
        <row r="3258">
          <cell r="B3258" t="str">
            <v>Капитан-механик</v>
          </cell>
        </row>
        <row r="3259">
          <cell r="B3259" t="str">
            <v>Капитан-механик водолазного, спасательного судна</v>
          </cell>
        </row>
        <row r="3260">
          <cell r="B3260" t="str">
            <v>Капитан-наставник</v>
          </cell>
        </row>
        <row r="3261">
          <cell r="B3261" t="str">
            <v>Каптажист</v>
          </cell>
        </row>
        <row r="3262">
          <cell r="B3262" t="str">
            <v>Карамельщик</v>
          </cell>
        </row>
        <row r="3263">
          <cell r="B3263" t="str">
            <v>Карбидировщик</v>
          </cell>
        </row>
        <row r="3264">
          <cell r="B3264" t="str">
            <v>Карбонизатор</v>
          </cell>
        </row>
        <row r="3265">
          <cell r="B3265" t="str">
            <v>Карбонизаторщик</v>
          </cell>
        </row>
        <row r="3266">
          <cell r="B3266" t="str">
            <v>Карбонизаторщик (пр-во текстиля)</v>
          </cell>
        </row>
        <row r="3267">
          <cell r="B3267" t="str">
            <v>Карбюраторщик</v>
          </cell>
        </row>
        <row r="3268">
          <cell r="B3268" t="str">
            <v>Кардовщик</v>
          </cell>
        </row>
        <row r="3269">
          <cell r="B3269" t="str">
            <v>Каротажник</v>
          </cell>
        </row>
        <row r="3270">
          <cell r="B3270" t="str">
            <v>Картограф</v>
          </cell>
        </row>
        <row r="3271">
          <cell r="B3271" t="str">
            <v>Картограф-составитель</v>
          </cell>
        </row>
        <row r="3272">
          <cell r="B3272" t="str">
            <v>Картонажник</v>
          </cell>
        </row>
        <row r="3273">
          <cell r="B3273" t="str">
            <v>Карьерщик</v>
          </cell>
        </row>
        <row r="3274">
          <cell r="B3274" t="str">
            <v>Каскадер</v>
          </cell>
        </row>
        <row r="3275">
          <cell r="B3275" t="str">
            <v>Кассетировщик</v>
          </cell>
        </row>
        <row r="3276">
          <cell r="B3276" t="str">
            <v>Кассир</v>
          </cell>
        </row>
        <row r="3277">
          <cell r="B3277" t="str">
            <v>Кассир (билетный)</v>
          </cell>
        </row>
        <row r="3278">
          <cell r="B3278" t="str">
            <v>Кассир багажный, товарный (грузовой)</v>
          </cell>
        </row>
        <row r="3279">
          <cell r="B3279" t="str">
            <v>Кассир торгового зала</v>
          </cell>
        </row>
        <row r="3280">
          <cell r="B3280" t="str">
            <v>Кассир-буфетчик</v>
          </cell>
        </row>
        <row r="3281">
          <cell r="B3281" t="str">
            <v>Кассир-инкассатор</v>
          </cell>
        </row>
        <row r="3282">
          <cell r="B3282" t="str">
            <v>Кассир-эксперт</v>
          </cell>
        </row>
        <row r="3283">
          <cell r="B3283" t="str">
            <v>Кастелянша</v>
          </cell>
        </row>
        <row r="3284">
          <cell r="B3284" t="str">
            <v>Катализаторщик</v>
          </cell>
        </row>
        <row r="3285">
          <cell r="B3285" t="str">
            <v>Катализаторщик (переработка химического и нефтех.сырья)</v>
          </cell>
        </row>
        <row r="3286">
          <cell r="B3286" t="str">
            <v>Катафальщик</v>
          </cell>
        </row>
        <row r="3287">
          <cell r="B3287" t="str">
            <v>Катодчик</v>
          </cell>
        </row>
        <row r="3288">
          <cell r="B3288" t="str">
            <v>Кашировальщик-красильщик фольги</v>
          </cell>
        </row>
        <row r="3289">
          <cell r="B3289" t="str">
            <v>Каюр</v>
          </cell>
        </row>
        <row r="3290">
          <cell r="B3290" t="str">
            <v>Кварцедув</v>
          </cell>
        </row>
        <row r="3291">
          <cell r="B3291" t="str">
            <v>Кварцеплавильщик</v>
          </cell>
        </row>
        <row r="3292">
          <cell r="B3292" t="str">
            <v>Керамист</v>
          </cell>
        </row>
        <row r="3293">
          <cell r="B3293" t="str">
            <v>Кессонщик-аппаратчик</v>
          </cell>
        </row>
        <row r="3294">
          <cell r="B3294" t="str">
            <v>Кессонщик-проходчик</v>
          </cell>
        </row>
        <row r="3295">
          <cell r="B3295" t="str">
            <v>Кессонщик-слесарь</v>
          </cell>
        </row>
        <row r="3296">
          <cell r="B3296" t="str">
            <v>Кессонщик-электромонтажник</v>
          </cell>
        </row>
        <row r="3297">
          <cell r="B3297" t="str">
            <v>Кетлевщик</v>
          </cell>
        </row>
        <row r="3298">
          <cell r="B3298" t="str">
            <v>Кеттельщик</v>
          </cell>
        </row>
        <row r="3299">
          <cell r="B3299" t="str">
            <v>Киновед</v>
          </cell>
        </row>
        <row r="3300">
          <cell r="B3300" t="str">
            <v>Кинолог</v>
          </cell>
        </row>
        <row r="3301">
          <cell r="B3301" t="str">
            <v>Киномеханик</v>
          </cell>
        </row>
        <row r="3302">
          <cell r="B3302" t="str">
            <v>Кинооператор</v>
          </cell>
        </row>
        <row r="3303">
          <cell r="B3303" t="str">
            <v>Кинооператор (фотооператор) бортовой</v>
          </cell>
        </row>
        <row r="3304">
          <cell r="B3304" t="str">
            <v>Кинооператор комбинированных съемок</v>
          </cell>
        </row>
        <row r="3305">
          <cell r="B3305" t="str">
            <v>Кинооператор-корреспондент</v>
          </cell>
        </row>
        <row r="3306">
          <cell r="B3306" t="str">
            <v>Кинооператор-постановщик</v>
          </cell>
        </row>
        <row r="3307">
          <cell r="B3307" t="str">
            <v>Кинорежиссер</v>
          </cell>
        </row>
        <row r="3308">
          <cell r="B3308" t="str">
            <v>Кинорежиссер мультипликационных фильмов</v>
          </cell>
        </row>
        <row r="3309">
          <cell r="B3309" t="str">
            <v>Кинорежиссер по монтажу</v>
          </cell>
        </row>
        <row r="3310">
          <cell r="B3310" t="str">
            <v>Кинорежиссер-постановщик</v>
          </cell>
        </row>
        <row r="3311">
          <cell r="B3311" t="str">
            <v>Кинофотооператор</v>
          </cell>
        </row>
        <row r="3312">
          <cell r="B3312" t="str">
            <v>Киоскер</v>
          </cell>
        </row>
        <row r="3313">
          <cell r="B3313" t="str">
            <v>Кисловщик</v>
          </cell>
        </row>
        <row r="3314">
          <cell r="B3314" t="str">
            <v>Кислотоупорщик-винипластчик</v>
          </cell>
        </row>
        <row r="3315">
          <cell r="B3315" t="str">
            <v>Кислотоупорщик-гуммировщик</v>
          </cell>
        </row>
        <row r="3316">
          <cell r="B3316" t="str">
            <v>Кислотчик</v>
          </cell>
        </row>
        <row r="3317">
          <cell r="B3317" t="str">
            <v>Клавиатурщик</v>
          </cell>
        </row>
        <row r="3318">
          <cell r="B3318" t="str">
            <v>Кладовщик</v>
          </cell>
        </row>
        <row r="3319">
          <cell r="B3319" t="str">
            <v>Кладовщик инструментальной кладовой</v>
          </cell>
        </row>
        <row r="3320">
          <cell r="B3320" t="str">
            <v>Кладовщик склада спецпродукции</v>
          </cell>
        </row>
        <row r="3321">
          <cell r="B3321" t="str">
            <v>Кладчик стекла на поливную машину</v>
          </cell>
        </row>
        <row r="3322">
          <cell r="B3322" t="str">
            <v>Классировщик шерсти и пуха</v>
          </cell>
        </row>
        <row r="3323">
          <cell r="B3323" t="str">
            <v>Классификатор текстильного сырья</v>
          </cell>
        </row>
        <row r="3324">
          <cell r="B3324" t="str">
            <v>Классификаторщик дробленого камня</v>
          </cell>
        </row>
        <row r="3325">
          <cell r="B3325" t="str">
            <v>Классификаторщик крокуса и наждака</v>
          </cell>
        </row>
        <row r="3326">
          <cell r="B3326" t="str">
            <v>Классификаторщик песка и пемзы</v>
          </cell>
        </row>
        <row r="3327">
          <cell r="B3327" t="str">
            <v>Классификаторщик порошков из алмазов и сверхтвердых материалов</v>
          </cell>
        </row>
        <row r="3328">
          <cell r="B3328" t="str">
            <v>Классификаторщик слюды</v>
          </cell>
        </row>
        <row r="3329">
          <cell r="B3329" t="str">
            <v>Классификаторщик шлифпорошков</v>
          </cell>
        </row>
        <row r="3330">
          <cell r="B3330" t="str">
            <v>Классный воспитатель</v>
          </cell>
        </row>
        <row r="3331">
          <cell r="B3331" t="str">
            <v>Клеевар</v>
          </cell>
        </row>
        <row r="3332">
          <cell r="B3332" t="str">
            <v>Клеильщик</v>
          </cell>
        </row>
        <row r="3333">
          <cell r="B3333" t="str">
            <v>Клеймовщик горячего металла</v>
          </cell>
        </row>
        <row r="3334">
          <cell r="B3334" t="str">
            <v>Клейщик</v>
          </cell>
        </row>
        <row r="3335">
          <cell r="B3335" t="str">
            <v>Клейщик бумаги, картона и изделий из них</v>
          </cell>
        </row>
        <row r="3336">
          <cell r="B3336" t="str">
            <v>Клейщик изделий из металла</v>
          </cell>
        </row>
        <row r="3337">
          <cell r="B3337" t="str">
            <v>Клейщик миканитов</v>
          </cell>
        </row>
        <row r="3338">
          <cell r="B3338" t="str">
            <v>Клейщик пленкоэлектрокартона</v>
          </cell>
        </row>
        <row r="3339">
          <cell r="B3339" t="str">
            <v>Клейщик резиновых, полимерных деталей и изделий</v>
          </cell>
        </row>
        <row r="3340">
          <cell r="B3340" t="str">
            <v>Клейщик силовой арматуры и мягких баков</v>
          </cell>
        </row>
        <row r="3341">
          <cell r="B3341" t="str">
            <v>Клейщик фибры и литых бумажных изделий</v>
          </cell>
        </row>
        <row r="3342">
          <cell r="B3342" t="str">
            <v>Клейщик эбонитовых изделий</v>
          </cell>
        </row>
        <row r="3343">
          <cell r="B3343" t="str">
            <v>Клейщик-опрессовщик</v>
          </cell>
        </row>
        <row r="3344">
          <cell r="B3344" t="str">
            <v>Клепальщик</v>
          </cell>
        </row>
        <row r="3345">
          <cell r="B3345" t="str">
            <v>Клеровщик сахара</v>
          </cell>
        </row>
        <row r="3346">
          <cell r="B3346" t="str">
            <v>Клишист</v>
          </cell>
        </row>
        <row r="3347">
          <cell r="B3347" t="str">
            <v>Коагулировщик пектина</v>
          </cell>
        </row>
        <row r="3348">
          <cell r="B3348" t="str">
            <v>Коагулянщик</v>
          </cell>
        </row>
        <row r="3349">
          <cell r="B3349" t="str">
            <v>Ковровщик</v>
          </cell>
        </row>
        <row r="3350">
          <cell r="B3350" t="str">
            <v>Ковровщица</v>
          </cell>
        </row>
        <row r="3351">
          <cell r="B3351" t="str">
            <v>Ковшевой</v>
          </cell>
        </row>
        <row r="3352">
          <cell r="B3352" t="str">
            <v>Кодировщик</v>
          </cell>
        </row>
        <row r="3353">
          <cell r="B3353" t="str">
            <v>Кодификатор</v>
          </cell>
        </row>
        <row r="3354">
          <cell r="B3354" t="str">
            <v>Кокильщик-сборщик</v>
          </cell>
        </row>
        <row r="3355">
          <cell r="B3355" t="str">
            <v>Кокономотальщик</v>
          </cell>
        </row>
        <row r="3356">
          <cell r="B3356" t="str">
            <v>Коконосмесчик</v>
          </cell>
        </row>
        <row r="3357">
          <cell r="B3357" t="str">
            <v>Коксоочиститель</v>
          </cell>
        </row>
        <row r="3358">
          <cell r="B3358" t="str">
            <v>Коксоразгрузчик</v>
          </cell>
        </row>
        <row r="3359">
          <cell r="B3359" t="str">
            <v>Коллектор</v>
          </cell>
        </row>
        <row r="3360">
          <cell r="B3360" t="str">
            <v>Коллекционер образцов тканей</v>
          </cell>
        </row>
        <row r="3361">
          <cell r="B3361" t="str">
            <v>Колорист</v>
          </cell>
        </row>
        <row r="3362">
          <cell r="B3362" t="str">
            <v>Колорист (легкая промышленность)</v>
          </cell>
        </row>
        <row r="3363">
          <cell r="B3363" t="str">
            <v>Колорист (полиграфия)</v>
          </cell>
        </row>
        <row r="3364">
          <cell r="B3364" t="str">
            <v>Колорист (пр-во бумаги,картона и изделий из них)</v>
          </cell>
        </row>
        <row r="3365">
          <cell r="B3365" t="str">
            <v>Колорист (пр-во химич. продукции)</v>
          </cell>
        </row>
        <row r="3366">
          <cell r="B3366" t="str">
            <v>Колорист кино- и телестудий</v>
          </cell>
        </row>
        <row r="3367">
          <cell r="B3367" t="str">
            <v>Кольщик плит и блоков</v>
          </cell>
        </row>
        <row r="3368">
          <cell r="B3368" t="str">
            <v>Кольщик слюды</v>
          </cell>
        </row>
        <row r="3369">
          <cell r="B3369" t="str">
            <v>Командир (пилот, летчик) воздушного судна-инструктор</v>
          </cell>
        </row>
        <row r="3370">
          <cell r="B3370" t="str">
            <v>Командир авиационного звена</v>
          </cell>
        </row>
        <row r="3371">
          <cell r="B3371" t="str">
            <v>Командир авиационного отряда</v>
          </cell>
        </row>
        <row r="3372">
          <cell r="B3372" t="str">
            <v>Командир авиационной эскадрильи</v>
          </cell>
        </row>
        <row r="3373">
          <cell r="B3373" t="str">
            <v>Командир авиационной эскадрильи,объединенной с аэропорт</v>
          </cell>
        </row>
        <row r="3374">
          <cell r="B3374" t="str">
            <v>Командир артиллерийского звена</v>
          </cell>
        </row>
        <row r="3375">
          <cell r="B3375" t="str">
            <v>Командир взвода</v>
          </cell>
        </row>
        <row r="3376">
          <cell r="B3376" t="str">
            <v>Командир военизир. отряда по активному возд. на гидрометеор. процессы</v>
          </cell>
        </row>
        <row r="3377">
          <cell r="B3377" t="str">
            <v>Командир военизир. части по активному возд. на гидрометеор. процессы</v>
          </cell>
        </row>
        <row r="3378">
          <cell r="B3378" t="str">
            <v>Командир вспомогательной горноспасательной команды</v>
          </cell>
        </row>
        <row r="3379">
          <cell r="B3379" t="str">
            <v>Командир дноочистительного снаряда</v>
          </cell>
        </row>
        <row r="3380">
          <cell r="B3380" t="str">
            <v>Командир землесоса, земснаряда</v>
          </cell>
        </row>
        <row r="3381">
          <cell r="B3381" t="str">
            <v>Командир огневой точки</v>
          </cell>
        </row>
        <row r="3382">
          <cell r="B3382" t="str">
            <v>Командир отделения</v>
          </cell>
        </row>
        <row r="3383">
          <cell r="B3383" t="str">
            <v>Командир отделения (горно-спасательной, пожарной части)</v>
          </cell>
        </row>
        <row r="3384">
          <cell r="B3384" t="str">
            <v>Командир отделения вневедомственной охраны</v>
          </cell>
        </row>
        <row r="3385">
          <cell r="B3385" t="str">
            <v>Командир отряда</v>
          </cell>
        </row>
        <row r="3386">
          <cell r="B3386" t="str">
            <v>Командир отряда охраны</v>
          </cell>
        </row>
        <row r="3387">
          <cell r="B3387" t="str">
            <v>Командир пункта (газоспасательного, горно-спасательного, подземного)</v>
          </cell>
        </row>
        <row r="3388">
          <cell r="B3388" t="str">
            <v>Командир учебно-тренировочного центра</v>
          </cell>
        </row>
        <row r="3389">
          <cell r="B3389" t="str">
            <v>Командир части</v>
          </cell>
        </row>
        <row r="3390">
          <cell r="B3390" t="str">
            <v>Командир эксплуатационного объединения гражданской авиа</v>
          </cell>
        </row>
        <row r="3391">
          <cell r="B3391" t="str">
            <v>Командир-наставник</v>
          </cell>
        </row>
        <row r="3392">
          <cell r="B3392" t="str">
            <v>Комендант</v>
          </cell>
        </row>
        <row r="3393">
          <cell r="B3393" t="str">
            <v>Комендант аэровокзала (агентства)</v>
          </cell>
        </row>
        <row r="3394">
          <cell r="B3394" t="str">
            <v>Комендант аэродрома (дельтадрома)</v>
          </cell>
        </row>
        <row r="3395">
          <cell r="B3395" t="str">
            <v>Комендант аэропорта</v>
          </cell>
        </row>
        <row r="3396">
          <cell r="B3396" t="str">
            <v>Комендант ведомственной охраны объекта</v>
          </cell>
        </row>
        <row r="3397">
          <cell r="B3397" t="str">
            <v>Комендант здания</v>
          </cell>
        </row>
        <row r="3398">
          <cell r="B3398" t="str">
            <v>Комендант лагеря</v>
          </cell>
        </row>
        <row r="3399">
          <cell r="B3399" t="str">
            <v>Комендант общежития</v>
          </cell>
        </row>
        <row r="3400">
          <cell r="B3400" t="str">
            <v>Комендант объекта</v>
          </cell>
        </row>
        <row r="3401">
          <cell r="B3401" t="str">
            <v>Комендант спортивного сооружения</v>
          </cell>
        </row>
        <row r="3402">
          <cell r="B3402" t="str">
            <v>Комиссар аварийный</v>
          </cell>
        </row>
        <row r="3403">
          <cell r="B3403" t="str">
            <v>Комиссар строительного отряда</v>
          </cell>
        </row>
        <row r="3404">
          <cell r="B3404" t="str">
            <v>Комментатор</v>
          </cell>
        </row>
        <row r="3405">
          <cell r="B3405" t="str">
            <v>Коммерсант</v>
          </cell>
        </row>
        <row r="3406">
          <cell r="B3406" t="str">
            <v>Коммивояжер</v>
          </cell>
        </row>
        <row r="3407">
          <cell r="B3407" t="str">
            <v>Комплектовщик</v>
          </cell>
        </row>
        <row r="3408">
          <cell r="B3408" t="str">
            <v>Комплектовщик авиационной техники</v>
          </cell>
        </row>
        <row r="3409">
          <cell r="B3409" t="str">
            <v>Комплектовщик белья</v>
          </cell>
        </row>
        <row r="3410">
          <cell r="B3410" t="str">
            <v>Комплектовщик гипсовых форм</v>
          </cell>
        </row>
        <row r="3411">
          <cell r="B3411" t="str">
            <v>Комплектовщик готовой продукции и отходов</v>
          </cell>
        </row>
        <row r="3412">
          <cell r="B3412" t="str">
            <v>Комплектовщик деталей и изделий из бумаги</v>
          </cell>
        </row>
        <row r="3413">
          <cell r="B3413" t="str">
            <v>Комплектовщик деталей игрушек</v>
          </cell>
        </row>
        <row r="3414">
          <cell r="B3414" t="str">
            <v>Комплектовщик деталей музыкальных инструментов</v>
          </cell>
        </row>
        <row r="3415">
          <cell r="B3415" t="str">
            <v>Комплектовщик изделий</v>
          </cell>
        </row>
        <row r="3416">
          <cell r="B3416" t="str">
            <v>Комплектовщик изделий и инструмента</v>
          </cell>
        </row>
        <row r="3417">
          <cell r="B3417" t="str">
            <v>Комплектовщик изделий, полуфабрикатов и материалов</v>
          </cell>
        </row>
        <row r="3418">
          <cell r="B3418" t="str">
            <v>Комплектовщик карандашей и стержней</v>
          </cell>
        </row>
        <row r="3419">
          <cell r="B3419" t="str">
            <v>Комплектовщик костей</v>
          </cell>
        </row>
        <row r="3420">
          <cell r="B3420" t="str">
            <v>Комплектовщик материалов, кроя и изделий</v>
          </cell>
        </row>
        <row r="3421">
          <cell r="B3421" t="str">
            <v>Комплектовщик мебели</v>
          </cell>
        </row>
        <row r="3422">
          <cell r="B3422" t="str">
            <v>Комплектовщик микромодулей</v>
          </cell>
        </row>
        <row r="3423">
          <cell r="B3423" t="str">
            <v>Комплектовщик моделей</v>
          </cell>
        </row>
        <row r="3424">
          <cell r="B3424" t="str">
            <v>Комплектовщик панелей</v>
          </cell>
        </row>
        <row r="3425">
          <cell r="B3425" t="str">
            <v>Комплектовщик полуфабрикатов медицинских изделий</v>
          </cell>
        </row>
        <row r="3426">
          <cell r="B3426" t="str">
            <v>Комплектовщик проводов</v>
          </cell>
        </row>
        <row r="3427">
          <cell r="B3427" t="str">
            <v>Комплектовщик пряжи, ткани и изделий</v>
          </cell>
        </row>
        <row r="3428">
          <cell r="B3428" t="str">
            <v>Комплектовщик пьезотехнических изделий</v>
          </cell>
        </row>
        <row r="3429">
          <cell r="B3429" t="str">
            <v>Комплектовщик специзделий</v>
          </cell>
        </row>
        <row r="3430">
          <cell r="B3430" t="str">
            <v>Комплектовщик стекла и стеклоизделий</v>
          </cell>
        </row>
        <row r="3431">
          <cell r="B3431" t="str">
            <v>Комплектовщик сухих зоопрепаратов</v>
          </cell>
        </row>
        <row r="3432">
          <cell r="B3432" t="str">
            <v>Комплектовщик сырья, материалов и готовой продукции</v>
          </cell>
        </row>
        <row r="3433">
          <cell r="B3433" t="str">
            <v>Комплектовщик товаров</v>
          </cell>
        </row>
        <row r="3434">
          <cell r="B3434" t="str">
            <v>Комплектовщик туб</v>
          </cell>
        </row>
        <row r="3435">
          <cell r="B3435" t="str">
            <v>Комплектовщик фарфоровых и фаянсовых изделий</v>
          </cell>
        </row>
        <row r="3436">
          <cell r="B3436" t="str">
            <v>Комплектовщик фильмокопий</v>
          </cell>
        </row>
        <row r="3437">
          <cell r="B3437" t="str">
            <v>Комплектовщик форм</v>
          </cell>
        </row>
        <row r="3438">
          <cell r="B3438" t="str">
            <v>Комплектовщик форм сусальных металлов</v>
          </cell>
        </row>
        <row r="3439">
          <cell r="B3439" t="str">
            <v>Комплектовщик шрифтовой продукции</v>
          </cell>
        </row>
        <row r="3440">
          <cell r="B3440" t="str">
            <v>Конвертерщик</v>
          </cell>
        </row>
        <row r="3441">
          <cell r="B3441" t="str">
            <v>Конвертчик</v>
          </cell>
        </row>
        <row r="3442">
          <cell r="B3442" t="str">
            <v>Конвоир</v>
          </cell>
        </row>
        <row r="3443">
          <cell r="B3443" t="str">
            <v>Конденсаторщик</v>
          </cell>
        </row>
        <row r="3444">
          <cell r="B3444" t="str">
            <v>Кондитер</v>
          </cell>
        </row>
        <row r="3445">
          <cell r="B3445" t="str">
            <v>Кондиционерщик зерна и семян</v>
          </cell>
        </row>
        <row r="3446">
          <cell r="B3446" t="str">
            <v>Кондуктор</v>
          </cell>
        </row>
        <row r="3447">
          <cell r="B3447" t="str">
            <v>Кондуктор главный грузовых поездов</v>
          </cell>
        </row>
        <row r="3448">
          <cell r="B3448" t="str">
            <v>Кондуктор грузовых поездов</v>
          </cell>
        </row>
        <row r="3449">
          <cell r="B3449" t="str">
            <v>Коневод</v>
          </cell>
        </row>
        <row r="3450">
          <cell r="B3450" t="str">
            <v>Конопатчик электрощеточного производства</v>
          </cell>
        </row>
        <row r="3451">
          <cell r="B3451" t="str">
            <v>Консервировщик</v>
          </cell>
        </row>
        <row r="3452">
          <cell r="B3452" t="str">
            <v>Консервировщик (авиа)</v>
          </cell>
        </row>
        <row r="3453">
          <cell r="B3453" t="str">
            <v>Консервировщик кожевенного и пушно-мехового сырья</v>
          </cell>
        </row>
        <row r="3454">
          <cell r="B3454" t="str">
            <v>Консервировщик кожевенно-мехового сырья</v>
          </cell>
        </row>
        <row r="3455">
          <cell r="B3455" t="str">
            <v>Консервировщик оборудования и металлоизделий</v>
          </cell>
        </row>
        <row r="3456">
          <cell r="B3456" t="str">
            <v>Консервировщик пантов</v>
          </cell>
        </row>
        <row r="3457">
          <cell r="B3457" t="str">
            <v>Конструктор</v>
          </cell>
        </row>
        <row r="3458">
          <cell r="B3458" t="str">
            <v>Конструктор обуви</v>
          </cell>
        </row>
        <row r="3459">
          <cell r="B3459" t="str">
            <v>Конструктор одежды</v>
          </cell>
        </row>
        <row r="3460">
          <cell r="B3460" t="str">
            <v>Конструктор-механик</v>
          </cell>
        </row>
        <row r="3461">
          <cell r="B3461" t="str">
            <v>Конструктор-электроник</v>
          </cell>
        </row>
        <row r="3462">
          <cell r="B3462" t="str">
            <v>Консул</v>
          </cell>
        </row>
        <row r="3463">
          <cell r="B3463" t="str">
            <v>Консул Российской Федерации</v>
          </cell>
        </row>
        <row r="3464">
          <cell r="B3464" t="str">
            <v>Консул-советник</v>
          </cell>
        </row>
        <row r="3465">
          <cell r="B3465" t="str">
            <v>Консультант</v>
          </cell>
        </row>
        <row r="3466">
          <cell r="B3466" t="str">
            <v>Консультант (в террит.органе федер.орг.исп.власти,суде)</v>
          </cell>
        </row>
        <row r="3467">
          <cell r="B3467" t="str">
            <v>Консультант в Администрации Президента РФ</v>
          </cell>
        </row>
        <row r="3468">
          <cell r="B3468" t="str">
            <v>Консультант в аппарате Верховного Суда РФ</v>
          </cell>
        </row>
        <row r="3469">
          <cell r="B3469" t="str">
            <v>Консультант в аппарате Высшего Арбитражного Суда РФ</v>
          </cell>
        </row>
        <row r="3470">
          <cell r="B3470" t="str">
            <v>Консультант в аппарате генеральной прокуратуры РФ</v>
          </cell>
        </row>
        <row r="3471">
          <cell r="B3471" t="str">
            <v>Консультант в Аппарате Государственной Думы Федерального Собрания</v>
          </cell>
        </row>
        <row r="3472">
          <cell r="B3472" t="str">
            <v>Консультант в аппарате Конституционного Суда РФ</v>
          </cell>
        </row>
        <row r="3473">
          <cell r="B3473" t="str">
            <v>Консультант в Аппарате Правительства РФ</v>
          </cell>
        </row>
        <row r="3474">
          <cell r="B3474" t="str">
            <v>Консультант в Аппарате Совета Федерации Федерального Собрания</v>
          </cell>
        </row>
        <row r="3475">
          <cell r="B3475" t="str">
            <v>Консультант в аппарате счетной палаты РФ</v>
          </cell>
        </row>
        <row r="3476">
          <cell r="B3476" t="str">
            <v>Консультант в аппарате Центральной избирательной комиссии РФ</v>
          </cell>
        </row>
        <row r="3477">
          <cell r="B3477" t="str">
            <v>Консультант в центральном аппарате федерального органа исполнит.власти</v>
          </cell>
        </row>
        <row r="3478">
          <cell r="B3478" t="str">
            <v>Консультант государственной нотариальной конторы</v>
          </cell>
        </row>
        <row r="3479">
          <cell r="B3479" t="str">
            <v>Консультант издательства, редакции газет и журналов</v>
          </cell>
        </row>
        <row r="3480">
          <cell r="B3480" t="str">
            <v>Консультант научный(в планетариях)</v>
          </cell>
        </row>
        <row r="3481">
          <cell r="B3481" t="str">
            <v>Консультант ответственный</v>
          </cell>
        </row>
        <row r="3482">
          <cell r="B3482" t="str">
            <v>Консультант по маркетингу</v>
          </cell>
        </row>
        <row r="3483">
          <cell r="B3483" t="str">
            <v>Консультант по налогам и сборам</v>
          </cell>
        </row>
        <row r="3484">
          <cell r="B3484" t="str">
            <v>Консультант по профессиональной реабилитации инвалидов</v>
          </cell>
        </row>
        <row r="3485">
          <cell r="B3485" t="str">
            <v>Консультант по экономическим вопросам</v>
          </cell>
        </row>
        <row r="3486">
          <cell r="B3486" t="str">
            <v>Контролер</v>
          </cell>
        </row>
        <row r="3487">
          <cell r="B3487" t="str">
            <v>Контролер (Сберегательного банка)</v>
          </cell>
        </row>
        <row r="3488">
          <cell r="B3488" t="str">
            <v>Контролер абразивных материалов и изделий</v>
          </cell>
        </row>
        <row r="3489">
          <cell r="B3489" t="str">
            <v>Контролер автоматических пропускных пунктов метрополитена</v>
          </cell>
        </row>
        <row r="3490">
          <cell r="B3490" t="str">
            <v>Контролер асбестоцементных изделий</v>
          </cell>
        </row>
        <row r="3491">
          <cell r="B3491" t="str">
            <v>Контролер бетонных и железобетонных изделий и конструкций</v>
          </cell>
        </row>
        <row r="3492">
          <cell r="B3492" t="str">
            <v>Контролер билетов</v>
          </cell>
        </row>
        <row r="3493">
          <cell r="B3493" t="str">
            <v>Контролер в аккумуляторном и элементном производстве</v>
          </cell>
        </row>
        <row r="3494">
          <cell r="B3494" t="str">
            <v>Контролер в литейном производстве</v>
          </cell>
        </row>
        <row r="3495">
          <cell r="B3495" t="str">
            <v>Контролер в производстве алмазов, сверхтвердых матер. и изд. из них</v>
          </cell>
        </row>
        <row r="3496">
          <cell r="B3496" t="str">
            <v>Контролер в производстве лития</v>
          </cell>
        </row>
        <row r="3497">
          <cell r="B3497" t="str">
            <v>Контролер в производстве металлов</v>
          </cell>
        </row>
        <row r="3498">
          <cell r="B3498" t="str">
            <v>Контролер в производстве черных металлов</v>
          </cell>
        </row>
        <row r="3499">
          <cell r="B3499" t="str">
            <v>Контролер в производстве электроизоляционных материалов</v>
          </cell>
        </row>
        <row r="3500">
          <cell r="B3500" t="str">
            <v>Контролер внутреннего полигона предприятия</v>
          </cell>
        </row>
        <row r="3501">
          <cell r="B3501" t="str">
            <v>Контролер водопроводного хозяйства</v>
          </cell>
        </row>
        <row r="3502">
          <cell r="B3502" t="str">
            <v>Контролер ВОХР</v>
          </cell>
        </row>
        <row r="3503">
          <cell r="B3503" t="str">
            <v>Контролер газового хозяйства</v>
          </cell>
        </row>
        <row r="3504">
          <cell r="B3504" t="str">
            <v>Контролер грузового парка</v>
          </cell>
        </row>
        <row r="3505">
          <cell r="B3505" t="str">
            <v>Контролер деревообрабатывающего производства</v>
          </cell>
        </row>
        <row r="3506">
          <cell r="B3506" t="str">
            <v>Контролер деталей и приборов</v>
          </cell>
        </row>
        <row r="3507">
          <cell r="B3507" t="str">
            <v>Контролер детонаторных устройств</v>
          </cell>
        </row>
        <row r="3508">
          <cell r="B3508" t="str">
            <v>Контролер игольно-платинных изделий</v>
          </cell>
        </row>
        <row r="3509">
          <cell r="B3509" t="str">
            <v>Контролер изделий из камня</v>
          </cell>
        </row>
        <row r="3510">
          <cell r="B3510" t="str">
            <v>Контролер изделий из слюды</v>
          </cell>
        </row>
        <row r="3511">
          <cell r="B3511" t="str">
            <v>Контролер изделий на автоматизированных измерительных средствах (систе</v>
          </cell>
        </row>
        <row r="3512">
          <cell r="B3512" t="str">
            <v>Контролер изделий, полуфабрикатов и материалов</v>
          </cell>
        </row>
        <row r="3513">
          <cell r="B3513" t="str">
            <v>Контролер измерения продукции</v>
          </cell>
        </row>
        <row r="3514">
          <cell r="B3514" t="str">
            <v>Контролер измерительных приборов и специального инструмента</v>
          </cell>
        </row>
        <row r="3515">
          <cell r="B3515" t="str">
            <v>Контролер кабельных изделий</v>
          </cell>
        </row>
        <row r="3516">
          <cell r="B3516" t="str">
            <v>Контролер качества</v>
          </cell>
        </row>
        <row r="3517">
          <cell r="B3517" t="str">
            <v>Контролер качества обработки изделий</v>
          </cell>
        </row>
        <row r="3518">
          <cell r="B3518" t="str">
            <v>Контролер качества обработки одежды и белья</v>
          </cell>
        </row>
        <row r="3519">
          <cell r="B3519" t="str">
            <v>Контролер качества продукции и технологического процесса</v>
          </cell>
        </row>
        <row r="3520">
          <cell r="B3520" t="str">
            <v>Контролер кип</v>
          </cell>
        </row>
        <row r="3521">
          <cell r="B3521" t="str">
            <v>Контролер контрольно-пропускного пункта</v>
          </cell>
        </row>
        <row r="3522">
          <cell r="B3522" t="str">
            <v>Контролер контрольно-пропускного пункта</v>
          </cell>
        </row>
        <row r="3523">
          <cell r="B3523" t="str">
            <v>Контролер котельных, холодноштамповочных и давильных работ</v>
          </cell>
        </row>
        <row r="3524">
          <cell r="B3524" t="str">
            <v>Контролер кровельных и гидроизоляционных материалов</v>
          </cell>
        </row>
        <row r="3525">
          <cell r="B3525" t="str">
            <v>Контролер кузнечно-прессовых работ</v>
          </cell>
        </row>
        <row r="3526">
          <cell r="B3526" t="str">
            <v>Контролер лесозаготовительного производства и лесосплава</v>
          </cell>
        </row>
        <row r="3527">
          <cell r="B3527" t="str">
            <v>Контролер лома и отходов металла</v>
          </cell>
        </row>
        <row r="3528">
          <cell r="B3528" t="str">
            <v>Контролер ломбарда</v>
          </cell>
        </row>
        <row r="3529">
          <cell r="B3529" t="str">
            <v>Контролер малярных работ</v>
          </cell>
        </row>
        <row r="3530">
          <cell r="B3530" t="str">
            <v>Контролер материалов и изделий</v>
          </cell>
        </row>
        <row r="3531">
          <cell r="B3531" t="str">
            <v>Контролер материалов, изделий и лекал</v>
          </cell>
        </row>
        <row r="3532">
          <cell r="B3532" t="str">
            <v>Контролер материалов, металлов, полуфабрикатов и изделий</v>
          </cell>
        </row>
        <row r="3533">
          <cell r="B3533" t="str">
            <v>Контролер медицинского оборудования и изделий</v>
          </cell>
        </row>
        <row r="3534">
          <cell r="B3534" t="str">
            <v>Контролер мехового сырья и полуфабрикатов в скорняжном производстве</v>
          </cell>
        </row>
        <row r="3535">
          <cell r="B3535" t="str">
            <v>Контролер мехового сырья и полуфабрикатов в сырейно-красильном произв.</v>
          </cell>
        </row>
        <row r="3536">
          <cell r="B3536" t="str">
            <v>Контролер монетно-орденского производства</v>
          </cell>
        </row>
        <row r="3537">
          <cell r="B3537" t="str">
            <v>Контролер музыкальных инструментов</v>
          </cell>
        </row>
        <row r="3538">
          <cell r="B3538" t="str">
            <v>Контролер наглядных пособий</v>
          </cell>
        </row>
        <row r="3539">
          <cell r="B3539" t="str">
            <v>Контролер оптических деталей и приборов</v>
          </cell>
        </row>
        <row r="3540">
          <cell r="B3540" t="str">
            <v>Контролер основного производства</v>
          </cell>
        </row>
        <row r="3541">
          <cell r="B3541" t="str">
            <v>Контролер пассажирского транспорта</v>
          </cell>
        </row>
        <row r="3542">
          <cell r="B3542" t="str">
            <v>Контролер передач</v>
          </cell>
        </row>
        <row r="3543">
          <cell r="B3543" t="str">
            <v>Контролер перонный (билетный)</v>
          </cell>
        </row>
        <row r="3544">
          <cell r="B3544" t="str">
            <v>Контролер печного хозяйства</v>
          </cell>
        </row>
        <row r="3545">
          <cell r="B3545" t="str">
            <v>Контролер пищевой продукции</v>
          </cell>
        </row>
        <row r="3546">
          <cell r="B3546" t="str">
            <v>Контролер пленки, растворов и фильмовых материалов</v>
          </cell>
        </row>
        <row r="3547">
          <cell r="B3547" t="str">
            <v>Контролер по драгоценной продукции</v>
          </cell>
        </row>
        <row r="3548">
          <cell r="B3548" t="str">
            <v>Контролер по драгоценной продукции</v>
          </cell>
        </row>
        <row r="3549">
          <cell r="B3549" t="str">
            <v>Контролер по звучанию</v>
          </cell>
        </row>
        <row r="3550">
          <cell r="B3550" t="str">
            <v>Контролер по качеству нефти и нефтепродуктов</v>
          </cell>
        </row>
        <row r="3551">
          <cell r="B3551" t="str">
            <v>Контролер по термообработке</v>
          </cell>
        </row>
        <row r="3552">
          <cell r="B3552" t="str">
            <v>Контролер полимерных строительных материалов</v>
          </cell>
        </row>
        <row r="3553">
          <cell r="B3553" t="str">
            <v>Контролер полуфабрикатов и готовой продукции</v>
          </cell>
        </row>
        <row r="3554">
          <cell r="B3554" t="str">
            <v>Контролер прессовых и слесарно-сборочных работ</v>
          </cell>
        </row>
        <row r="3555">
          <cell r="B3555" t="str">
            <v>Контролер прессовых работ</v>
          </cell>
        </row>
        <row r="3556">
          <cell r="B3556" t="str">
            <v>Контролер продукции медицинского назначения</v>
          </cell>
        </row>
        <row r="3557">
          <cell r="B3557" t="str">
            <v>Контролер продукции обогащения</v>
          </cell>
        </row>
        <row r="3558">
          <cell r="B3558" t="str">
            <v>Контролер продукции обогащения</v>
          </cell>
        </row>
        <row r="3559">
          <cell r="B3559" t="str">
            <v>Контролер продукции цветной металлургии</v>
          </cell>
        </row>
        <row r="3560">
          <cell r="B3560" t="str">
            <v>Контролер продукции цветной металлургии</v>
          </cell>
        </row>
        <row r="3561">
          <cell r="B3561" t="str">
            <v>Контролер производства изотопов</v>
          </cell>
        </row>
        <row r="3562">
          <cell r="B3562" t="str">
            <v>Контролер производства керамических изделий</v>
          </cell>
        </row>
        <row r="3563">
          <cell r="B3563" t="str">
            <v>Контролер производства стекловолокна и стеклопластиков</v>
          </cell>
        </row>
        <row r="3564">
          <cell r="B3564" t="str">
            <v>Контролер производства твэл</v>
          </cell>
        </row>
        <row r="3565">
          <cell r="B3565" t="str">
            <v>Контролер производства ферритовых изделий</v>
          </cell>
        </row>
        <row r="3566">
          <cell r="B3566" t="str">
            <v>Контролер проходной</v>
          </cell>
        </row>
        <row r="3567">
          <cell r="B3567" t="str">
            <v>Контролер работ по металлопокрытиям</v>
          </cell>
        </row>
        <row r="3568">
          <cell r="B3568" t="str">
            <v>Контролер радиоэлектронной аппаратуры и приборов</v>
          </cell>
        </row>
        <row r="3569">
          <cell r="B3569" t="str">
            <v>Контролер регламентного бюро</v>
          </cell>
        </row>
        <row r="3570">
          <cell r="B3570" t="str">
            <v>Контролер режимов работы технологического оборудования</v>
          </cell>
        </row>
        <row r="3571">
          <cell r="B3571" t="str">
            <v>Контролер ремизобердочного производства</v>
          </cell>
        </row>
        <row r="3572">
          <cell r="B3572" t="str">
            <v>Контролер рынка</v>
          </cell>
        </row>
        <row r="3573">
          <cell r="B3573" t="str">
            <v>Контролер сборки электрических машин, аппаратов и приборов</v>
          </cell>
        </row>
        <row r="3574">
          <cell r="B3574" t="str">
            <v>Контролер сборки, разборки специзделий</v>
          </cell>
        </row>
        <row r="3575">
          <cell r="B3575" t="str">
            <v>Контролер сборки, разборки ядерных боеприпасов</v>
          </cell>
        </row>
        <row r="3576">
          <cell r="B3576" t="str">
            <v>Контролер сборочно-монтажных и ремонтных работ</v>
          </cell>
        </row>
        <row r="3577">
          <cell r="B3577" t="str">
            <v>Контролер сборочно-снаряжательных работ</v>
          </cell>
        </row>
        <row r="3578">
          <cell r="B3578" t="str">
            <v>Контролер сварочных работ</v>
          </cell>
        </row>
        <row r="3579">
          <cell r="B3579" t="str">
            <v>Контролер светочувствительных изделий</v>
          </cell>
        </row>
        <row r="3580">
          <cell r="B3580" t="str">
            <v>Контролер сетеизделий</v>
          </cell>
        </row>
        <row r="3581">
          <cell r="B3581" t="str">
            <v>Контролер слесарно-сборочных, разборочных работ</v>
          </cell>
        </row>
        <row r="3582">
          <cell r="B3582" t="str">
            <v>Контролер спецпроизводства</v>
          </cell>
        </row>
        <row r="3583">
          <cell r="B3583" t="str">
            <v>Контролер станочных и слесарных работ</v>
          </cell>
        </row>
        <row r="3584">
          <cell r="B3584" t="str">
            <v>Контролер стекольного производства</v>
          </cell>
        </row>
        <row r="3585">
          <cell r="B3585" t="str">
            <v>Контролер стеновых и вяжущих материалов</v>
          </cell>
        </row>
        <row r="3586">
          <cell r="B3586" t="str">
            <v>Контролер струн и сшивок</v>
          </cell>
        </row>
        <row r="3587">
          <cell r="B3587" t="str">
            <v>Контролер судокорпусных, судомонтажных и трубопроводных работ</v>
          </cell>
        </row>
        <row r="3588">
          <cell r="B3588" t="str">
            <v>Контролер суспензии</v>
          </cell>
        </row>
        <row r="3589">
          <cell r="B3589" t="str">
            <v>Контролер сырья и полуфабрикатов</v>
          </cell>
        </row>
        <row r="3590">
          <cell r="B3590" t="str">
            <v>Контролер теплоизоляционных изделий</v>
          </cell>
        </row>
        <row r="3591">
          <cell r="B3591" t="str">
            <v>Контролер технический почтовых вагонов</v>
          </cell>
        </row>
        <row r="3592">
          <cell r="B3592" t="str">
            <v>Контролер технического надзора по инструменту и технологической оснаст</v>
          </cell>
        </row>
        <row r="3593">
          <cell r="B3593" t="str">
            <v>Контролер технического состояния автомототранспортных средств</v>
          </cell>
        </row>
        <row r="3594">
          <cell r="B3594" t="str">
            <v>Контролер технологического процесса</v>
          </cell>
        </row>
        <row r="3595">
          <cell r="B3595" t="str">
            <v>Контролер углеприема</v>
          </cell>
        </row>
        <row r="3596">
          <cell r="B3596" t="str">
            <v>Контролер узла связи</v>
          </cell>
        </row>
        <row r="3597">
          <cell r="B3597" t="str">
            <v>Контролер фильмов кинопроката</v>
          </cell>
        </row>
        <row r="3598">
          <cell r="B3598" t="str">
            <v>Контролер хранения, транспортирования ядерных боеприпасов и ядерно-дел</v>
          </cell>
        </row>
        <row r="3599">
          <cell r="B3599" t="str">
            <v>Контролер художественных изделий</v>
          </cell>
        </row>
        <row r="3600">
          <cell r="B3600" t="str">
            <v>Контролер целлюлозно-бумажного производства</v>
          </cell>
        </row>
        <row r="3601">
          <cell r="B3601" t="str">
            <v>Контролер цехов плавки, дробления, регенерации и рассева</v>
          </cell>
        </row>
        <row r="3602">
          <cell r="B3602" t="str">
            <v>Контролер часового и камневого производства</v>
          </cell>
        </row>
        <row r="3603">
          <cell r="B3603" t="str">
            <v>Контролер шинного производства</v>
          </cell>
        </row>
        <row r="3604">
          <cell r="B3604" t="str">
            <v>Контролер электровакуумного производства</v>
          </cell>
        </row>
        <row r="3605">
          <cell r="B3605" t="str">
            <v>Контролер электродного производства</v>
          </cell>
        </row>
        <row r="3606">
          <cell r="B3606" t="str">
            <v>Контролер электромонтажных работ</v>
          </cell>
        </row>
        <row r="3607">
          <cell r="B3607" t="str">
            <v>Контролер эмалевого покрытия</v>
          </cell>
        </row>
        <row r="3608">
          <cell r="B3608" t="str">
            <v>Контролер энергонадзора</v>
          </cell>
        </row>
        <row r="3609">
          <cell r="B3609" t="str">
            <v>Контролер-весовщик</v>
          </cell>
        </row>
        <row r="3610">
          <cell r="B3610" t="str">
            <v>Контролер-визитажник</v>
          </cell>
        </row>
        <row r="3611">
          <cell r="B3611" t="str">
            <v>Контролер-кассир</v>
          </cell>
        </row>
        <row r="3612">
          <cell r="B3612" t="str">
            <v>Контролер-кассир непродовольственнух товаров</v>
          </cell>
        </row>
        <row r="3613">
          <cell r="B3613" t="str">
            <v>Контролер-кассир продовольственных товаров</v>
          </cell>
        </row>
        <row r="3614">
          <cell r="B3614" t="str">
            <v>Контролер-приемщик</v>
          </cell>
        </row>
        <row r="3615">
          <cell r="B3615" t="str">
            <v>Контролер-приемщик микроэлементов</v>
          </cell>
        </row>
        <row r="3616">
          <cell r="B3616" t="str">
            <v>Контролер-приемщик сборок технологических каналов</v>
          </cell>
        </row>
        <row r="3617">
          <cell r="B3617" t="str">
            <v>Контролер-приемщик фарфоровых, фаянсовых и керамических изделий</v>
          </cell>
        </row>
        <row r="3618">
          <cell r="B3618" t="str">
            <v>Контролер-расчетчик</v>
          </cell>
        </row>
        <row r="3619">
          <cell r="B3619" t="str">
            <v>Контролер-ревизор</v>
          </cell>
        </row>
        <row r="3620">
          <cell r="B3620" t="str">
            <v>Контролер-ревизор пассажирских поездов</v>
          </cell>
        </row>
        <row r="3621">
          <cell r="B3621" t="str">
            <v>Контролер-учетчик</v>
          </cell>
        </row>
        <row r="3622">
          <cell r="B3622" t="str">
            <v>Контуровщик</v>
          </cell>
        </row>
        <row r="3623">
          <cell r="B3623" t="str">
            <v>Контуровщик стеклопластиковых изделий</v>
          </cell>
        </row>
        <row r="3624">
          <cell r="B3624" t="str">
            <v>Конфекционер</v>
          </cell>
        </row>
        <row r="3625">
          <cell r="B3625" t="str">
            <v>Конфетчик</v>
          </cell>
        </row>
        <row r="3626">
          <cell r="B3626" t="str">
            <v>Концентраторщик</v>
          </cell>
        </row>
        <row r="3627">
          <cell r="B3627" t="str">
            <v>Концентраторщик</v>
          </cell>
        </row>
        <row r="3628">
          <cell r="B3628" t="str">
            <v>Концертмейстер</v>
          </cell>
        </row>
        <row r="3629">
          <cell r="B3629" t="str">
            <v>Концертмейстер по классу балета</v>
          </cell>
        </row>
        <row r="3630">
          <cell r="B3630" t="str">
            <v>Концертмейстер по классу вокала</v>
          </cell>
        </row>
        <row r="3631">
          <cell r="B3631" t="str">
            <v>Конюх</v>
          </cell>
        </row>
        <row r="3632">
          <cell r="B3632" t="str">
            <v>Координатографист прецизионной фотолитографии</v>
          </cell>
        </row>
        <row r="3633">
          <cell r="B3633" t="str">
            <v>Копировщик</v>
          </cell>
        </row>
        <row r="3634">
          <cell r="B3634" t="str">
            <v>Копировщик печатных форм</v>
          </cell>
        </row>
        <row r="3635">
          <cell r="B3635" t="str">
            <v>Копировщик рисунков и карт</v>
          </cell>
        </row>
        <row r="3636">
          <cell r="B3636" t="str">
            <v>Копировщик технической документации</v>
          </cell>
        </row>
        <row r="3637">
          <cell r="B3637" t="str">
            <v>Копировщик фильмовых материалов</v>
          </cell>
        </row>
        <row r="3638">
          <cell r="B3638" t="str">
            <v>Копровщик</v>
          </cell>
        </row>
        <row r="3639">
          <cell r="B3639" t="str">
            <v>Копровщик по разделке лома и отходов металла</v>
          </cell>
        </row>
        <row r="3640">
          <cell r="B3640" t="str">
            <v>Коптильщик колбасного сыра</v>
          </cell>
        </row>
        <row r="3641">
          <cell r="B3641" t="str">
            <v>Коптильщик рыбы</v>
          </cell>
        </row>
        <row r="3642">
          <cell r="B3642" t="str">
            <v>Кормач</v>
          </cell>
        </row>
        <row r="3643">
          <cell r="B3643" t="str">
            <v>Корректировщик</v>
          </cell>
        </row>
        <row r="3644">
          <cell r="B3644" t="str">
            <v>Корректировщик ванн</v>
          </cell>
        </row>
        <row r="3645">
          <cell r="B3645" t="str">
            <v>Корректировщик шлама</v>
          </cell>
        </row>
        <row r="3646">
          <cell r="B3646" t="str">
            <v>Корректор</v>
          </cell>
        </row>
        <row r="3647">
          <cell r="B3647" t="str">
            <v>Корректор морских карт и руководств для плавания</v>
          </cell>
        </row>
        <row r="3648">
          <cell r="B3648" t="str">
            <v>Корреспондент</v>
          </cell>
        </row>
        <row r="3649">
          <cell r="B3649" t="str">
            <v>Корреспондент издательства, редакции газет и журналов</v>
          </cell>
        </row>
        <row r="3650">
          <cell r="B3650" t="str">
            <v>Корреспондент собственный</v>
          </cell>
        </row>
        <row r="3651">
          <cell r="B3651" t="str">
            <v>Корреспондент специальный</v>
          </cell>
        </row>
        <row r="3652">
          <cell r="B3652" t="str">
            <v>Корчевщик</v>
          </cell>
        </row>
        <row r="3653">
          <cell r="B3653" t="str">
            <v>Косметик</v>
          </cell>
        </row>
        <row r="3654">
          <cell r="B3654" t="str">
            <v>Косметолог</v>
          </cell>
        </row>
        <row r="3655">
          <cell r="B3655" t="str">
            <v>Косметолог-визажист-стилист</v>
          </cell>
        </row>
        <row r="3656">
          <cell r="B3656" t="str">
            <v>Космонавт-испытатель</v>
          </cell>
        </row>
        <row r="3657">
          <cell r="B3657" t="str">
            <v>Космонавт-исследователь</v>
          </cell>
        </row>
        <row r="3658">
          <cell r="B3658" t="str">
            <v>Костюмер</v>
          </cell>
        </row>
        <row r="3659">
          <cell r="B3659" t="str">
            <v>Котельщик</v>
          </cell>
        </row>
        <row r="3660">
          <cell r="B3660" t="str">
            <v>Котельщик судовой</v>
          </cell>
        </row>
        <row r="3661">
          <cell r="B3661" t="str">
            <v>Котлочист</v>
          </cell>
        </row>
        <row r="3662">
          <cell r="B3662" t="str">
            <v>Кочегар паровозов в депо</v>
          </cell>
        </row>
        <row r="3663">
          <cell r="B3663" t="str">
            <v>Кочегар печи на твердом топливе</v>
          </cell>
        </row>
        <row r="3664">
          <cell r="B3664" t="str">
            <v>Кочегар производственных печей</v>
          </cell>
        </row>
        <row r="3665">
          <cell r="B3665" t="str">
            <v>Кочегар судна</v>
          </cell>
        </row>
        <row r="3666">
          <cell r="B3666" t="str">
            <v>Кочегар сушильных барабанов</v>
          </cell>
        </row>
        <row r="3667">
          <cell r="B3667" t="str">
            <v>Кочегар сушильных печей и барабанов</v>
          </cell>
        </row>
        <row r="3668">
          <cell r="B3668" t="str">
            <v>Кочегар технологических печей</v>
          </cell>
        </row>
        <row r="3669">
          <cell r="B3669" t="str">
            <v>Кочегар-обжигальщик</v>
          </cell>
        </row>
        <row r="3670">
          <cell r="B3670" t="str">
            <v>Кранмейстер</v>
          </cell>
        </row>
        <row r="3671">
          <cell r="B3671" t="str">
            <v>Крановщик-сборщик, разборщик специзделий</v>
          </cell>
        </row>
        <row r="3672">
          <cell r="B3672" t="str">
            <v>Крановый электрик</v>
          </cell>
        </row>
        <row r="3673">
          <cell r="B3673" t="str">
            <v>Красильщик</v>
          </cell>
        </row>
        <row r="3674">
          <cell r="B3674" t="str">
            <v>Красильщик (химическая чистка и крашение)</v>
          </cell>
        </row>
        <row r="3675">
          <cell r="B3675" t="str">
            <v>Красильщик в пастижерском производстве</v>
          </cell>
        </row>
        <row r="3676">
          <cell r="B3676" t="str">
            <v>Красильщик волоса</v>
          </cell>
        </row>
        <row r="3677">
          <cell r="B3677" t="str">
            <v>Красильщик зеркал</v>
          </cell>
        </row>
        <row r="3678">
          <cell r="B3678" t="str">
            <v>Красильщик карандашей</v>
          </cell>
        </row>
        <row r="3679">
          <cell r="B3679" t="str">
            <v>Красильщик кож</v>
          </cell>
        </row>
        <row r="3680">
          <cell r="B3680" t="str">
            <v>Красильщик материалов для игрушек</v>
          </cell>
        </row>
        <row r="3681">
          <cell r="B3681" t="str">
            <v>Красильщик меха и шубной овчины</v>
          </cell>
        </row>
        <row r="3682">
          <cell r="B3682" t="str">
            <v>Красильщик текстиля</v>
          </cell>
        </row>
        <row r="3683">
          <cell r="B3683" t="str">
            <v>Красковар</v>
          </cell>
        </row>
        <row r="3684">
          <cell r="B3684" t="str">
            <v>Краскосоставитель</v>
          </cell>
        </row>
        <row r="3685">
          <cell r="B3685" t="str">
            <v>Краскотер</v>
          </cell>
        </row>
        <row r="3686">
          <cell r="B3686" t="str">
            <v>Крепильщик</v>
          </cell>
        </row>
        <row r="3687">
          <cell r="B3687" t="str">
            <v>Крепильщик деталей</v>
          </cell>
        </row>
        <row r="3688">
          <cell r="B3688" t="str">
            <v>Крепильщик мандрен</v>
          </cell>
        </row>
        <row r="3689">
          <cell r="B3689" t="str">
            <v>Кровельщик</v>
          </cell>
        </row>
        <row r="3690">
          <cell r="B3690" t="str">
            <v>Кровельщик по рулонным кровлям и по кровлям из штучных материалов</v>
          </cell>
        </row>
        <row r="3691">
          <cell r="B3691" t="str">
            <v>Кровельщик по стальным кровлям</v>
          </cell>
        </row>
        <row r="3692">
          <cell r="B3692" t="str">
            <v>Кроликовод</v>
          </cell>
        </row>
        <row r="3693">
          <cell r="B3693" t="str">
            <v>Кружевница</v>
          </cell>
        </row>
        <row r="3694">
          <cell r="B3694" t="str">
            <v>Крупчатник</v>
          </cell>
        </row>
        <row r="3695">
          <cell r="B3695" t="str">
            <v>Крупье</v>
          </cell>
        </row>
        <row r="3696">
          <cell r="B3696" t="str">
            <v>Крупянщик</v>
          </cell>
        </row>
        <row r="3697">
          <cell r="B3697" t="str">
            <v>Крутильщик</v>
          </cell>
        </row>
        <row r="3698">
          <cell r="B3698" t="str">
            <v>Крутильщик жгутов</v>
          </cell>
        </row>
        <row r="3699">
          <cell r="B3699" t="str">
            <v>Крутильщик сеточника</v>
          </cell>
        </row>
        <row r="3700">
          <cell r="B3700" t="str">
            <v>Крутильщик шнуров</v>
          </cell>
        </row>
        <row r="3701">
          <cell r="B3701" t="str">
            <v>Кубовщик</v>
          </cell>
        </row>
        <row r="3702">
          <cell r="B3702" t="str">
            <v>Кузнец</v>
          </cell>
        </row>
        <row r="3703">
          <cell r="B3703" t="str">
            <v>Кузнец драгоценных металлов</v>
          </cell>
        </row>
        <row r="3704">
          <cell r="B3704" t="str">
            <v>Кузнец на молотах и прессах</v>
          </cell>
        </row>
        <row r="3705">
          <cell r="B3705" t="str">
            <v>Кузнец ручной ковки</v>
          </cell>
        </row>
        <row r="3706">
          <cell r="B3706" t="str">
            <v>Кузнец-бурозаправщик</v>
          </cell>
        </row>
        <row r="3707">
          <cell r="B3707" t="str">
            <v>Кузнец-штамповщик</v>
          </cell>
        </row>
        <row r="3708">
          <cell r="B3708" t="str">
            <v>Кузнец-штамповщик на ротационных машинах</v>
          </cell>
        </row>
        <row r="3709">
          <cell r="B3709" t="str">
            <v>Кузовщик</v>
          </cell>
        </row>
        <row r="3710">
          <cell r="B3710" t="str">
            <v>Кулинар изделий из рыбы и морепродуктов</v>
          </cell>
        </row>
        <row r="3711">
          <cell r="B3711" t="str">
            <v>Кулинар мучных изделий</v>
          </cell>
        </row>
        <row r="3712">
          <cell r="B3712" t="str">
            <v>Культорганизатор</v>
          </cell>
        </row>
        <row r="3713">
          <cell r="B3713" t="str">
            <v>Культорганизатор детских внешкольных учреждений</v>
          </cell>
        </row>
        <row r="3714">
          <cell r="B3714" t="str">
            <v>Культуролог</v>
          </cell>
        </row>
        <row r="3715">
          <cell r="B3715" t="str">
            <v>Кумысодел</v>
          </cell>
        </row>
        <row r="3716">
          <cell r="B3716" t="str">
            <v>Купажист</v>
          </cell>
        </row>
        <row r="3717">
          <cell r="B3717" t="str">
            <v>Купажист пектинового экстракта</v>
          </cell>
        </row>
        <row r="3718">
          <cell r="B3718" t="str">
            <v>Купажист по табакам</v>
          </cell>
        </row>
        <row r="3719">
          <cell r="B3719" t="str">
            <v>Купажист по чаю</v>
          </cell>
        </row>
        <row r="3720">
          <cell r="B3720" t="str">
            <v>Курьер</v>
          </cell>
        </row>
        <row r="3721">
          <cell r="B3721" t="str">
            <v>Кухонный рабочий</v>
          </cell>
        </row>
        <row r="3722">
          <cell r="B3722" t="str">
            <v>Кучер</v>
          </cell>
        </row>
        <row r="3723">
          <cell r="B3723" t="str">
            <v>Лаборант</v>
          </cell>
        </row>
        <row r="3724">
          <cell r="B3724" t="str">
            <v>Лаборант (средней квалификации)</v>
          </cell>
        </row>
        <row r="3725">
          <cell r="B3725" t="str">
            <v>Лаборант асбестообогатительного производства</v>
          </cell>
        </row>
        <row r="3726">
          <cell r="B3726" t="str">
            <v>Лаборант аэрозольной лаборатории</v>
          </cell>
        </row>
        <row r="3727">
          <cell r="B3727" t="str">
            <v>Лаборант взрывных испытаний</v>
          </cell>
        </row>
        <row r="3728">
          <cell r="B3728" t="str">
            <v>Лаборант входного контроля</v>
          </cell>
        </row>
        <row r="3729">
          <cell r="B3729" t="str">
            <v>Лаборант газового анализа и тонких пленок</v>
          </cell>
        </row>
        <row r="3730">
          <cell r="B3730" t="str">
            <v>Лаборант диффузионной сварки</v>
          </cell>
        </row>
        <row r="3731">
          <cell r="B3731" t="str">
            <v>Лаборант испытаний электротехнических материалов</v>
          </cell>
        </row>
        <row r="3732">
          <cell r="B3732" t="str">
            <v>Лаборант клинический</v>
          </cell>
        </row>
        <row r="3733">
          <cell r="B3733" t="str">
            <v>Лаборант лаборатории искусственного старения стеклоизделий</v>
          </cell>
        </row>
        <row r="3734">
          <cell r="B3734" t="str">
            <v>Лаборант лаборатории спецпродуктов</v>
          </cell>
        </row>
        <row r="3735">
          <cell r="B3735" t="str">
            <v>Лаборант лаборатории чувствительных элементов</v>
          </cell>
        </row>
        <row r="3736">
          <cell r="B3736" t="str">
            <v>Лаборант медицинский</v>
          </cell>
        </row>
        <row r="3737">
          <cell r="B3737" t="str">
            <v>Лаборант механических и климатических испытаний</v>
          </cell>
        </row>
        <row r="3738">
          <cell r="B3738" t="str">
            <v>Лаборант минералогического анализа</v>
          </cell>
        </row>
        <row r="3739">
          <cell r="B3739" t="str">
            <v>Лаборант неразрушающих методов контроля</v>
          </cell>
        </row>
        <row r="3740">
          <cell r="B3740" t="str">
            <v>Лаборант обработки фильмовой информации физического эксперимента</v>
          </cell>
        </row>
        <row r="3741">
          <cell r="B3741" t="str">
            <v>Лаборант определения плотности</v>
          </cell>
        </row>
        <row r="3742">
          <cell r="B3742" t="str">
            <v>Лаборант органических материалов</v>
          </cell>
        </row>
        <row r="3743">
          <cell r="B3743" t="str">
            <v>Лаборант по анализу газов в металлах</v>
          </cell>
        </row>
        <row r="3744">
          <cell r="B3744" t="str">
            <v>Лаборант по анализу газов и пыли</v>
          </cell>
        </row>
        <row r="3745">
          <cell r="B3745" t="str">
            <v>Лаборант по анализу коконов</v>
          </cell>
        </row>
        <row r="3746">
          <cell r="B3746" t="str">
            <v>Лаборант по анализу люминофоров</v>
          </cell>
        </row>
        <row r="3747">
          <cell r="B3747" t="str">
            <v>Лаборант по анализу стекла</v>
          </cell>
        </row>
        <row r="3748">
          <cell r="B3748" t="str">
            <v>Лаборант по анализу формовочных и шихтовых смесей</v>
          </cell>
        </row>
        <row r="3749">
          <cell r="B3749" t="str">
            <v>Лаборант по вибрационным испытаниям</v>
          </cell>
        </row>
        <row r="3750">
          <cell r="B3750" t="str">
            <v>Лаборант по выращиванию медицинских пиявок</v>
          </cell>
        </row>
        <row r="3751">
          <cell r="B3751" t="str">
            <v>Лаборант по газодинамическим испытаниям</v>
          </cell>
        </row>
        <row r="3752">
          <cell r="B3752" t="str">
            <v>Лаборант по гренажу</v>
          </cell>
        </row>
        <row r="3753">
          <cell r="B3753" t="str">
            <v>Лаборант по измерениям физических производственных факторов</v>
          </cell>
        </row>
        <row r="3754">
          <cell r="B3754" t="str">
            <v>Лаборант по инерционным испытаниям</v>
          </cell>
        </row>
        <row r="3755">
          <cell r="B3755" t="str">
            <v>Лаборант по испытанию сверхпроводящих материалов</v>
          </cell>
        </row>
        <row r="3756">
          <cell r="B3756" t="str">
            <v>Лаборант по испытаниям газовых систем специзделий</v>
          </cell>
        </row>
        <row r="3757">
          <cell r="B3757" t="str">
            <v>Лаборант по климатическим испытаниям</v>
          </cell>
        </row>
        <row r="3758">
          <cell r="B3758" t="str">
            <v>Лаборант по механической обработке металлов</v>
          </cell>
        </row>
        <row r="3759">
          <cell r="B3759" t="str">
            <v>Лаборант по обогащению шлифов</v>
          </cell>
        </row>
        <row r="3760">
          <cell r="B3760" t="str">
            <v>Лаборант по обработке аэрофотопленок</v>
          </cell>
        </row>
        <row r="3761">
          <cell r="B3761" t="str">
            <v>Лаборант по обработке металлов давлением</v>
          </cell>
        </row>
        <row r="3762">
          <cell r="B3762" t="str">
            <v>Лаборант по обработке экспериментальных и расчетных данных</v>
          </cell>
        </row>
        <row r="3763">
          <cell r="B3763" t="str">
            <v>Лаборант по определению электрических характеристик</v>
          </cell>
        </row>
        <row r="3764">
          <cell r="B3764" t="str">
            <v>Лаборант по тепловым испытаниям</v>
          </cell>
        </row>
        <row r="3765">
          <cell r="B3765" t="str">
            <v>Лаборант по ультразвуковой технике</v>
          </cell>
        </row>
        <row r="3766">
          <cell r="B3766" t="str">
            <v>Лаборант по физико-механическим испытаниям</v>
          </cell>
        </row>
        <row r="3767">
          <cell r="B3767" t="str">
            <v>Лаборант по электроизоляционным материалам</v>
          </cell>
        </row>
        <row r="3768">
          <cell r="B3768" t="str">
            <v>Лаборант порошковой металлургии</v>
          </cell>
        </row>
        <row r="3769">
          <cell r="B3769" t="str">
            <v>Лаборант приготовления электродов</v>
          </cell>
        </row>
        <row r="3770">
          <cell r="B3770" t="str">
            <v>Лаборант пробирного анализа</v>
          </cell>
        </row>
        <row r="3771">
          <cell r="B3771" t="str">
            <v>Лаборант производства бактерийных препаратов</v>
          </cell>
        </row>
        <row r="3772">
          <cell r="B3772" t="str">
            <v>Лаборант радиоактивационных методов</v>
          </cell>
        </row>
        <row r="3773">
          <cell r="B3773" t="str">
            <v>Лаборант рентгеноспектрального анализа</v>
          </cell>
        </row>
        <row r="3774">
          <cell r="B3774" t="str">
            <v>Лаборант спектрального анализа</v>
          </cell>
        </row>
        <row r="3775">
          <cell r="B3775" t="str">
            <v>Лаборант специальной лаборатории стабильных изотопов</v>
          </cell>
        </row>
        <row r="3776">
          <cell r="B3776" t="str">
            <v>Лаборант теплотехнических стендов и установок</v>
          </cell>
        </row>
        <row r="3777">
          <cell r="B3777" t="str">
            <v>Лаборант ускорительной установки</v>
          </cell>
        </row>
        <row r="3778">
          <cell r="B3778" t="str">
            <v>Лаборант физико-химических исследований</v>
          </cell>
        </row>
        <row r="3779">
          <cell r="B3779" t="str">
            <v>Лаборант физической лаборатории</v>
          </cell>
        </row>
        <row r="3780">
          <cell r="B3780" t="str">
            <v>Лаборант химико-бактериологического анализа</v>
          </cell>
        </row>
        <row r="3781">
          <cell r="B3781" t="str">
            <v>Лаборант химико-технологических исследований</v>
          </cell>
        </row>
        <row r="3782">
          <cell r="B3782" t="str">
            <v>Лаборант химического анализа</v>
          </cell>
        </row>
        <row r="3783">
          <cell r="B3783" t="str">
            <v>Лаборант хроматографического анализа</v>
          </cell>
        </row>
        <row r="3784">
          <cell r="B3784" t="str">
            <v>Лаборант экспериментальных стендов и установок</v>
          </cell>
        </row>
        <row r="3785">
          <cell r="B3785" t="str">
            <v>Лаборант электровакуумных специзделий</v>
          </cell>
        </row>
        <row r="3786">
          <cell r="B3786" t="str">
            <v>Лаборант электромагнитной установки</v>
          </cell>
        </row>
        <row r="3787">
          <cell r="B3787" t="str">
            <v>Лаборант электромеханических испытаний и измерений</v>
          </cell>
        </row>
        <row r="3788">
          <cell r="B3788" t="str">
            <v>Лаборант электротехнической лаборатории</v>
          </cell>
        </row>
        <row r="3789">
          <cell r="B3789" t="str">
            <v>Лаборант электрофизической обработки материалов</v>
          </cell>
        </row>
        <row r="3790">
          <cell r="B3790" t="str">
            <v>Лаборант ядерной физической лаборатории</v>
          </cell>
        </row>
        <row r="3791">
          <cell r="B3791" t="str">
            <v>Лаборант-геофизик</v>
          </cell>
        </row>
        <row r="3792">
          <cell r="B3792" t="str">
            <v>Лаборант-геохимик</v>
          </cell>
        </row>
        <row r="3793">
          <cell r="B3793" t="str">
            <v>Лаборант-голографист</v>
          </cell>
        </row>
        <row r="3794">
          <cell r="B3794" t="str">
            <v>Лаборант-испытатель спецаппаратуры</v>
          </cell>
        </row>
        <row r="3795">
          <cell r="B3795" t="str">
            <v>Лаборант-испытатель электровакуумных материалов и спаев</v>
          </cell>
        </row>
        <row r="3796">
          <cell r="B3796" t="str">
            <v>Лаборант-испытатель электровакуумных специзделий</v>
          </cell>
        </row>
        <row r="3797">
          <cell r="B3797" t="str">
            <v>Лаборант-исследователь (в области бактериологии и фармакологии)</v>
          </cell>
        </row>
        <row r="3798">
          <cell r="B3798" t="str">
            <v>Лаборант-исследователь (в области биологии)</v>
          </cell>
        </row>
        <row r="3799">
          <cell r="B3799" t="str">
            <v>Лаборант-исследователь (в области физики)</v>
          </cell>
        </row>
        <row r="3800">
          <cell r="B3800" t="str">
            <v>Лаборант-исследователь (в области химии)</v>
          </cell>
        </row>
        <row r="3801">
          <cell r="B3801" t="str">
            <v>Лаборант-коллектор</v>
          </cell>
        </row>
        <row r="3802">
          <cell r="B3802" t="str">
            <v>Лаборант-коррозионист</v>
          </cell>
        </row>
        <row r="3803">
          <cell r="B3803" t="str">
            <v>Лаборант-кристаллооптик</v>
          </cell>
        </row>
        <row r="3804">
          <cell r="B3804" t="str">
            <v>Лаборант-масс-спектро-метрист</v>
          </cell>
        </row>
        <row r="3805">
          <cell r="B3805" t="str">
            <v>Лаборант-металлограф</v>
          </cell>
        </row>
        <row r="3806">
          <cell r="B3806" t="str">
            <v>Лаборант-металло-физик</v>
          </cell>
        </row>
        <row r="3807">
          <cell r="B3807" t="str">
            <v>Лаборант-микробиолог</v>
          </cell>
        </row>
        <row r="3808">
          <cell r="B3808" t="str">
            <v>Лаборант-пирометаллург</v>
          </cell>
        </row>
        <row r="3809">
          <cell r="B3809" t="str">
            <v>Лаборант-полярографист</v>
          </cell>
        </row>
        <row r="3810">
          <cell r="B3810" t="str">
            <v>Лаборант-препаратор</v>
          </cell>
        </row>
        <row r="3811">
          <cell r="B3811" t="str">
            <v>Лаборант-приемщик проб</v>
          </cell>
        </row>
        <row r="3812">
          <cell r="B3812" t="str">
            <v>Лаборант-радиометрист</v>
          </cell>
        </row>
        <row r="3813">
          <cell r="B3813" t="str">
            <v>Лаборант-радиофизик</v>
          </cell>
        </row>
        <row r="3814">
          <cell r="B3814" t="str">
            <v>Лаборант-радиохимик</v>
          </cell>
        </row>
        <row r="3815">
          <cell r="B3815" t="str">
            <v>Лаборант-радиоэлектроник</v>
          </cell>
        </row>
        <row r="3816">
          <cell r="B3816" t="str">
            <v>Лаборант-расчетчик</v>
          </cell>
        </row>
        <row r="3817">
          <cell r="B3817" t="str">
            <v>Лаборант-расчетчик характеристик надежности</v>
          </cell>
        </row>
        <row r="3818">
          <cell r="B3818" t="str">
            <v>Лаборант-рентгеногамма-графист</v>
          </cell>
        </row>
        <row r="3819">
          <cell r="B3819" t="str">
            <v>Лаборант-рентгенолог газодинамической лаборатории</v>
          </cell>
        </row>
        <row r="3820">
          <cell r="B3820" t="str">
            <v>Лаборант-рентгеноструктурщик</v>
          </cell>
        </row>
        <row r="3821">
          <cell r="B3821" t="str">
            <v>Лаборант-рентгеноэлект-ронографист</v>
          </cell>
        </row>
        <row r="3822">
          <cell r="B3822" t="str">
            <v>Лаборант-сенситометрист</v>
          </cell>
        </row>
        <row r="3823">
          <cell r="B3823" t="str">
            <v>Лаборант-тензометрист</v>
          </cell>
        </row>
        <row r="3824">
          <cell r="B3824" t="str">
            <v>Лаборант-теплофизик</v>
          </cell>
        </row>
        <row r="3825">
          <cell r="B3825" t="str">
            <v>Лаборант-физик лаборатории спецпродукта</v>
          </cell>
        </row>
        <row r="3826">
          <cell r="B3826" t="str">
            <v>Лаборант-физик-гамма-спектрометрист</v>
          </cell>
        </row>
        <row r="3827">
          <cell r="B3827" t="str">
            <v>Лаборант-фотометрист</v>
          </cell>
        </row>
        <row r="3828">
          <cell r="B3828" t="str">
            <v>Лаборант-эколог</v>
          </cell>
        </row>
        <row r="3829">
          <cell r="B3829" t="str">
            <v>Лаборант-электроакустик</v>
          </cell>
        </row>
        <row r="3830">
          <cell r="B3830" t="str">
            <v>Лаборант-электрометаллург</v>
          </cell>
        </row>
        <row r="3831">
          <cell r="B3831" t="str">
            <v>Лаборант-электрохимик</v>
          </cell>
        </row>
        <row r="3832">
          <cell r="B3832" t="str">
            <v>Лаглинщик</v>
          </cell>
        </row>
        <row r="3833">
          <cell r="B3833" t="str">
            <v>Лакировщик</v>
          </cell>
        </row>
        <row r="3834">
          <cell r="B3834" t="str">
            <v>Лакировщик глобусов</v>
          </cell>
        </row>
        <row r="3835">
          <cell r="B3835" t="str">
            <v>Лакировщик деталей часов</v>
          </cell>
        </row>
        <row r="3836">
          <cell r="B3836" t="str">
            <v>Лакировщик жести и труб</v>
          </cell>
        </row>
        <row r="3837">
          <cell r="B3837" t="str">
            <v>Лакировщик кож</v>
          </cell>
        </row>
        <row r="3838">
          <cell r="B3838" t="str">
            <v>Лакировщик оптических деталей</v>
          </cell>
        </row>
        <row r="3839">
          <cell r="B3839" t="str">
            <v>Лакировщик подносов</v>
          </cell>
        </row>
        <row r="3840">
          <cell r="B3840" t="str">
            <v>Лакировщик проводов и кабелей</v>
          </cell>
        </row>
        <row r="3841">
          <cell r="B3841" t="str">
            <v>Лакировщик туб</v>
          </cell>
        </row>
        <row r="3842">
          <cell r="B3842" t="str">
            <v>Лакировщик фибровых изделий</v>
          </cell>
        </row>
        <row r="3843">
          <cell r="B3843" t="str">
            <v>Лакировщик форм</v>
          </cell>
        </row>
        <row r="3844">
          <cell r="B3844" t="str">
            <v>Лакировщик художественных изделий</v>
          </cell>
        </row>
        <row r="3845">
          <cell r="B3845" t="str">
            <v>Лакировщик электроизоляционных изделий и материалов</v>
          </cell>
        </row>
        <row r="3846">
          <cell r="B3846" t="str">
            <v>Лаковар</v>
          </cell>
        </row>
        <row r="3847">
          <cell r="B3847" t="str">
            <v>Лакоразводчик</v>
          </cell>
        </row>
        <row r="3848">
          <cell r="B3848" t="str">
            <v>Ламповщик</v>
          </cell>
        </row>
        <row r="3849">
          <cell r="B3849" t="str">
            <v>Ландшафный архитектор</v>
          </cell>
        </row>
        <row r="3850">
          <cell r="B3850" t="str">
            <v>Ланолинщик</v>
          </cell>
        </row>
        <row r="3851">
          <cell r="B3851" t="str">
            <v>Лебедчик</v>
          </cell>
        </row>
        <row r="3852">
          <cell r="B3852" t="str">
            <v>Лебедчик на лесосплаве</v>
          </cell>
        </row>
        <row r="3853">
          <cell r="B3853" t="str">
            <v>Лебедчик на трелевке леса</v>
          </cell>
        </row>
        <row r="3854">
          <cell r="B3854" t="str">
            <v>Лебедчик на штабелевке и погрузке леса</v>
          </cell>
        </row>
        <row r="3855">
          <cell r="B3855" t="str">
            <v>Лектор</v>
          </cell>
        </row>
        <row r="3856">
          <cell r="B3856" t="str">
            <v>Лектор (экскурсовод)</v>
          </cell>
        </row>
        <row r="3857">
          <cell r="B3857" t="str">
            <v>Лентовой уборщик</v>
          </cell>
        </row>
        <row r="3858">
          <cell r="B3858" t="str">
            <v>Лепщик архитектурных деталей</v>
          </cell>
        </row>
        <row r="3859">
          <cell r="B3859" t="str">
            <v>Лепщик скульптурного производства</v>
          </cell>
        </row>
        <row r="3860">
          <cell r="B3860" t="str">
            <v>Лепщик электрокерамических изделий</v>
          </cell>
        </row>
        <row r="3861">
          <cell r="B3861" t="str">
            <v>Лесник</v>
          </cell>
        </row>
        <row r="3862">
          <cell r="B3862" t="str">
            <v>Лесник (государственный инспектор по охране леса)</v>
          </cell>
        </row>
        <row r="3863">
          <cell r="B3863" t="str">
            <v>Лесничий</v>
          </cell>
        </row>
        <row r="3864">
          <cell r="B3864" t="str">
            <v>Лесничий (старший государственный инспектор по охране леса)</v>
          </cell>
        </row>
        <row r="3865">
          <cell r="B3865" t="str">
            <v>Лесовод</v>
          </cell>
        </row>
        <row r="3866">
          <cell r="B3866" t="str">
            <v>Лесоруб</v>
          </cell>
        </row>
        <row r="3867">
          <cell r="B3867" t="str">
            <v>Летчик</v>
          </cell>
        </row>
        <row r="3868">
          <cell r="B3868" t="str">
            <v>Летчик-инструктор</v>
          </cell>
        </row>
        <row r="3869">
          <cell r="B3869" t="str">
            <v>Летчик-инструктор парашютной подготовки</v>
          </cell>
        </row>
        <row r="3870">
          <cell r="B3870" t="str">
            <v>Летчик-испытатель</v>
          </cell>
        </row>
        <row r="3871">
          <cell r="B3871" t="str">
            <v>Летчик-наблюдатель</v>
          </cell>
        </row>
        <row r="3872">
          <cell r="B3872" t="str">
            <v>Лингвист</v>
          </cell>
        </row>
        <row r="3873">
          <cell r="B3873" t="str">
            <v>Лингвист, переводчик</v>
          </cell>
        </row>
        <row r="3874">
          <cell r="B3874" t="str">
            <v>Лингвист, преподаватель</v>
          </cell>
        </row>
        <row r="3875">
          <cell r="B3875" t="str">
            <v>Лингвист, специалист по межкультурному общению</v>
          </cell>
        </row>
        <row r="3876">
          <cell r="B3876" t="str">
            <v>Листобойщик</v>
          </cell>
        </row>
        <row r="3877">
          <cell r="B3877" t="str">
            <v>Литейщик вакуумного, центробежно-вакуумного и центробежного литья</v>
          </cell>
        </row>
        <row r="3878">
          <cell r="B3878" t="str">
            <v>Литейщик гипсовых форм</v>
          </cell>
        </row>
        <row r="3879">
          <cell r="B3879" t="str">
            <v>Литейщик изделий из свинцовых сплавов</v>
          </cell>
        </row>
        <row r="3880">
          <cell r="B3880" t="str">
            <v>Литейщик катализатора</v>
          </cell>
        </row>
        <row r="3881">
          <cell r="B3881" t="str">
            <v>Литейщик керамических изделий</v>
          </cell>
        </row>
        <row r="3882">
          <cell r="B3882" t="str">
            <v>Литейщик металлов и сплавов</v>
          </cell>
        </row>
        <row r="3883">
          <cell r="B3883" t="str">
            <v>Литейщик методом направленной кристаллизации</v>
          </cell>
        </row>
        <row r="3884">
          <cell r="B3884" t="str">
            <v>Литейщик на машинах для литья под давлением</v>
          </cell>
        </row>
        <row r="3885">
          <cell r="B3885" t="str">
            <v>Литейщик облицовочных плиток</v>
          </cell>
        </row>
        <row r="3886">
          <cell r="B3886" t="str">
            <v>Литейщик пластмасс</v>
          </cell>
        </row>
        <row r="3887">
          <cell r="B3887" t="str">
            <v>Литейщик радиокерамики и ферритов</v>
          </cell>
        </row>
        <row r="3888">
          <cell r="B3888" t="str">
            <v>Литейщик санитарно-строительных изделий на конвейере</v>
          </cell>
        </row>
        <row r="3889">
          <cell r="B3889" t="str">
            <v>Литейщик санитарно-строительных изделий на стенде</v>
          </cell>
        </row>
        <row r="3890">
          <cell r="B3890" t="str">
            <v>Литейщик стекла</v>
          </cell>
        </row>
        <row r="3891">
          <cell r="B3891" t="str">
            <v>Литейщик художественных изделий</v>
          </cell>
        </row>
        <row r="3892">
          <cell r="B3892" t="str">
            <v>Литейщик цветных металлов</v>
          </cell>
        </row>
        <row r="3893">
          <cell r="B3893" t="str">
            <v>Литейщик электрокерамических изделий</v>
          </cell>
        </row>
        <row r="3894">
          <cell r="B3894" t="str">
            <v>Литейщик-прессовщик</v>
          </cell>
        </row>
        <row r="3895">
          <cell r="B3895" t="str">
            <v>Литературный сотрудник</v>
          </cell>
        </row>
        <row r="3896">
          <cell r="B3896" t="str">
            <v>Лифтер</v>
          </cell>
        </row>
        <row r="3897">
          <cell r="B3897" t="str">
            <v>Ловец безнадзорных животных</v>
          </cell>
        </row>
        <row r="3898">
          <cell r="B3898" t="str">
            <v>Логистик</v>
          </cell>
        </row>
        <row r="3899">
          <cell r="B3899" t="str">
            <v>Логопед</v>
          </cell>
        </row>
        <row r="3900">
          <cell r="B3900" t="str">
            <v>Ломщик пода</v>
          </cell>
        </row>
        <row r="3901">
          <cell r="B3901" t="str">
            <v>Лотошница</v>
          </cell>
        </row>
        <row r="3902">
          <cell r="B3902" t="str">
            <v>Лоцман</v>
          </cell>
        </row>
        <row r="3903">
          <cell r="B3903" t="str">
            <v>Лудильщик</v>
          </cell>
        </row>
        <row r="3904">
          <cell r="B3904" t="str">
            <v>Лудильщик (оцинковщик) электролитическим методом</v>
          </cell>
        </row>
        <row r="3905">
          <cell r="B3905" t="str">
            <v>Лудильщик горячим способом</v>
          </cell>
        </row>
        <row r="3906">
          <cell r="B3906" t="str">
            <v>Лудильщик деталей приборов горячим способом</v>
          </cell>
        </row>
        <row r="3907">
          <cell r="B3907" t="str">
            <v>Лудильщик проволоки</v>
          </cell>
        </row>
        <row r="3908">
          <cell r="B3908" t="str">
            <v>Лучевальщик</v>
          </cell>
        </row>
        <row r="3909">
          <cell r="B3909" t="str">
            <v>Лущильщик пленки</v>
          </cell>
        </row>
        <row r="3910">
          <cell r="B3910" t="str">
            <v>Лущильщик шпона</v>
          </cell>
        </row>
        <row r="3911">
          <cell r="B3911" t="str">
            <v>Люковой</v>
          </cell>
        </row>
        <row r="3912">
          <cell r="B3912" t="str">
            <v>Люковой (горные и горнокапитальные работы)</v>
          </cell>
        </row>
        <row r="3913">
          <cell r="B3913" t="str">
            <v>Люминофорщик-экранировщик</v>
          </cell>
        </row>
        <row r="3914">
          <cell r="B3914" t="str">
            <v>Магнезировщик-вакуумщик</v>
          </cell>
        </row>
        <row r="3915">
          <cell r="B3915" t="str">
            <v>Макаль</v>
          </cell>
        </row>
        <row r="3916">
          <cell r="B3916" t="str">
            <v>Макетчик макетно-модельного проектирования</v>
          </cell>
        </row>
        <row r="3917">
          <cell r="B3917" t="str">
            <v>Макетчик театрально-постановочных макетов</v>
          </cell>
        </row>
        <row r="3918">
          <cell r="B3918" t="str">
            <v>Макетчик художественных макетов</v>
          </cell>
        </row>
        <row r="3919">
          <cell r="B3919" t="str">
            <v>Маляр</v>
          </cell>
        </row>
        <row r="3920">
          <cell r="B3920" t="str">
            <v>Маляр по отделке декораций</v>
          </cell>
        </row>
        <row r="3921">
          <cell r="B3921" t="str">
            <v>Маляр пол окраске автомашин</v>
          </cell>
        </row>
        <row r="3922">
          <cell r="B3922" t="str">
            <v>Маляр строительный</v>
          </cell>
        </row>
        <row r="3923">
          <cell r="B3923" t="str">
            <v>Маляр-изолировщик</v>
          </cell>
        </row>
        <row r="3924">
          <cell r="B3924" t="str">
            <v>Маникюрша</v>
          </cell>
        </row>
        <row r="3925">
          <cell r="B3925" t="str">
            <v>Маривод</v>
          </cell>
        </row>
        <row r="3926">
          <cell r="B3926" t="str">
            <v>Маркетолог</v>
          </cell>
        </row>
        <row r="3927">
          <cell r="B3927" t="str">
            <v>Маркировщик</v>
          </cell>
        </row>
        <row r="3928">
          <cell r="B3928" t="str">
            <v>Маркировщик деталей и приборов</v>
          </cell>
        </row>
        <row r="3929">
          <cell r="B3929" t="str">
            <v>Маркшейдер</v>
          </cell>
        </row>
        <row r="3930">
          <cell r="B3930" t="str">
            <v>Маркшейдер карьера, рудника, шахты</v>
          </cell>
        </row>
        <row r="3931">
          <cell r="B3931" t="str">
            <v>Маркшейдер на подземных работах</v>
          </cell>
        </row>
        <row r="3932">
          <cell r="B3932" t="str">
            <v>Мармеладчик-пастильщик</v>
          </cell>
        </row>
        <row r="3933">
          <cell r="B3933" t="str">
            <v>Маслодел</v>
          </cell>
        </row>
        <row r="3934">
          <cell r="B3934" t="str">
            <v>Маслодел-мастер</v>
          </cell>
        </row>
        <row r="3935">
          <cell r="B3935" t="str">
            <v>Массажист</v>
          </cell>
        </row>
        <row r="3936">
          <cell r="B3936" t="str">
            <v>Мастер</v>
          </cell>
        </row>
        <row r="3937">
          <cell r="B3937" t="str">
            <v>Мастер авар.-спасат., судоподъемных, подводно-техн. и др. спец. работ</v>
          </cell>
        </row>
        <row r="3938">
          <cell r="B3938" t="str">
            <v>Мастер автоматической телефонной станции</v>
          </cell>
        </row>
        <row r="3939">
          <cell r="B3939" t="str">
            <v>Мастер базы технического обслуживания флота</v>
          </cell>
        </row>
        <row r="3940">
          <cell r="B3940" t="str">
            <v>Мастер бетонно-растворного узла</v>
          </cell>
        </row>
        <row r="3941">
          <cell r="B3941" t="str">
            <v>Мастер буровой</v>
          </cell>
        </row>
        <row r="3942">
          <cell r="B3942" t="str">
            <v>Мастер буровой глубокого (структурно-поискового) бурения</v>
          </cell>
        </row>
        <row r="3943">
          <cell r="B3943" t="str">
            <v>Мастер буровой на подземных работах</v>
          </cell>
        </row>
        <row r="3944">
          <cell r="B3944" t="str">
            <v>Мастер буровой скважин</v>
          </cell>
        </row>
        <row r="3945">
          <cell r="B3945" t="str">
            <v>Мастер буровой участка(службы,цеха)</v>
          </cell>
        </row>
        <row r="3946">
          <cell r="B3946" t="str">
            <v>Мастер вагонного депо</v>
          </cell>
        </row>
        <row r="3947">
          <cell r="B3947" t="str">
            <v>Мастер водолазных работ</v>
          </cell>
        </row>
        <row r="3948">
          <cell r="B3948" t="str">
            <v>Мастер вспомогательного участка</v>
          </cell>
        </row>
        <row r="3949">
          <cell r="B3949" t="str">
            <v>Мастер выправительных и путевых работ</v>
          </cell>
        </row>
        <row r="3950">
          <cell r="B3950" t="str">
            <v>Мастер выправительных работ</v>
          </cell>
        </row>
        <row r="3951">
          <cell r="B3951" t="str">
            <v>Мастер газодымозащитной службы</v>
          </cell>
        </row>
        <row r="3952">
          <cell r="B3952" t="str">
            <v>Мастер горный</v>
          </cell>
        </row>
        <row r="3953">
          <cell r="B3953" t="str">
            <v>Мастер горный дренажной шахты</v>
          </cell>
        </row>
        <row r="3954">
          <cell r="B3954" t="str">
            <v>Мастер горный на поверхности</v>
          </cell>
        </row>
        <row r="3955">
          <cell r="B3955" t="str">
            <v>Мастер горный подземного участка</v>
          </cell>
        </row>
        <row r="3956">
          <cell r="B3956" t="str">
            <v>Мастер горный проходки шахты</v>
          </cell>
        </row>
        <row r="3957">
          <cell r="B3957" t="str">
            <v>Мастер горный участка</v>
          </cell>
        </row>
        <row r="3958">
          <cell r="B3958" t="str">
            <v>Мастер грузового района</v>
          </cell>
        </row>
        <row r="3959">
          <cell r="B3959" t="str">
            <v>Мастер деревообрабатывающего цеха</v>
          </cell>
        </row>
        <row r="3960">
          <cell r="B3960" t="str">
            <v>Мастер дистанции (гражданских сооружений, электроснабжения и др.)</v>
          </cell>
        </row>
        <row r="3961">
          <cell r="B3961" t="str">
            <v>Мастер дорожно-эксплуатационного учатска</v>
          </cell>
        </row>
        <row r="3962">
          <cell r="B3962" t="str">
            <v>Мастер дорожный</v>
          </cell>
        </row>
        <row r="3963">
          <cell r="B3963" t="str">
            <v>Мастер дорожный(на железной дороге)</v>
          </cell>
        </row>
        <row r="3964">
          <cell r="B3964" t="str">
            <v>Мастер дренажной шахты</v>
          </cell>
        </row>
        <row r="3965">
          <cell r="B3965" t="str">
            <v>Мастер зеленого хозяйства</v>
          </cell>
        </row>
        <row r="3966">
          <cell r="B3966" t="str">
            <v>Мастер изделий народного хозяйства</v>
          </cell>
        </row>
        <row r="3967">
          <cell r="B3967" t="str">
            <v>Мастер контрольный (участка, цеха)</v>
          </cell>
        </row>
        <row r="3968">
          <cell r="B3968" t="str">
            <v>Мастер леса (участковый государственный инспектор по охране леса)</v>
          </cell>
        </row>
        <row r="3969">
          <cell r="B3969" t="str">
            <v>Мастер локомотивного депо</v>
          </cell>
        </row>
        <row r="3970">
          <cell r="B3970" t="str">
            <v>Мастер мастерской специальной техники и оборудования</v>
          </cell>
        </row>
        <row r="3971">
          <cell r="B3971" t="str">
            <v>Мастер мостовой</v>
          </cell>
        </row>
        <row r="3972">
          <cell r="B3972" t="str">
            <v>Мастер мясного цеха</v>
          </cell>
        </row>
        <row r="3973">
          <cell r="B3973" t="str">
            <v>Мастер на лесосеках и первичном лесосплаве</v>
          </cell>
        </row>
        <row r="3974">
          <cell r="B3974" t="str">
            <v>Мастер на подземных работах по проходке горных выработо</v>
          </cell>
        </row>
        <row r="3975">
          <cell r="B3975" t="str">
            <v>Мастер надувных спасательных средств</v>
          </cell>
        </row>
        <row r="3976">
          <cell r="B3976" t="str">
            <v>Мастер объединенных мастерских метрополитена</v>
          </cell>
        </row>
        <row r="3977">
          <cell r="B3977" t="str">
            <v>Мастер опытной установки</v>
          </cell>
        </row>
        <row r="3978">
          <cell r="B3978" t="str">
            <v>Мастер основного производственного участка</v>
          </cell>
        </row>
        <row r="3979">
          <cell r="B3979" t="str">
            <v>Мастер парка (понтонного, такелажного)</v>
          </cell>
        </row>
        <row r="3980">
          <cell r="B3980" t="str">
            <v>Мастер по благоустройству территорий аэропорта</v>
          </cell>
        </row>
        <row r="3981">
          <cell r="B3981" t="str">
            <v>Мастер по добыче нефти, газа и конденсата</v>
          </cell>
        </row>
        <row r="3982">
          <cell r="B3982" t="str">
            <v>Мастер по добыче рыбы</v>
          </cell>
        </row>
        <row r="3983">
          <cell r="B3983" t="str">
            <v>Мастер по исследованию скважин</v>
          </cell>
        </row>
        <row r="3984">
          <cell r="B3984" t="str">
            <v>Мастер по комплексной автоматизации и телемеханике</v>
          </cell>
        </row>
        <row r="3985">
          <cell r="B3985" t="str">
            <v>Мастер по контр.техн.сост.автом,дорожностр.маш.и мех-мо</v>
          </cell>
        </row>
        <row r="3986">
          <cell r="B3986" t="str">
            <v>Мастер по нейтрализации сточных вод</v>
          </cell>
        </row>
        <row r="3987">
          <cell r="B3987" t="str">
            <v>Мастер по обработке рыбы</v>
          </cell>
        </row>
        <row r="3988">
          <cell r="B3988" t="str">
            <v>Мастер по опробованию (испытанию) скважин</v>
          </cell>
        </row>
        <row r="3989">
          <cell r="B3989" t="str">
            <v>Мастер по освоению и ремонту нагнетательных скважин</v>
          </cell>
        </row>
        <row r="3990">
          <cell r="B3990" t="str">
            <v>Мастер по подготовке газа</v>
          </cell>
        </row>
        <row r="3991">
          <cell r="B3991" t="str">
            <v>Мастер по подготовке и комплектации продукции</v>
          </cell>
        </row>
        <row r="3992">
          <cell r="B3992" t="str">
            <v>Мастер по подготовке и стабилизации нефти</v>
          </cell>
        </row>
        <row r="3993">
          <cell r="B3993" t="str">
            <v>Мастер по пошиву меховых изделий</v>
          </cell>
        </row>
        <row r="3994">
          <cell r="B3994" t="str">
            <v>Мастер по пошиву мужких костюмов</v>
          </cell>
        </row>
        <row r="3995">
          <cell r="B3995" t="str">
            <v>Мастер по промысловой геофизике</v>
          </cell>
        </row>
        <row r="3996">
          <cell r="B3996" t="str">
            <v>Мастер по проходке горных выработок</v>
          </cell>
        </row>
        <row r="3997">
          <cell r="B3997" t="str">
            <v>Мастер по ремонту гидросооружений</v>
          </cell>
        </row>
        <row r="3998">
          <cell r="B3998" t="str">
            <v>Мастер по ремонту коротковолновой радиостанции</v>
          </cell>
        </row>
        <row r="3999">
          <cell r="B3999" t="str">
            <v>Мастер по ремонту металлургических печей</v>
          </cell>
        </row>
        <row r="4000">
          <cell r="B4000" t="str">
            <v>Мастер по ремонту оборудования</v>
          </cell>
        </row>
        <row r="4001">
          <cell r="B4001" t="str">
            <v>Мастер по ремонту оборудования (в промышленности)</v>
          </cell>
        </row>
        <row r="4002">
          <cell r="B4002" t="str">
            <v>Мастер по ремонту оборудования (на транспорте)</v>
          </cell>
        </row>
        <row r="4003">
          <cell r="B4003" t="str">
            <v>Мастер по ремонту персональных ЭВМ</v>
          </cell>
        </row>
        <row r="4004">
          <cell r="B4004" t="str">
            <v>Мастер по ремонту приборов и аппаратуры</v>
          </cell>
        </row>
        <row r="4005">
          <cell r="B4005" t="str">
            <v>Мастер по ремонту скважин (капитальному, подземному)</v>
          </cell>
        </row>
        <row r="4006">
          <cell r="B4006" t="str">
            <v>Мастер по ремонту сложной бытовой техники</v>
          </cell>
        </row>
        <row r="4007">
          <cell r="B4007" t="str">
            <v>Мастер по ремонту технологического оборудования</v>
          </cell>
        </row>
        <row r="4008">
          <cell r="B4008" t="str">
            <v>Мастер по ремонту транспорта</v>
          </cell>
        </row>
        <row r="4009">
          <cell r="B4009" t="str">
            <v>Мастер по ремонту экспедиционного оборудования и снаряжения</v>
          </cell>
        </row>
        <row r="4010">
          <cell r="B4010" t="str">
            <v>Мастер по ремонту, наладке, испытаниям и пуску обор. атомных станций</v>
          </cell>
        </row>
        <row r="4011">
          <cell r="B4011" t="str">
            <v>Мастер по сложным работам в бурении (капитальном ремонте) скважин</v>
          </cell>
        </row>
        <row r="4012">
          <cell r="B4012" t="str">
            <v>Мастер по эксплуатации и ремонту машин и механизмов</v>
          </cell>
        </row>
        <row r="4013">
          <cell r="B4013" t="str">
            <v>Мастер по эксплуатации оборудования газовых объектов</v>
          </cell>
        </row>
        <row r="4014">
          <cell r="B4014" t="str">
            <v>Мастер погрузочно-разгрузочных работ</v>
          </cell>
        </row>
        <row r="4015">
          <cell r="B4015" t="str">
            <v>Мастер подводно-технических и др.специальных работ</v>
          </cell>
        </row>
        <row r="4016">
          <cell r="B4016" t="str">
            <v>Мастер подземного участка(на подземных работах)</v>
          </cell>
        </row>
        <row r="4017">
          <cell r="B4017" t="str">
            <v>Мастер поезда (восстановительного, рельсосварочного)</v>
          </cell>
        </row>
        <row r="4018">
          <cell r="B4018" t="str">
            <v>Мастер портовых мастерских</v>
          </cell>
        </row>
        <row r="4019">
          <cell r="B4019" t="str">
            <v>Мастер пошивочной мастерской</v>
          </cell>
        </row>
        <row r="4020">
          <cell r="B4020" t="str">
            <v>Мастер преобразовательного комплекса</v>
          </cell>
        </row>
        <row r="4021">
          <cell r="B4021" t="str">
            <v>Мастер произв. сухого обезжир. молока и заменителя цельного молока</v>
          </cell>
        </row>
        <row r="4022">
          <cell r="B4022" t="str">
            <v>Мастер производства</v>
          </cell>
        </row>
        <row r="4023">
          <cell r="B4023" t="str">
            <v>Мастер производства молочного сахара</v>
          </cell>
        </row>
        <row r="4024">
          <cell r="B4024" t="str">
            <v>Мастер производства цельномолочной и кисломолочной продукции</v>
          </cell>
        </row>
        <row r="4025">
          <cell r="B4025" t="str">
            <v>Мастер производственного обучения</v>
          </cell>
        </row>
        <row r="4026">
          <cell r="B4026" t="str">
            <v>Мастер производственного участка</v>
          </cell>
        </row>
        <row r="4027">
          <cell r="B4027" t="str">
            <v>Мастер производственно-диспетчерского отдела</v>
          </cell>
        </row>
        <row r="4028">
          <cell r="B4028" t="str">
            <v>Мастер производственной лаборатории</v>
          </cell>
        </row>
        <row r="4029">
          <cell r="B4029" t="str">
            <v>Мастер производственной службы</v>
          </cell>
        </row>
        <row r="4030">
          <cell r="B4030" t="str">
            <v>Мастер промывочно-пропарочной станции (поезда, пункта)</v>
          </cell>
        </row>
        <row r="4031">
          <cell r="B4031" t="str">
            <v>Мастер промышленной санитарии</v>
          </cell>
        </row>
        <row r="4032">
          <cell r="B4032" t="str">
            <v>Мастер проходки шахты</v>
          </cell>
        </row>
        <row r="4033">
          <cell r="B4033" t="str">
            <v>Мастер путевых работ</v>
          </cell>
        </row>
        <row r="4034">
          <cell r="B4034" t="str">
            <v>Мастер ремонтно-механической мастерской</v>
          </cell>
        </row>
        <row r="4035">
          <cell r="B4035" t="str">
            <v>Мастер ремонтно-отстойного пункта</v>
          </cell>
        </row>
        <row r="4036">
          <cell r="B4036" t="str">
            <v>Мастер ремонтно-строительной группы</v>
          </cell>
        </row>
        <row r="4037">
          <cell r="B4037" t="str">
            <v>Мастер сельскохозяйственного производства</v>
          </cell>
        </row>
        <row r="4038">
          <cell r="B4038" t="str">
            <v>Мастер службы</v>
          </cell>
        </row>
        <row r="4039">
          <cell r="B4039" t="str">
            <v>Мастер смены</v>
          </cell>
        </row>
        <row r="4040">
          <cell r="B4040" t="str">
            <v>Мастер станции по освид. надувных спас. средств и контр.-измер. приб.</v>
          </cell>
        </row>
        <row r="4041">
          <cell r="B4041" t="str">
            <v>Мастер строительных и монтажных работ</v>
          </cell>
        </row>
        <row r="4042">
          <cell r="B4042" t="str">
            <v>Мастер типографии</v>
          </cell>
        </row>
        <row r="4043">
          <cell r="B4043" t="str">
            <v>Мастер тоннельный</v>
          </cell>
        </row>
        <row r="4044">
          <cell r="B4044" t="str">
            <v>Мастер участка</v>
          </cell>
        </row>
        <row r="4045">
          <cell r="B4045" t="str">
            <v>Мастер учебного полигона</v>
          </cell>
        </row>
        <row r="4046">
          <cell r="B4046" t="str">
            <v>Мастер учебного центра</v>
          </cell>
        </row>
        <row r="4047">
          <cell r="B4047" t="str">
            <v>Мастер учебно-производственной мастерской</v>
          </cell>
        </row>
        <row r="4048">
          <cell r="B4048" t="str">
            <v>Мастер хлебопекарни</v>
          </cell>
        </row>
        <row r="4049">
          <cell r="B4049" t="str">
            <v>Мастер цеха</v>
          </cell>
        </row>
        <row r="4050">
          <cell r="B4050" t="str">
            <v>Мастер электродепо</v>
          </cell>
        </row>
        <row r="4051">
          <cell r="B4051" t="str">
            <v>Мастер электрорадионавигационной камеры</v>
          </cell>
        </row>
        <row r="4052">
          <cell r="B4052" t="str">
            <v>Мастер-взрывник</v>
          </cell>
        </row>
        <row r="4053">
          <cell r="B4053" t="str">
            <v>Мастер-животновод</v>
          </cell>
        </row>
        <row r="4054">
          <cell r="B4054" t="str">
            <v>Мастер-модельер</v>
          </cell>
        </row>
        <row r="4055">
          <cell r="B4055" t="str">
            <v>Мастер-наладчик по техническому обслуживанию машинно-тракторного парка</v>
          </cell>
        </row>
        <row r="4056">
          <cell r="B4056" t="str">
            <v>Мастер-наладчик швейного оборудования</v>
          </cell>
        </row>
        <row r="4057">
          <cell r="B4057" t="str">
            <v>Мастер-теплотехник</v>
          </cell>
        </row>
        <row r="4058">
          <cell r="B4058" t="str">
            <v>Мастер-художник по созданию и реставрации музык.инструм</v>
          </cell>
        </row>
        <row r="4059">
          <cell r="B4059" t="str">
            <v>Математик</v>
          </cell>
        </row>
        <row r="4060">
          <cell r="B4060" t="str">
            <v>Математик, системный программист</v>
          </cell>
        </row>
        <row r="4061">
          <cell r="B4061" t="str">
            <v>Математик-программист</v>
          </cell>
        </row>
        <row r="4062">
          <cell r="B4062" t="str">
            <v>Матировщик-вакуумщик</v>
          </cell>
        </row>
        <row r="4063">
          <cell r="B4063" t="str">
            <v>Матрос</v>
          </cell>
        </row>
        <row r="4064">
          <cell r="B4064" t="str">
            <v>Матрос береговой</v>
          </cell>
        </row>
        <row r="4065">
          <cell r="B4065" t="str">
            <v>Матрос драги</v>
          </cell>
        </row>
        <row r="4066">
          <cell r="B4066" t="str">
            <v>Матрос пожарный</v>
          </cell>
        </row>
        <row r="4067">
          <cell r="B4067" t="str">
            <v>Матрос-водолаз</v>
          </cell>
        </row>
        <row r="4068">
          <cell r="B4068" t="str">
            <v>Матрос-моторист</v>
          </cell>
        </row>
        <row r="4069">
          <cell r="B4069" t="str">
            <v>Матрос-спасатель</v>
          </cell>
        </row>
        <row r="4070">
          <cell r="B4070" t="str">
            <v>Мацератор</v>
          </cell>
        </row>
        <row r="4071">
          <cell r="B4071" t="str">
            <v>Мачтовик-антенщик судовой</v>
          </cell>
        </row>
        <row r="4072">
          <cell r="B4072" t="str">
            <v>Машинист (кочегар) котельной</v>
          </cell>
        </row>
        <row r="4073">
          <cell r="B4073" t="str">
            <v>Машинист (обжигальщик) вращающихся печей</v>
          </cell>
        </row>
        <row r="4074">
          <cell r="B4074" t="str">
            <v>Машинист (обжигальщик) шахтных печей</v>
          </cell>
        </row>
        <row r="4075">
          <cell r="B4075" t="str">
            <v>Машинист автобетонолома</v>
          </cell>
        </row>
        <row r="4076">
          <cell r="B4076" t="str">
            <v>Машинист автобетононасоса</v>
          </cell>
        </row>
        <row r="4077">
          <cell r="B4077" t="str">
            <v>Машинист автовышки и автогидроподъемника</v>
          </cell>
        </row>
        <row r="4078">
          <cell r="B4078" t="str">
            <v>Машинист автогрейдера</v>
          </cell>
        </row>
        <row r="4079">
          <cell r="B4079" t="str">
            <v>Машинист автогудронатора</v>
          </cell>
        </row>
        <row r="4080">
          <cell r="B4080" t="str">
            <v>Машинист автокамерного агрегата</v>
          </cell>
        </row>
        <row r="4081">
          <cell r="B4081" t="str">
            <v>Машинист автокомпрессора</v>
          </cell>
        </row>
        <row r="4082">
          <cell r="B4082" t="str">
            <v>Машинист автомат. линии по изг. тетрадей для нот и альбомов для рис.</v>
          </cell>
        </row>
        <row r="4083">
          <cell r="B4083" t="str">
            <v>Машинист автомата для завертывания книг в суперобложку</v>
          </cell>
        </row>
        <row r="4084">
          <cell r="B4084" t="str">
            <v>Машинист автомата по изготовлению обрезных обложек</v>
          </cell>
        </row>
        <row r="4085">
          <cell r="B4085" t="str">
            <v>Машинист автоматической линии по изготовлению книг</v>
          </cell>
        </row>
        <row r="4086">
          <cell r="B4086" t="str">
            <v>Машинист автоматической линии по изготовлению контейнеров из полимеров</v>
          </cell>
        </row>
        <row r="4087">
          <cell r="B4087" t="str">
            <v>Машинист автомобилеразгрузчика</v>
          </cell>
        </row>
        <row r="4088">
          <cell r="B4088" t="str">
            <v>Машинист автомобильного крана</v>
          </cell>
        </row>
        <row r="4089">
          <cell r="B4089" t="str">
            <v>Машинист автомотрисы</v>
          </cell>
        </row>
        <row r="4090">
          <cell r="B4090" t="str">
            <v>Машинист автополивочной машины</v>
          </cell>
        </row>
        <row r="4091">
          <cell r="B4091" t="str">
            <v>Машинист автоямобура</v>
          </cell>
        </row>
        <row r="4092">
          <cell r="B4092" t="str">
            <v>Машинист агрегата безвоздушного распыления высокого давления</v>
          </cell>
        </row>
        <row r="4093">
          <cell r="B4093" t="str">
            <v>Машинист агрегата бесшвейного скрепления</v>
          </cell>
        </row>
        <row r="4094">
          <cell r="B4094" t="str">
            <v>Машинист агрегата изготовления искусственной кожи</v>
          </cell>
        </row>
        <row r="4095">
          <cell r="B4095" t="str">
            <v>Машинист агрегата изготовления стирательной резинки</v>
          </cell>
        </row>
        <row r="4096">
          <cell r="B4096" t="str">
            <v>Машинист агрегата искусственного бархата</v>
          </cell>
        </row>
        <row r="4097">
          <cell r="B4097" t="str">
            <v>Машинист агрегата по изготовлению навивочных рукавов</v>
          </cell>
        </row>
        <row r="4098">
          <cell r="B4098" t="str">
            <v>Машинист агрегатов по добыче соли в озере</v>
          </cell>
        </row>
        <row r="4099">
          <cell r="B4099" t="str">
            <v>Машинист агрегатов по обслуживанию нефтегазопромыслового оборудования</v>
          </cell>
        </row>
        <row r="4100">
          <cell r="B4100" t="str">
            <v>Машинист адресовальной машины</v>
          </cell>
        </row>
        <row r="4101">
          <cell r="B4101" t="str">
            <v>Машинист алфавитной машины</v>
          </cell>
        </row>
        <row r="4102">
          <cell r="B4102" t="str">
            <v>Машинист аммиачно-холодильных установок</v>
          </cell>
        </row>
        <row r="4103">
          <cell r="B4103" t="str">
            <v>Машинист асфальтового крана</v>
          </cell>
        </row>
        <row r="4104">
          <cell r="B4104" t="str">
            <v>Машинист балластировочной машины</v>
          </cell>
        </row>
        <row r="4105">
          <cell r="B4105" t="str">
            <v>Машинист барабанного охладителя</v>
          </cell>
        </row>
        <row r="4106">
          <cell r="B4106" t="str">
            <v>Машинист баровой установки</v>
          </cell>
        </row>
        <row r="4107">
          <cell r="B4107" t="str">
            <v>Машинист башенных и козловых кранов</v>
          </cell>
        </row>
        <row r="4108">
          <cell r="B4108" t="str">
            <v>Машинист береговых насосных станций</v>
          </cell>
        </row>
        <row r="4109">
          <cell r="B4109" t="str">
            <v>Машинист бетононасосной установки</v>
          </cell>
        </row>
        <row r="4110">
          <cell r="B4110" t="str">
            <v>Машинист бетоносмесителя передвижного</v>
          </cell>
        </row>
        <row r="4111">
          <cell r="B4111" t="str">
            <v>Машинист бетоноукладчика</v>
          </cell>
        </row>
        <row r="4112">
          <cell r="B4112" t="str">
            <v>Машинист битумировочной машины</v>
          </cell>
        </row>
        <row r="4113">
          <cell r="B4113" t="str">
            <v>Машинист битумоплавильной передвижн. установки</v>
          </cell>
        </row>
        <row r="4114">
          <cell r="B4114" t="str">
            <v>Машинист блокообрабатывающего агрегата</v>
          </cell>
        </row>
        <row r="4115">
          <cell r="B4115" t="str">
            <v>Машинист блондочной машины</v>
          </cell>
        </row>
        <row r="4116">
          <cell r="B4116" t="str">
            <v>Машинист блочного щита управления агрегатами (парогенератор-турбина)</v>
          </cell>
        </row>
        <row r="4117">
          <cell r="B4117" t="str">
            <v>Машинист блочной системы управления агрегатами (котел-турбина)</v>
          </cell>
        </row>
        <row r="4118">
          <cell r="B4118" t="str">
            <v>Машинист брикетного пресса</v>
          </cell>
        </row>
        <row r="4119">
          <cell r="B4119" t="str">
            <v>Машинист брошюровочной печатной машины</v>
          </cell>
        </row>
        <row r="4120">
          <cell r="B4120" t="str">
            <v>Машинист бульдозера</v>
          </cell>
        </row>
        <row r="4121">
          <cell r="B4121" t="str">
            <v>Машинист бульдозера (горные и горнкапитальные работы)</v>
          </cell>
        </row>
        <row r="4122">
          <cell r="B4122" t="str">
            <v>Машинист бумагоделательной (картоноделательной) машины (сеточник)</v>
          </cell>
        </row>
        <row r="4123">
          <cell r="B4123" t="str">
            <v>Машинист бумагокрасильной машины (красильщик)</v>
          </cell>
        </row>
        <row r="4124">
          <cell r="B4124" t="str">
            <v>Машинист бурильнокрановой самоходной машины</v>
          </cell>
        </row>
        <row r="4125">
          <cell r="B4125" t="str">
            <v>Машинист буровой установки</v>
          </cell>
        </row>
        <row r="4126">
          <cell r="B4126" t="str">
            <v>Машинист буровых установок на нефть и газ</v>
          </cell>
        </row>
        <row r="4127">
          <cell r="B4127" t="str">
            <v>Машинист буртоукладочной машины</v>
          </cell>
        </row>
        <row r="4128">
          <cell r="B4128" t="str">
            <v>Машинист вагон-весов</v>
          </cell>
        </row>
        <row r="4129">
          <cell r="B4129" t="str">
            <v>Машинист вагоноопрокидывателя</v>
          </cell>
        </row>
        <row r="4130">
          <cell r="B4130" t="str">
            <v>Машинист вакуумной установки</v>
          </cell>
        </row>
        <row r="4131">
          <cell r="B4131" t="str">
            <v>Машинист вакуум-упаковочной машины</v>
          </cell>
        </row>
        <row r="4132">
          <cell r="B4132" t="str">
            <v>Машинист вакуум-формовочной машины</v>
          </cell>
        </row>
        <row r="4133">
          <cell r="B4133" t="str">
            <v>Машинист вакуум-формующей машины</v>
          </cell>
        </row>
        <row r="4134">
          <cell r="B4134" t="str">
            <v>Машинист валькосъемной машины</v>
          </cell>
        </row>
        <row r="4135">
          <cell r="B4135" t="str">
            <v>Машинист вальцовых станков</v>
          </cell>
        </row>
        <row r="4136">
          <cell r="B4136" t="str">
            <v>Машинист ведущего мотора прокатного стана</v>
          </cell>
        </row>
        <row r="4137">
          <cell r="B4137" t="str">
            <v>Машинист вентиляционной и аспирационной установок</v>
          </cell>
        </row>
        <row r="4138">
          <cell r="B4138" t="str">
            <v>Машинист вибровдавливающего погружателя свай самоходного</v>
          </cell>
        </row>
        <row r="4139">
          <cell r="B4139" t="str">
            <v>Машинист вибропогружателя бескопрового</v>
          </cell>
        </row>
        <row r="4140">
          <cell r="B4140" t="str">
            <v>Машинист вибропогрузочной установки</v>
          </cell>
        </row>
        <row r="4141">
          <cell r="B4141" t="str">
            <v>Машинист вибросит резальных машин</v>
          </cell>
        </row>
        <row r="4142">
          <cell r="B4142" t="str">
            <v>Машинист винтовых насосов (фуллеровщик)</v>
          </cell>
        </row>
        <row r="4143">
          <cell r="B4143" t="str">
            <v>Машинист вкладочно-швейно-резального агрегата</v>
          </cell>
        </row>
        <row r="4144">
          <cell r="B4144" t="str">
            <v>Машинист водозабора</v>
          </cell>
        </row>
        <row r="4145">
          <cell r="B4145" t="str">
            <v>Машинист водоотливной станции</v>
          </cell>
        </row>
        <row r="4146">
          <cell r="B4146" t="str">
            <v>Машинист воздухоразделительных установок</v>
          </cell>
        </row>
        <row r="4147">
          <cell r="B4147" t="str">
            <v>Машинист воздушно-канатной дороги</v>
          </cell>
        </row>
        <row r="4148">
          <cell r="B4148" t="str">
            <v>Машинист вращающихся печей</v>
          </cell>
        </row>
        <row r="4149">
          <cell r="B4149" t="str">
            <v>Машинист выборочной машины</v>
          </cell>
        </row>
        <row r="4150">
          <cell r="B4150" t="str">
            <v>Машинист выдувных машин</v>
          </cell>
        </row>
        <row r="4151">
          <cell r="B4151" t="str">
            <v>Машинист выправочно-подбивочно-отделочной машины</v>
          </cell>
        </row>
        <row r="4152">
          <cell r="B4152" t="str">
            <v>Машинист выправочно-подбивочно-рихтовочной машины</v>
          </cell>
        </row>
        <row r="4153">
          <cell r="B4153" t="str">
            <v>Машинист вырубально-упаковочного агрегата</v>
          </cell>
        </row>
        <row r="4154">
          <cell r="B4154" t="str">
            <v>Машинист высекально-штамповочной машины</v>
          </cell>
        </row>
        <row r="4155">
          <cell r="B4155" t="str">
            <v>Машинист высотно-компрессорной установки</v>
          </cell>
        </row>
        <row r="4156">
          <cell r="B4156" t="str">
            <v>Машинист вышивальной машины "Пантограф"</v>
          </cell>
        </row>
        <row r="4157">
          <cell r="B4157" t="str">
            <v>Машинист газогенераторной станции</v>
          </cell>
        </row>
        <row r="4158">
          <cell r="B4158" t="str">
            <v>Машинист газодувных машин</v>
          </cell>
        </row>
        <row r="4159">
          <cell r="B4159" t="str">
            <v>Машинист газокаротажной станции</v>
          </cell>
        </row>
        <row r="4160">
          <cell r="B4160" t="str">
            <v>Машинист газораздаточной станции</v>
          </cell>
        </row>
        <row r="4161">
          <cell r="B4161" t="str">
            <v>Машинист газотурбинных установок</v>
          </cell>
        </row>
        <row r="4162">
          <cell r="B4162" t="str">
            <v>Машинист гидроагрегатов</v>
          </cell>
        </row>
        <row r="4163">
          <cell r="B4163" t="str">
            <v>Машинист гидромониторно-эжекторного плавучего несамоходного снаряда</v>
          </cell>
        </row>
        <row r="4164">
          <cell r="B4164" t="str">
            <v>Машинист гидроочистки и смазки изложниц</v>
          </cell>
        </row>
        <row r="4165">
          <cell r="B4165" t="str">
            <v>Машинист гидропневматической установки</v>
          </cell>
        </row>
        <row r="4166">
          <cell r="B4166" t="str">
            <v>Машинист гидросеялки самоходной</v>
          </cell>
        </row>
        <row r="4167">
          <cell r="B4167" t="str">
            <v>Машинист гидротипного производства</v>
          </cell>
        </row>
        <row r="4168">
          <cell r="B4168" t="str">
            <v>Машинист глинорезной машины</v>
          </cell>
        </row>
        <row r="4169">
          <cell r="B4169" t="str">
            <v>Машинист горных выемочных машин</v>
          </cell>
        </row>
        <row r="4170">
          <cell r="B4170" t="str">
            <v>Машинист гофрировального агрегата</v>
          </cell>
        </row>
        <row r="4171">
          <cell r="B4171" t="str">
            <v>Машинист гранулирования пластических масс</v>
          </cell>
        </row>
        <row r="4172">
          <cell r="B4172" t="str">
            <v>Машинист гранулятора</v>
          </cell>
        </row>
        <row r="4173">
          <cell r="B4173" t="str">
            <v>Машинист грейдера прицепного</v>
          </cell>
        </row>
        <row r="4174">
          <cell r="B4174" t="str">
            <v>Машинист грейдер-элеватора</v>
          </cell>
        </row>
        <row r="4175">
          <cell r="B4175" t="str">
            <v>Машинист гренировальной машины</v>
          </cell>
        </row>
        <row r="4176">
          <cell r="B4176" t="str">
            <v>Машинист грузового причала</v>
          </cell>
        </row>
        <row r="4177">
          <cell r="B4177" t="str">
            <v>Машинист гуммировального агрегата</v>
          </cell>
        </row>
        <row r="4178">
          <cell r="B4178" t="str">
            <v>Машинист двигателей внутреннего сгорания</v>
          </cell>
        </row>
        <row r="4179">
          <cell r="B4179" t="str">
            <v>Машинист двоильной машины</v>
          </cell>
        </row>
        <row r="4180">
          <cell r="B4180" t="str">
            <v>Машинист дизельмолота бескопрового</v>
          </cell>
        </row>
        <row r="4181">
          <cell r="B4181" t="str">
            <v>Машинист дизельпоезда</v>
          </cell>
        </row>
        <row r="4182">
          <cell r="B4182" t="str">
            <v>Машинист дизель-электрического крана</v>
          </cell>
        </row>
        <row r="4183">
          <cell r="B4183" t="str">
            <v>Машинист дистрибутора</v>
          </cell>
        </row>
        <row r="4184">
          <cell r="B4184" t="str">
            <v>Машинист дноклеильной машины</v>
          </cell>
        </row>
        <row r="4185">
          <cell r="B4185" t="str">
            <v>Машинист дорожно-транспортных машин</v>
          </cell>
        </row>
        <row r="4186">
          <cell r="B4186" t="str">
            <v>Машинист драги</v>
          </cell>
        </row>
        <row r="4187">
          <cell r="B4187" t="str">
            <v>Машинист дражировочных машин</v>
          </cell>
        </row>
        <row r="4188">
          <cell r="B4188" t="str">
            <v>Машинист дренажной машины</v>
          </cell>
        </row>
        <row r="4189">
          <cell r="B4189" t="str">
            <v>Машинист дробильного агрегата</v>
          </cell>
        </row>
        <row r="4190">
          <cell r="B4190" t="str">
            <v>Машинист дробильно-погрузочного агрегата</v>
          </cell>
        </row>
        <row r="4191">
          <cell r="B4191" t="str">
            <v>Машинист дробильно-помольно-сортировочных механизмов</v>
          </cell>
        </row>
        <row r="4192">
          <cell r="B4192" t="str">
            <v>Машинист дробильно-помольно-сортировочных механизмов</v>
          </cell>
        </row>
        <row r="4193">
          <cell r="B4193" t="str">
            <v>Машинист дробильных машин</v>
          </cell>
        </row>
        <row r="4194">
          <cell r="B4194" t="str">
            <v>Машинист дробильных установок</v>
          </cell>
        </row>
        <row r="4195">
          <cell r="B4195" t="str">
            <v>Машинист дублирующего агрегата</v>
          </cell>
        </row>
        <row r="4196">
          <cell r="B4196" t="str">
            <v>Машинист ездовых рефрежераторных установок</v>
          </cell>
        </row>
        <row r="4197">
          <cell r="B4197" t="str">
            <v>Машинист железнодорожного водоснабжения</v>
          </cell>
        </row>
        <row r="4198">
          <cell r="B4198" t="str">
            <v>Машинист железнодорожного крана</v>
          </cell>
        </row>
        <row r="4199">
          <cell r="B4199" t="str">
            <v>Машинист железнодорожно-строительных машин</v>
          </cell>
        </row>
        <row r="4200">
          <cell r="B4200" t="str">
            <v>Машинист завалочной машины</v>
          </cell>
        </row>
        <row r="4201">
          <cell r="B4201" t="str">
            <v>Машинист загрузочных механизмов</v>
          </cell>
        </row>
        <row r="4202">
          <cell r="B4202" t="str">
            <v>Машинист закаточных машин</v>
          </cell>
        </row>
        <row r="4203">
          <cell r="B4203" t="str">
            <v>Машинист заправочной машины</v>
          </cell>
        </row>
        <row r="4204">
          <cell r="B4204" t="str">
            <v>Машинист засыпщик</v>
          </cell>
        </row>
        <row r="4205">
          <cell r="B4205" t="str">
            <v>Машинист звенорасшивочной машины</v>
          </cell>
        </row>
        <row r="4206">
          <cell r="B4206" t="str">
            <v>Машинист звеносборочной и звеноразборочной машины</v>
          </cell>
        </row>
        <row r="4207">
          <cell r="B4207" t="str">
            <v>Машинист землеройно-фрезерной самоходной маш.</v>
          </cell>
        </row>
        <row r="4208">
          <cell r="B4208" t="str">
            <v>Машинист землесосного плавучего несамоходного снаряда</v>
          </cell>
        </row>
        <row r="4209">
          <cell r="B4209" t="str">
            <v>Машинист землесосной установки</v>
          </cell>
        </row>
        <row r="4210">
          <cell r="B4210" t="str">
            <v>Машинист зерновых погрузочно-разгрузочных машин</v>
          </cell>
        </row>
        <row r="4211">
          <cell r="B4211" t="str">
            <v>Машинист зумпфового агрегата</v>
          </cell>
        </row>
        <row r="4212">
          <cell r="B4212" t="str">
            <v>Машинист ионизационной машины</v>
          </cell>
        </row>
        <row r="4213">
          <cell r="B4213" t="str">
            <v>Машинист каландра</v>
          </cell>
        </row>
        <row r="4214">
          <cell r="B4214" t="str">
            <v>Машинист каландра</v>
          </cell>
        </row>
        <row r="4215">
          <cell r="B4215" t="str">
            <v>Машинист калибровочных машин</v>
          </cell>
        </row>
        <row r="4216">
          <cell r="B4216" t="str">
            <v>Машинист кальцинаторов</v>
          </cell>
        </row>
        <row r="4217">
          <cell r="B4217" t="str">
            <v>Машинист камнерезной машины</v>
          </cell>
        </row>
        <row r="4218">
          <cell r="B4218" t="str">
            <v>Машинист катальной машины</v>
          </cell>
        </row>
        <row r="4219">
          <cell r="B4219" t="str">
            <v>Машинист катка самоходного и полуприцепного на пневматических шинах</v>
          </cell>
        </row>
        <row r="4220">
          <cell r="B4220" t="str">
            <v>Машинист катка самоходного с гладкими вальцами</v>
          </cell>
        </row>
        <row r="4221">
          <cell r="B4221" t="str">
            <v>Машинист кислородной станции</v>
          </cell>
        </row>
        <row r="4222">
          <cell r="B4222" t="str">
            <v>Машинист клеевого агрегата</v>
          </cell>
        </row>
        <row r="4223">
          <cell r="B4223" t="str">
            <v>Машинист клеильно-загибочной машины</v>
          </cell>
        </row>
        <row r="4224">
          <cell r="B4224" t="str">
            <v>Машинист клеильно-сушильной машины (клейщик)</v>
          </cell>
        </row>
        <row r="4225">
          <cell r="B4225" t="str">
            <v>Машинист книговставочной машины</v>
          </cell>
        </row>
        <row r="4226">
          <cell r="B4226" t="str">
            <v>Машинист коксовых машин</v>
          </cell>
        </row>
        <row r="4227">
          <cell r="B4227" t="str">
            <v>Машинист коксопогрузочной машины</v>
          </cell>
        </row>
        <row r="4228">
          <cell r="B4228" t="str">
            <v>Машинист компрессора для подачи воздуха водолазам</v>
          </cell>
        </row>
        <row r="4229">
          <cell r="B4229" t="str">
            <v>Машинист компрессора передвижного с двигателем внутреннего сгорания</v>
          </cell>
        </row>
        <row r="4230">
          <cell r="B4230" t="str">
            <v>Машинист компрессора передвижного с электродвигателем</v>
          </cell>
        </row>
        <row r="4231">
          <cell r="B4231" t="str">
            <v>Машинист компрессорных установок</v>
          </cell>
        </row>
        <row r="4232">
          <cell r="B4232" t="str">
            <v>Машинист конвейера</v>
          </cell>
        </row>
        <row r="4233">
          <cell r="B4233" t="str">
            <v>Машинист конвейера</v>
          </cell>
        </row>
        <row r="4234">
          <cell r="B4234" t="str">
            <v>Машинист конвертной машины</v>
          </cell>
        </row>
        <row r="4235">
          <cell r="B4235" t="str">
            <v>Машинист конт.-свар. установки для сварки магистр.газонефтепродуктопр.</v>
          </cell>
        </row>
        <row r="4236">
          <cell r="B4236" t="str">
            <v>Машинист копра</v>
          </cell>
        </row>
        <row r="4237">
          <cell r="B4237" t="str">
            <v>Машинист котельной установки</v>
          </cell>
        </row>
        <row r="4238">
          <cell r="B4238" t="str">
            <v>Машинист котлов</v>
          </cell>
        </row>
        <row r="4239">
          <cell r="B4239" t="str">
            <v>Машинист крана (крановщик)</v>
          </cell>
        </row>
        <row r="4240">
          <cell r="B4240" t="str">
            <v>Машинист крана металлургического производства</v>
          </cell>
        </row>
        <row r="4241">
          <cell r="B4241" t="str">
            <v>Машинист красильного и вулканизационного оборудования</v>
          </cell>
        </row>
        <row r="4242">
          <cell r="B4242" t="str">
            <v>Машинист кратцера</v>
          </cell>
        </row>
        <row r="4243">
          <cell r="B4243" t="str">
            <v>Машинист кремационной печи</v>
          </cell>
        </row>
        <row r="4244">
          <cell r="B4244" t="str">
            <v>Машинист креповой машины</v>
          </cell>
        </row>
        <row r="4245">
          <cell r="B4245" t="str">
            <v>Машинист крытвенной машины</v>
          </cell>
        </row>
        <row r="4246">
          <cell r="B4246" t="str">
            <v>Машинист крышкоделательной машины</v>
          </cell>
        </row>
        <row r="4247">
          <cell r="B4247" t="str">
            <v>Машинист лакировально-гуммировальной машины</v>
          </cell>
        </row>
        <row r="4248">
          <cell r="B4248" t="str">
            <v>Машинист лакировальных машин</v>
          </cell>
        </row>
        <row r="4249">
          <cell r="B4249" t="str">
            <v>Машинист лакировочных машин</v>
          </cell>
        </row>
        <row r="4250">
          <cell r="B4250" t="str">
            <v>Машинист лаконаносящей машины</v>
          </cell>
        </row>
        <row r="4251">
          <cell r="B4251" t="str">
            <v>Машинист ледорезной машины</v>
          </cell>
        </row>
        <row r="4252">
          <cell r="B4252" t="str">
            <v>Машинист линий аэрозоль-транспорта</v>
          </cell>
        </row>
        <row r="4253">
          <cell r="B4253" t="str">
            <v>Машинист линии нанесения точечного полимерного покрытия</v>
          </cell>
        </row>
        <row r="4254">
          <cell r="B4254" t="str">
            <v>Машинист линии непрерывной ферментации табака</v>
          </cell>
        </row>
        <row r="4255">
          <cell r="B4255" t="str">
            <v>Машинист линии подготовки табака к ферментации</v>
          </cell>
        </row>
        <row r="4256">
          <cell r="B4256" t="str">
            <v>Машинист линовальной машины</v>
          </cell>
        </row>
        <row r="4257">
          <cell r="B4257" t="str">
            <v>Машинист листоформовочной машины</v>
          </cell>
        </row>
        <row r="4258">
          <cell r="B4258" t="str">
            <v>Машинист локомотива на паромах</v>
          </cell>
        </row>
        <row r="4259">
          <cell r="B4259" t="str">
            <v>Машинист льдопогрузочной машины</v>
          </cell>
        </row>
        <row r="4260">
          <cell r="B4260" t="str">
            <v>Машинист малярной станции передвижной</v>
          </cell>
        </row>
        <row r="4261">
          <cell r="B4261" t="str">
            <v>Машинист маркировочной машины для разметки автомобильных дорог</v>
          </cell>
        </row>
        <row r="4262">
          <cell r="B4262" t="str">
            <v>Машинист махорочно-набивных машин</v>
          </cell>
        </row>
        <row r="4263">
          <cell r="B4263" t="str">
            <v>Машинист машин вытягивания стекла</v>
          </cell>
        </row>
        <row r="4264">
          <cell r="B4264" t="str">
            <v>Машинист машин и механизмов внутренних водоемов</v>
          </cell>
        </row>
        <row r="4265">
          <cell r="B4265" t="str">
            <v>Машинист машин по добыче и переработке кускового торфа</v>
          </cell>
        </row>
        <row r="4266">
          <cell r="B4266" t="str">
            <v>Машинист машин по добыче и переработке фрезерного торфа</v>
          </cell>
        </row>
        <row r="4267">
          <cell r="B4267" t="str">
            <v>Машинист машин по заготовке тростника</v>
          </cell>
        </row>
        <row r="4268">
          <cell r="B4268" t="str">
            <v>Машинист машин по подготовке торфяных месторождений к эксплуатации</v>
          </cell>
        </row>
        <row r="4269">
          <cell r="B4269" t="str">
            <v>Машинист машин по чистке и смазке листов</v>
          </cell>
        </row>
        <row r="4270">
          <cell r="B4270" t="str">
            <v>Машинист машины длинноволокнистых бумаг</v>
          </cell>
        </row>
        <row r="4271">
          <cell r="B4271" t="str">
            <v>Машинист машины для вкладки книг в футляры</v>
          </cell>
        </row>
        <row r="4272">
          <cell r="B4272" t="str">
            <v>Машинист машины для изоляции газонефтепродуктопроводов</v>
          </cell>
        </row>
        <row r="4273">
          <cell r="B4273" t="str">
            <v>Машинист машины для ломки футеровки конвертеров и ковшей</v>
          </cell>
        </row>
        <row r="4274">
          <cell r="B4274" t="str">
            <v>Машинист машины для нанесения пленкообразующей жидкости</v>
          </cell>
        </row>
        <row r="4275">
          <cell r="B4275" t="str">
            <v>Машинист машины для покрытия бумаги полиэтиленовой пленкой</v>
          </cell>
        </row>
        <row r="4276">
          <cell r="B4276" t="str">
            <v>Машинист машины для устройства укрепительных полос</v>
          </cell>
        </row>
        <row r="4277">
          <cell r="B4277" t="str">
            <v>Машинист машины для устройства швов при выполнении дорожных работ</v>
          </cell>
        </row>
        <row r="4278">
          <cell r="B4278" t="str">
            <v>Машинист машины огневой зачистки</v>
          </cell>
        </row>
        <row r="4279">
          <cell r="B4279" t="str">
            <v>Машинист машины по изготовлению бумаги для табачных фильтров</v>
          </cell>
        </row>
        <row r="4280">
          <cell r="B4280" t="str">
            <v>Машинист машины по изготовлению гильз</v>
          </cell>
        </row>
        <row r="4281">
          <cell r="B4281" t="str">
            <v>Машинист машины по производству изделий из бумаги</v>
          </cell>
        </row>
        <row r="4282">
          <cell r="B4282" t="str">
            <v>Машинист мельниц</v>
          </cell>
        </row>
        <row r="4283">
          <cell r="B4283" t="str">
            <v>Машинист мельниц</v>
          </cell>
        </row>
        <row r="4284">
          <cell r="B4284" t="str">
            <v>Машинист мельниц</v>
          </cell>
        </row>
        <row r="4285">
          <cell r="B4285" t="str">
            <v>Машинист мельницы</v>
          </cell>
        </row>
        <row r="4286">
          <cell r="B4286" t="str">
            <v>Машинист механиз. натяжного устр. для изгот. напряженноармир. констр.</v>
          </cell>
        </row>
        <row r="4287">
          <cell r="B4287" t="str">
            <v>Машинист механизир. оборуд. по подъему подвижной(скользящей) опалубки</v>
          </cell>
        </row>
        <row r="4288">
          <cell r="B4288" t="str">
            <v>Машинист механич. обор. землесосных плавучих несам. снарядов и др.</v>
          </cell>
        </row>
        <row r="4289">
          <cell r="B4289" t="str">
            <v>Машинист механического или флотационного обогащения руды</v>
          </cell>
        </row>
        <row r="4290">
          <cell r="B4290" t="str">
            <v>Машинист механического катка</v>
          </cell>
        </row>
        <row r="4291">
          <cell r="B4291" t="str">
            <v>Машинист мешалок</v>
          </cell>
        </row>
        <row r="4292">
          <cell r="B4292" t="str">
            <v>Машинист микструдера</v>
          </cell>
        </row>
        <row r="4293">
          <cell r="B4293" t="str">
            <v>Машинист моечной установки</v>
          </cell>
        </row>
        <row r="4294">
          <cell r="B4294" t="str">
            <v>Машинист моечных машин</v>
          </cell>
        </row>
        <row r="4295">
          <cell r="B4295" t="str">
            <v>Машинист мостового или козлового крана</v>
          </cell>
        </row>
        <row r="4296">
          <cell r="B4296" t="str">
            <v>Машинист мостового перегружателя</v>
          </cell>
        </row>
        <row r="4297">
          <cell r="B4297" t="str">
            <v>Машинист мотовоза</v>
          </cell>
        </row>
        <row r="4298">
          <cell r="B4298" t="str">
            <v>Машинист мягчильной машины</v>
          </cell>
        </row>
        <row r="4299">
          <cell r="B4299" t="str">
            <v>Машинист на молотах, прессах и манипуляторах</v>
          </cell>
        </row>
        <row r="4300">
          <cell r="B4300" t="str">
            <v>Машинист на припрессовке пленки</v>
          </cell>
        </row>
        <row r="4301">
          <cell r="B4301" t="str">
            <v>Машинист навивочных и намоточных машин</v>
          </cell>
        </row>
        <row r="4302">
          <cell r="B4302" t="str">
            <v>Машинист нарезчика швов самоходного</v>
          </cell>
        </row>
        <row r="4303">
          <cell r="B4303" t="str">
            <v>Машинист наслаивающей машины</v>
          </cell>
        </row>
        <row r="4304">
          <cell r="B4304" t="str">
            <v>Машинист насосной станции по закачке рабочего агента в пласт</v>
          </cell>
        </row>
        <row r="4305">
          <cell r="B4305" t="str">
            <v>Машинист насосных установок</v>
          </cell>
        </row>
        <row r="4306">
          <cell r="B4306" t="str">
            <v>Машинист низальных машин</v>
          </cell>
        </row>
        <row r="4307">
          <cell r="B4307" t="str">
            <v>Машинист обкаточной машины</v>
          </cell>
        </row>
        <row r="4308">
          <cell r="B4308" t="str">
            <v>Машинист обклеечно-каптальной машины</v>
          </cell>
        </row>
        <row r="4309">
          <cell r="B4309" t="str">
            <v>Машинист обойно-печатной машины</v>
          </cell>
        </row>
        <row r="4310">
          <cell r="B4310" t="str">
            <v>Машинист оборудования конвейерных и поточных линий</v>
          </cell>
        </row>
        <row r="4311">
          <cell r="B4311" t="str">
            <v>Машинист оборудования распределительных нефтебаз</v>
          </cell>
        </row>
        <row r="4312">
          <cell r="B4312" t="str">
            <v>Машинист обсадочной машины</v>
          </cell>
        </row>
        <row r="4313">
          <cell r="B4313" t="str">
            <v>Машинист окомкователя</v>
          </cell>
        </row>
        <row r="4314">
          <cell r="B4314" t="str">
            <v>Машинист оплеточной машины</v>
          </cell>
        </row>
        <row r="4315">
          <cell r="B4315" t="str">
            <v>Машинист опудривателя окатышей</v>
          </cell>
        </row>
        <row r="4316">
          <cell r="B4316" t="str">
            <v>Машинист отвалообразователя</v>
          </cell>
        </row>
        <row r="4317">
          <cell r="B4317" t="str">
            <v>Машинист отвального моста</v>
          </cell>
        </row>
        <row r="4318">
          <cell r="B4318" t="str">
            <v>Машинист отвального плуга</v>
          </cell>
        </row>
        <row r="4319">
          <cell r="B4319" t="str">
            <v>Машинист отжимного оборуд. (кожевенное и кожсырьевое производство)</v>
          </cell>
        </row>
        <row r="4320">
          <cell r="B4320" t="str">
            <v>Машинист отжимного оборудования (дубильноэкстрактовое производство)</v>
          </cell>
        </row>
        <row r="4321">
          <cell r="B4321" t="str">
            <v>Машинист отжимной машины</v>
          </cell>
        </row>
        <row r="4322">
          <cell r="B4322" t="str">
            <v>Машинист отжимно-промывного оборудования</v>
          </cell>
        </row>
        <row r="4323">
          <cell r="B4323" t="str">
            <v>Машинист отливной машины</v>
          </cell>
        </row>
        <row r="4324">
          <cell r="B4324" t="str">
            <v>Машинист охладителей</v>
          </cell>
        </row>
        <row r="4325">
          <cell r="B4325" t="str">
            <v>Машинист очистительного оборудования</v>
          </cell>
        </row>
        <row r="4326">
          <cell r="B4326" t="str">
            <v>Машинист очистительных машин</v>
          </cell>
        </row>
        <row r="4327">
          <cell r="B4327" t="str">
            <v>Машинист ошпарочного агрегата</v>
          </cell>
        </row>
        <row r="4328">
          <cell r="B4328" t="str">
            <v>Машинист папочной машины</v>
          </cell>
        </row>
        <row r="4329">
          <cell r="B4329" t="str">
            <v>Машинист паровоза</v>
          </cell>
        </row>
        <row r="4330">
          <cell r="B4330" t="str">
            <v>Машинист паровой машины и локомобиля</v>
          </cell>
        </row>
        <row r="4331">
          <cell r="B4331" t="str">
            <v>Машинист паровой передвижной депарафинизационной установки</v>
          </cell>
        </row>
        <row r="4332">
          <cell r="B4332" t="str">
            <v>Машинист паровых турбин</v>
          </cell>
        </row>
        <row r="4333">
          <cell r="B4333" t="str">
            <v>Машинист паровых турбин атомных электрических станций</v>
          </cell>
        </row>
        <row r="4334">
          <cell r="B4334" t="str">
            <v>Машинист паровых турбин специального назначения</v>
          </cell>
        </row>
        <row r="4335">
          <cell r="B4335" t="str">
            <v>Машинист парогенераторной установки по закачке пара в нефтяные пласты</v>
          </cell>
        </row>
        <row r="4336">
          <cell r="B4336" t="str">
            <v>Машинист пергаментной машины</v>
          </cell>
        </row>
        <row r="4337">
          <cell r="B4337" t="str">
            <v>Машинист перегружателей</v>
          </cell>
        </row>
        <row r="4338">
          <cell r="B4338" t="str">
            <v>Машинист передвижного компрессора</v>
          </cell>
        </row>
        <row r="4339">
          <cell r="B4339" t="str">
            <v>Машинист перекидного желоба</v>
          </cell>
        </row>
        <row r="4340">
          <cell r="B4340" t="str">
            <v>Машинист перопухообрабатывающих машин</v>
          </cell>
        </row>
        <row r="4341">
          <cell r="B4341" t="str">
            <v>Машинист пескоподающей установки</v>
          </cell>
        </row>
        <row r="4342">
          <cell r="B4342" t="str">
            <v>Машинист печатно-высекательного агрегата</v>
          </cell>
        </row>
        <row r="4343">
          <cell r="B4343" t="str">
            <v>Машинист печатной машины</v>
          </cell>
        </row>
        <row r="4344">
          <cell r="B4344" t="str">
            <v>Машинист печатной машины</v>
          </cell>
        </row>
        <row r="4345">
          <cell r="B4345" t="str">
            <v>Машинист питателя</v>
          </cell>
        </row>
        <row r="4346">
          <cell r="B4346" t="str">
            <v>Машинист плунжерной машины</v>
          </cell>
        </row>
        <row r="4347">
          <cell r="B4347" t="str">
            <v>Машинист пневматических насосов</v>
          </cell>
        </row>
        <row r="4348">
          <cell r="B4348" t="str">
            <v>Машинист пневматической установки</v>
          </cell>
        </row>
        <row r="4349">
          <cell r="B4349" t="str">
            <v>Машинист пневмо-колесного крана</v>
          </cell>
        </row>
        <row r="4350">
          <cell r="B4350" t="str">
            <v>Машинист пневмотранспорта</v>
          </cell>
        </row>
        <row r="4351">
          <cell r="B4351" t="str">
            <v>Машинист по моторным испытаниям топлива</v>
          </cell>
        </row>
        <row r="4352">
          <cell r="B4352" t="str">
            <v>Машинист по навивке канатов</v>
          </cell>
        </row>
        <row r="4353">
          <cell r="B4353" t="str">
            <v>Машинист по обслуживанию силосов и угольной башни</v>
          </cell>
        </row>
        <row r="4354">
          <cell r="B4354" t="str">
            <v>Машинист по очистке кукурузных початков</v>
          </cell>
        </row>
        <row r="4355">
          <cell r="B4355" t="str">
            <v>Машинист по разматыванию щетинных лент</v>
          </cell>
        </row>
        <row r="4356">
          <cell r="B4356" t="str">
            <v>Машинист по стирке белья</v>
          </cell>
        </row>
        <row r="4357">
          <cell r="B4357" t="str">
            <v>Машинист по стирке и ремонту спецодежды</v>
          </cell>
        </row>
        <row r="4358">
          <cell r="B4358" t="str">
            <v>Машинист по стирке и ремонту спецодежды</v>
          </cell>
        </row>
        <row r="4359">
          <cell r="B4359" t="str">
            <v>Машинист по турбинному оборудованию</v>
          </cell>
        </row>
        <row r="4360">
          <cell r="B4360" t="str">
            <v>Машинист по цементажу скважин</v>
          </cell>
        </row>
        <row r="4361">
          <cell r="B4361" t="str">
            <v>Машинист поворотной и подъемной машин моста</v>
          </cell>
        </row>
        <row r="4362">
          <cell r="B4362" t="str">
            <v>Машинист погрузочно-доставочной машины</v>
          </cell>
        </row>
        <row r="4363">
          <cell r="B4363" t="str">
            <v>Машинист погрузочной машины</v>
          </cell>
        </row>
        <row r="4364">
          <cell r="B4364" t="str">
            <v>Машинист подборочно-швейной машины</v>
          </cell>
        </row>
        <row r="4365">
          <cell r="B4365" t="str">
            <v>Машинист подземных самоходных машин</v>
          </cell>
        </row>
        <row r="4366">
          <cell r="B4366" t="str">
            <v>Машинист подземных установок</v>
          </cell>
        </row>
        <row r="4367">
          <cell r="B4367" t="str">
            <v>Машинист подъемника</v>
          </cell>
        </row>
        <row r="4368">
          <cell r="B4368" t="str">
            <v>Машинист подъемника грузопассажирского строительного</v>
          </cell>
        </row>
        <row r="4369">
          <cell r="B4369" t="str">
            <v>Машинист подъемника каротажной станции</v>
          </cell>
        </row>
        <row r="4370">
          <cell r="B4370" t="str">
            <v>Машинист подъемника мачтового, стоечного и шахтного</v>
          </cell>
        </row>
        <row r="4371">
          <cell r="B4371" t="str">
            <v>Машинист подъемника по опробованию скважин</v>
          </cell>
        </row>
        <row r="4372">
          <cell r="B4372" t="str">
            <v>Машинист подъемной машины</v>
          </cell>
        </row>
        <row r="4373">
          <cell r="B4373" t="str">
            <v>Машинист подъемно-передвижных подмостей</v>
          </cell>
        </row>
        <row r="4374">
          <cell r="B4374" t="str">
            <v>Машинист полуавтоматического формовочного агрегата</v>
          </cell>
        </row>
        <row r="4375">
          <cell r="B4375" t="str">
            <v>Машинист полуавтоматической линии двоения овчины</v>
          </cell>
        </row>
        <row r="4376">
          <cell r="B4376" t="str">
            <v>Машинист помповой (донкерман)</v>
          </cell>
        </row>
        <row r="4377">
          <cell r="B4377" t="str">
            <v>Машинист поточно-автоматизированных линий переработки табака</v>
          </cell>
        </row>
        <row r="4378">
          <cell r="B4378" t="str">
            <v>Машинист поточной линии формования хлебных изделий</v>
          </cell>
        </row>
        <row r="4379">
          <cell r="B4379" t="str">
            <v>Машинист поточно-механизированных папиросо-сигаретных линий и машин</v>
          </cell>
        </row>
        <row r="4380">
          <cell r="B4380" t="str">
            <v>Машинист предформователя</v>
          </cell>
        </row>
        <row r="4381">
          <cell r="B4381" t="str">
            <v>Машинист пресса</v>
          </cell>
        </row>
        <row r="4382">
          <cell r="B4382" t="str">
            <v>Машинист пресс-гранулятора</v>
          </cell>
        </row>
        <row r="4383">
          <cell r="B4383" t="str">
            <v>Машинист пресспата (сеточник)</v>
          </cell>
        </row>
        <row r="4384">
          <cell r="B4384" t="str">
            <v>Машинист прикатной машины</v>
          </cell>
        </row>
        <row r="4385">
          <cell r="B4385" t="str">
            <v>Машинист приклеечной машины</v>
          </cell>
        </row>
        <row r="4386">
          <cell r="B4386" t="str">
            <v>Машинист прокатной машины</v>
          </cell>
        </row>
        <row r="4387">
          <cell r="B4387" t="str">
            <v>Машинист прокатной машины термостойкого стекла и стеклопрофилита</v>
          </cell>
        </row>
        <row r="4388">
          <cell r="B4388" t="str">
            <v>Машинист промывочного агрегата</v>
          </cell>
        </row>
        <row r="4389">
          <cell r="B4389" t="str">
            <v>Машинист промывочной машины</v>
          </cell>
        </row>
        <row r="4390">
          <cell r="B4390" t="str">
            <v>Машинист промывочно-сушильно-ширильностабилизационной линии</v>
          </cell>
        </row>
        <row r="4391">
          <cell r="B4391" t="str">
            <v>Машинист промывочных машин</v>
          </cell>
        </row>
        <row r="4392">
          <cell r="B4392" t="str">
            <v>Машинист пропиточного агрегата</v>
          </cell>
        </row>
        <row r="4393">
          <cell r="B4393" t="str">
            <v>Машинист просеивающих установок</v>
          </cell>
        </row>
        <row r="4394">
          <cell r="B4394" t="str">
            <v>Машинист протекторного агрегата</v>
          </cell>
        </row>
        <row r="4395">
          <cell r="B4395" t="str">
            <v>Машинист протирочных машин</v>
          </cell>
        </row>
        <row r="4396">
          <cell r="B4396" t="str">
            <v>Машинист профилировщика</v>
          </cell>
        </row>
        <row r="4397">
          <cell r="B4397" t="str">
            <v>Машинист проходческого комплекса</v>
          </cell>
        </row>
        <row r="4398">
          <cell r="B4398" t="str">
            <v>Машинист пруфера</v>
          </cell>
        </row>
        <row r="4399">
          <cell r="B4399" t="str">
            <v>Машинист путевого струга</v>
          </cell>
        </row>
        <row r="4400">
          <cell r="B4400" t="str">
            <v>Машинист путепередвигателя</v>
          </cell>
        </row>
        <row r="4401">
          <cell r="B4401" t="str">
            <v>Машинист путеподъемника</v>
          </cell>
        </row>
        <row r="4402">
          <cell r="B4402" t="str">
            <v>Машинист путеукладчика узкой колеи</v>
          </cell>
        </row>
        <row r="4403">
          <cell r="B4403" t="str">
            <v>Машинист путеукладчика широкой колеи</v>
          </cell>
        </row>
        <row r="4404">
          <cell r="B4404" t="str">
            <v>Машинист пылевых насосов</v>
          </cell>
        </row>
        <row r="4405">
          <cell r="B4405" t="str">
            <v>Машинист разводной машины</v>
          </cell>
        </row>
        <row r="4406">
          <cell r="B4406" t="str">
            <v>Машинист разволакнивающей машины</v>
          </cell>
        </row>
        <row r="4407">
          <cell r="B4407" t="str">
            <v>Машинист разливочной машины</v>
          </cell>
        </row>
        <row r="4408">
          <cell r="B4408" t="str">
            <v>Машинист разливочной машины</v>
          </cell>
        </row>
        <row r="4409">
          <cell r="B4409" t="str">
            <v>Машинист разливочно-наполнительных автоматов</v>
          </cell>
        </row>
        <row r="4410">
          <cell r="B4410" t="str">
            <v>Машинист размольного оборудования</v>
          </cell>
        </row>
        <row r="4411">
          <cell r="B4411" t="str">
            <v>Машинист размораживающей установки</v>
          </cell>
        </row>
        <row r="4412">
          <cell r="B4412" t="str">
            <v>Машинист расплеточной машины</v>
          </cell>
        </row>
        <row r="4413">
          <cell r="B4413" t="str">
            <v>Машинист распределителя цемента аэрационного самоходного</v>
          </cell>
        </row>
        <row r="4414">
          <cell r="B4414" t="str">
            <v>Машинист распределителя цемента гравитацион. прицепного</v>
          </cell>
        </row>
        <row r="4415">
          <cell r="B4415" t="str">
            <v>Машинист растворонасоса</v>
          </cell>
        </row>
        <row r="4416">
          <cell r="B4416" t="str">
            <v>Машинист растворосмесителя передвижного</v>
          </cell>
        </row>
        <row r="4417">
          <cell r="B4417" t="str">
            <v>Машинист расфасовочно-упаковочных машин</v>
          </cell>
        </row>
        <row r="4418">
          <cell r="B4418" t="str">
            <v>Машинист ратинирующей машины</v>
          </cell>
        </row>
        <row r="4419">
          <cell r="B4419" t="str">
            <v>Машинист реактивной установки</v>
          </cell>
        </row>
        <row r="4420">
          <cell r="B4420" t="str">
            <v>Машинист реверсивной паровой машины прокатного стана</v>
          </cell>
        </row>
        <row r="4421">
          <cell r="B4421" t="str">
            <v>Машинист регенерационной установки</v>
          </cell>
        </row>
        <row r="4422">
          <cell r="B4422" t="str">
            <v>Машинист резальных машин</v>
          </cell>
        </row>
        <row r="4423">
          <cell r="B4423" t="str">
            <v>Машинист резиносмесителя</v>
          </cell>
        </row>
        <row r="4424">
          <cell r="B4424" t="str">
            <v>Машинист рекордерной машины</v>
          </cell>
        </row>
        <row r="4425">
          <cell r="B4425" t="str">
            <v>Машинист релевочной машины</v>
          </cell>
        </row>
        <row r="4426">
          <cell r="B4426" t="str">
            <v>Машинист рельсоукладчика</v>
          </cell>
        </row>
        <row r="4427">
          <cell r="B4427" t="str">
            <v>Машинист ритуального оборудования</v>
          </cell>
        </row>
        <row r="4428">
          <cell r="B4428" t="str">
            <v>Машинист рифлевальной машины</v>
          </cell>
        </row>
        <row r="4429">
          <cell r="B4429" t="str">
            <v>Машинист рихтовочной машины</v>
          </cell>
        </row>
        <row r="4430">
          <cell r="B4430" t="str">
            <v>Машинист ровничной машины</v>
          </cell>
        </row>
        <row r="4431">
          <cell r="B4431" t="str">
            <v>Машинист рубильной машины</v>
          </cell>
        </row>
        <row r="4432">
          <cell r="B4432" t="str">
            <v>Машинист рубительной машины</v>
          </cell>
        </row>
        <row r="4433">
          <cell r="B4433" t="str">
            <v>Машинист рудоусреднительной машины</v>
          </cell>
        </row>
        <row r="4434">
          <cell r="B4434" t="str">
            <v>Машинист рушальных установок</v>
          </cell>
        </row>
        <row r="4435">
          <cell r="B4435" t="str">
            <v>Машинист рыбомучной установки</v>
          </cell>
        </row>
        <row r="4436">
          <cell r="B4436" t="str">
            <v>Машинист рыбоподъемника</v>
          </cell>
        </row>
        <row r="4437">
          <cell r="B4437" t="str">
            <v>Машинист рыбопромысловых машин и механизмов</v>
          </cell>
        </row>
        <row r="4438">
          <cell r="B4438" t="str">
            <v>Машинист рыхлительных машин</v>
          </cell>
        </row>
        <row r="4439">
          <cell r="B4439" t="str">
            <v>Машинист самоходного весоповерочного вагона</v>
          </cell>
        </row>
        <row r="4440">
          <cell r="B4440" t="str">
            <v>Машинист самоходного кабелепередвижчика</v>
          </cell>
        </row>
        <row r="4441">
          <cell r="B4441" t="str">
            <v>Машинист самоходной газорастворомешалки</v>
          </cell>
        </row>
        <row r="4442">
          <cell r="B4442" t="str">
            <v>Машинист сбивальных машин</v>
          </cell>
        </row>
        <row r="4443">
          <cell r="B4443" t="str">
            <v>Машинист сваебойной машины</v>
          </cell>
        </row>
        <row r="4444">
          <cell r="B4444" t="str">
            <v>Машинист семеочистительных машин</v>
          </cell>
        </row>
        <row r="4445">
          <cell r="B4445" t="str">
            <v>Машинист семешлифовальных машин</v>
          </cell>
        </row>
        <row r="4446">
          <cell r="B4446" t="str">
            <v>Машинист силиконовой машины</v>
          </cell>
        </row>
        <row r="4447">
          <cell r="B4447" t="str">
            <v>Машинист сквиджевого станка</v>
          </cell>
        </row>
        <row r="4448">
          <cell r="B4448" t="str">
            <v>Машинист скипового подъемника</v>
          </cell>
        </row>
        <row r="4449">
          <cell r="B4449" t="str">
            <v>Машинист скрепера (скреперист)</v>
          </cell>
        </row>
        <row r="4450">
          <cell r="B4450" t="str">
            <v>Машинист скреперной лебедки</v>
          </cell>
        </row>
        <row r="4451">
          <cell r="B4451" t="str">
            <v>Машинист слитколомателя</v>
          </cell>
        </row>
        <row r="4452">
          <cell r="B4452" t="str">
            <v>Машинист слюдовыборочной установки</v>
          </cell>
        </row>
        <row r="4453">
          <cell r="B4453" t="str">
            <v>Машинист слюдопластоделательной машины</v>
          </cell>
        </row>
        <row r="4454">
          <cell r="B4454" t="str">
            <v>Машинист смесительного агрегата</v>
          </cell>
        </row>
        <row r="4455">
          <cell r="B4455" t="str">
            <v>Машинист смесительной установки гидрозакладки</v>
          </cell>
        </row>
        <row r="4456">
          <cell r="B4456" t="str">
            <v>Машинист смесительных барабанов</v>
          </cell>
        </row>
        <row r="4457">
          <cell r="B4457" t="str">
            <v>Машинист смесителя асфальтобетона передвижного</v>
          </cell>
        </row>
        <row r="4458">
          <cell r="B4458" t="str">
            <v>Машинист солекомбайна</v>
          </cell>
        </row>
        <row r="4459">
          <cell r="B4459" t="str">
            <v>Машинист солеобогатительной установки</v>
          </cell>
        </row>
        <row r="4460">
          <cell r="B4460" t="str">
            <v>Машинист солеуборочного комбайна</v>
          </cell>
        </row>
        <row r="4461">
          <cell r="B4461" t="str">
            <v>Машинист сортировки</v>
          </cell>
        </row>
        <row r="4462">
          <cell r="B4462" t="str">
            <v>Машинист сортировочного автомата</v>
          </cell>
        </row>
        <row r="4463">
          <cell r="B4463" t="str">
            <v>Машинист сплоточной (сортировочной) машины</v>
          </cell>
        </row>
        <row r="4464">
          <cell r="B4464" t="str">
            <v>Машинист сталеструйной машины</v>
          </cell>
        </row>
        <row r="4465">
          <cell r="B4465" t="str">
            <v>Машинист станции высокого давления</v>
          </cell>
        </row>
        <row r="4466">
          <cell r="B4466" t="str">
            <v>Машинист стрейнера</v>
          </cell>
        </row>
        <row r="4467">
          <cell r="B4467" t="str">
            <v>Машинист стрелкового самоходного крана</v>
          </cell>
        </row>
        <row r="4468">
          <cell r="B4468" t="str">
            <v>Машинист строительных машин</v>
          </cell>
        </row>
        <row r="4469">
          <cell r="B4469" t="str">
            <v>Машинист сублимационных установок</v>
          </cell>
        </row>
        <row r="4470">
          <cell r="B4470" t="str">
            <v>Машинист сухих доковых установок</v>
          </cell>
        </row>
        <row r="4471">
          <cell r="B4471" t="str">
            <v>Машинист сушильной установки</v>
          </cell>
        </row>
        <row r="4472">
          <cell r="B4472" t="str">
            <v>Машинист сушильных агрегатов</v>
          </cell>
        </row>
        <row r="4473">
          <cell r="B4473" t="str">
            <v>Машинист сцены</v>
          </cell>
        </row>
        <row r="4474">
          <cell r="B4474" t="str">
            <v>Машинист сшивальной машины</v>
          </cell>
        </row>
        <row r="4475">
          <cell r="B4475" t="str">
            <v>Машинист сырьевых мельниц</v>
          </cell>
        </row>
        <row r="4476">
          <cell r="B4476" t="str">
            <v>Машинист табакорезальных машин</v>
          </cell>
        </row>
        <row r="4477">
          <cell r="B4477" t="str">
            <v>Машинист телескопических трапов</v>
          </cell>
        </row>
        <row r="4478">
          <cell r="B4478" t="str">
            <v>Машинист тельфера</v>
          </cell>
        </row>
        <row r="4479">
          <cell r="B4479" t="str">
            <v>Машинист тепловоза</v>
          </cell>
        </row>
        <row r="4480">
          <cell r="B4480" t="str">
            <v>Машинист термодисперсионной установки</v>
          </cell>
        </row>
        <row r="4481">
          <cell r="B4481" t="str">
            <v>Машинист термостабилизационной машины</v>
          </cell>
        </row>
        <row r="4482">
          <cell r="B4482" t="str">
            <v>Машинист терочных машин</v>
          </cell>
        </row>
        <row r="4483">
          <cell r="B4483" t="str">
            <v>Машинист тестомесильных машин</v>
          </cell>
        </row>
        <row r="4484">
          <cell r="B4484" t="str">
            <v>Машинист тесторазделочных машин</v>
          </cell>
        </row>
        <row r="4485">
          <cell r="B4485" t="str">
            <v>Машинист тетрадных агрегатов</v>
          </cell>
        </row>
        <row r="4486">
          <cell r="B4486" t="str">
            <v>Машинист технологических компрессоров</v>
          </cell>
        </row>
        <row r="4487">
          <cell r="B4487" t="str">
            <v>Машинист технологических насосов</v>
          </cell>
        </row>
        <row r="4488">
          <cell r="B4488" t="str">
            <v>Машинист топливоподачи</v>
          </cell>
        </row>
        <row r="4489">
          <cell r="B4489" t="str">
            <v>Машинист торфодобывающего экскаватора</v>
          </cell>
        </row>
        <row r="4490">
          <cell r="B4490" t="str">
            <v>Машинист трамбовки</v>
          </cell>
        </row>
        <row r="4491">
          <cell r="B4491" t="str">
            <v>Машинист трелевочной машины</v>
          </cell>
        </row>
        <row r="4492">
          <cell r="B4492" t="str">
            <v>Машинист трубной машины</v>
          </cell>
        </row>
        <row r="4493">
          <cell r="B4493" t="str">
            <v>Машинист трубоочистительной машины</v>
          </cell>
        </row>
        <row r="4494">
          <cell r="B4494" t="str">
            <v>Машинист трубосгибочной установки передвижной</v>
          </cell>
        </row>
        <row r="4495">
          <cell r="B4495" t="str">
            <v>Машинист трубоукладчика</v>
          </cell>
        </row>
        <row r="4496">
          <cell r="B4496" t="str">
            <v>Машинист трубочной машины (трубочник)</v>
          </cell>
        </row>
        <row r="4497">
          <cell r="B4497" t="str">
            <v>Машинист тягового агрегата</v>
          </cell>
        </row>
        <row r="4498">
          <cell r="B4498" t="str">
            <v>Машинист тяжелого крана</v>
          </cell>
        </row>
        <row r="4499">
          <cell r="B4499" t="str">
            <v>Машинист уборочных машин</v>
          </cell>
        </row>
        <row r="4500">
          <cell r="B4500" t="str">
            <v>Машинист угольных мельниц</v>
          </cell>
        </row>
        <row r="4501">
          <cell r="B4501" t="str">
            <v>Машинист укладчика асфальтобетона</v>
          </cell>
        </row>
        <row r="4502">
          <cell r="B4502" t="str">
            <v>Машинист упаковочной машины</v>
          </cell>
        </row>
        <row r="4503">
          <cell r="B4503" t="str">
            <v>Машинист уплотняющей и планировочноуплотняющей машины</v>
          </cell>
        </row>
        <row r="4504">
          <cell r="B4504" t="str">
            <v>Машинист установки передв. авт. непрер.д. для пригот. бетонных смесей</v>
          </cell>
        </row>
        <row r="4505">
          <cell r="B4505" t="str">
            <v>Машинист установки по бурению стволов шахт полным сечением</v>
          </cell>
        </row>
        <row r="4506">
          <cell r="B4506" t="str">
            <v>Машинист установки по испытанию железобетонных изделий и конструкций</v>
          </cell>
        </row>
        <row r="4507">
          <cell r="B4507" t="str">
            <v>Машинист установки по обработке транспортных средств</v>
          </cell>
        </row>
        <row r="4508">
          <cell r="B4508" t="str">
            <v>Машинист установки по приготовлению пульпы</v>
          </cell>
        </row>
        <row r="4509">
          <cell r="B4509" t="str">
            <v>Машинист установки по продавливанию и горизонтальному бурению грунта</v>
          </cell>
        </row>
        <row r="4510">
          <cell r="B4510" t="str">
            <v>Машинист установки по разрушению негабаритов горной массы</v>
          </cell>
        </row>
        <row r="4511">
          <cell r="B4511" t="str">
            <v>Машинист установки по расщеплению слюды</v>
          </cell>
        </row>
        <row r="4512">
          <cell r="B4512" t="str">
            <v>Машинист установки самоклеящихся пленок</v>
          </cell>
        </row>
        <row r="4513">
          <cell r="B4513" t="str">
            <v>Машинист установки сухого тушения кокса</v>
          </cell>
        </row>
        <row r="4514">
          <cell r="B4514" t="str">
            <v>Машинист установок обогащения и брикетирован.</v>
          </cell>
        </row>
        <row r="4515">
          <cell r="B4515" t="str">
            <v>Машинист установок по обслуживанию подвижного состава</v>
          </cell>
        </row>
        <row r="4516">
          <cell r="B4516" t="str">
            <v>Машинист фальцевальных машин</v>
          </cell>
        </row>
        <row r="4517">
          <cell r="B4517" t="str">
            <v>Машинист фиксационных машин</v>
          </cell>
        </row>
        <row r="4518">
          <cell r="B4518" t="str">
            <v>Машинист фильтроделательных машин</v>
          </cell>
        </row>
        <row r="4519">
          <cell r="B4519" t="str">
            <v>Машинист фильтр-пресса</v>
          </cell>
        </row>
        <row r="4520">
          <cell r="B4520" t="str">
            <v>Машинист финишера</v>
          </cell>
        </row>
        <row r="4521">
          <cell r="B4521" t="str">
            <v>Машинист формовочного агрегата</v>
          </cell>
        </row>
        <row r="4522">
          <cell r="B4522" t="str">
            <v>Машинист формовочной машины</v>
          </cell>
        </row>
        <row r="4523">
          <cell r="B4523" t="str">
            <v>Машинист формующе-завертывающего полуавтомата</v>
          </cell>
        </row>
        <row r="4524">
          <cell r="B4524" t="str">
            <v>Машинист формующих машин</v>
          </cell>
        </row>
        <row r="4525">
          <cell r="B4525" t="str">
            <v>Машинист фрезагрегата</v>
          </cell>
        </row>
        <row r="4526">
          <cell r="B4526" t="str">
            <v>Машинист фрезерно-зачистной машины</v>
          </cell>
        </row>
        <row r="4527">
          <cell r="B4527" t="str">
            <v>Машинист холодильника</v>
          </cell>
        </row>
        <row r="4528">
          <cell r="B4528" t="str">
            <v>Машинист холодильной установки по замораживанию грунтов</v>
          </cell>
        </row>
        <row r="4529">
          <cell r="B4529" t="str">
            <v>Машинист холодильных установок</v>
          </cell>
        </row>
        <row r="4530">
          <cell r="B4530" t="str">
            <v>Машинист хопер-дозатора</v>
          </cell>
        </row>
        <row r="4531">
          <cell r="B4531" t="str">
            <v>Машинист цементных мельниц</v>
          </cell>
        </row>
        <row r="4532">
          <cell r="B4532" t="str">
            <v>Машинист центрального теплового щита управления котлами</v>
          </cell>
        </row>
        <row r="4533">
          <cell r="B4533" t="str">
            <v>Машинист центрального теплового щита управления паровыми турбинами</v>
          </cell>
        </row>
        <row r="4534">
          <cell r="B4534" t="str">
            <v>Машинист чаезавялочно-фиксационных машин</v>
          </cell>
        </row>
        <row r="4535">
          <cell r="B4535" t="str">
            <v>Машинист чаезавялочных машин</v>
          </cell>
        </row>
        <row r="4536">
          <cell r="B4536" t="str">
            <v>Машинист чаескручивающих машин</v>
          </cell>
        </row>
        <row r="4537">
          <cell r="B4537" t="str">
            <v>Машинист чаесушильных машин</v>
          </cell>
        </row>
        <row r="4538">
          <cell r="B4538" t="str">
            <v>Машинист чесальных и мешальных машин</v>
          </cell>
        </row>
        <row r="4539">
          <cell r="B4539" t="str">
            <v>Машинист шахтных холодильных установок</v>
          </cell>
        </row>
        <row r="4540">
          <cell r="B4540" t="str">
            <v>Машинист швейных машин и автоматов</v>
          </cell>
        </row>
        <row r="4541">
          <cell r="B4541" t="str">
            <v>Машинист шихтоподачи</v>
          </cell>
        </row>
        <row r="4542">
          <cell r="B4542" t="str">
            <v>Машинист шламовых насосов</v>
          </cell>
        </row>
        <row r="4543">
          <cell r="B4543" t="str">
            <v>Машинист шоколадо-отделочных машин</v>
          </cell>
        </row>
        <row r="4544">
          <cell r="B4544" t="str">
            <v>Машинист шпалоподбивочной машины</v>
          </cell>
        </row>
        <row r="4545">
          <cell r="B4545" t="str">
            <v>Машинист шпрединг-машины</v>
          </cell>
        </row>
        <row r="4546">
          <cell r="B4546" t="str">
            <v>Машинист шприц-машины</v>
          </cell>
        </row>
        <row r="4547">
          <cell r="B4547" t="str">
            <v>Машинист шпулезаверточных и конусных машин</v>
          </cell>
        </row>
        <row r="4548">
          <cell r="B4548" t="str">
            <v>Машинист штабелеформирующей машины</v>
          </cell>
        </row>
        <row r="4549">
          <cell r="B4549" t="str">
            <v>Машинист штукатурной станции передвижной</v>
          </cell>
        </row>
        <row r="4550">
          <cell r="B4550" t="str">
            <v>Машинист штыревого крана</v>
          </cell>
        </row>
        <row r="4551">
          <cell r="B4551" t="str">
            <v>Машинист шурфопроходческого агрегата</v>
          </cell>
        </row>
        <row r="4552">
          <cell r="B4552" t="str">
            <v>Машинист щебнеочистительной машины</v>
          </cell>
        </row>
        <row r="4553">
          <cell r="B4553" t="str">
            <v>Машинист эксгаустера</v>
          </cell>
        </row>
        <row r="4554">
          <cell r="B4554" t="str">
            <v>Машинист экскаватора</v>
          </cell>
        </row>
        <row r="4555">
          <cell r="B4555" t="str">
            <v>Машинист экскаватора одноковшового</v>
          </cell>
        </row>
        <row r="4556">
          <cell r="B4556" t="str">
            <v>Машинист экскаватора роторного</v>
          </cell>
        </row>
        <row r="4557">
          <cell r="B4557" t="str">
            <v>Машинист экструдера</v>
          </cell>
        </row>
        <row r="4558">
          <cell r="B4558" t="str">
            <v>Машинист экструзионного пресса</v>
          </cell>
        </row>
        <row r="4559">
          <cell r="B4559" t="str">
            <v>Машинист электр. оборуд. землесосных плавучих несам. снарядов и др.</v>
          </cell>
        </row>
        <row r="4560">
          <cell r="B4560" t="str">
            <v>Машинист электровоза</v>
          </cell>
        </row>
        <row r="4561">
          <cell r="B4561" t="str">
            <v>Машинист электровоза металлургического цеха</v>
          </cell>
        </row>
        <row r="4562">
          <cell r="B4562" t="str">
            <v>Машинист электровоза тушильного вагона</v>
          </cell>
        </row>
        <row r="4563">
          <cell r="B4563" t="str">
            <v>Машинист электролафета</v>
          </cell>
        </row>
        <row r="4564">
          <cell r="B4564" t="str">
            <v>Машинист электролебедки</v>
          </cell>
        </row>
        <row r="4565">
          <cell r="B4565" t="str">
            <v>Машинист электропоезда</v>
          </cell>
        </row>
        <row r="4566">
          <cell r="B4566" t="str">
            <v>Машинист электросвар. передвижного агрегата с двигателем внутр. сгор.</v>
          </cell>
        </row>
        <row r="4567">
          <cell r="B4567" t="str">
            <v>Машинист электростанции передвижной</v>
          </cell>
        </row>
        <row r="4568">
          <cell r="B4568" t="str">
            <v>Машинист энергоблока</v>
          </cell>
        </row>
        <row r="4569">
          <cell r="B4569" t="str">
            <v>Машинист энсонитной машины</v>
          </cell>
        </row>
        <row r="4570">
          <cell r="B4570" t="str">
            <v>Машинист эскалатора</v>
          </cell>
        </row>
        <row r="4571">
          <cell r="B4571" t="str">
            <v>Машинист-бронзировщик</v>
          </cell>
        </row>
        <row r="4572">
          <cell r="B4572" t="str">
            <v>Машинист-водитель машины разграждения</v>
          </cell>
        </row>
        <row r="4573">
          <cell r="B4573" t="str">
            <v>Машинист-инструктор бригад путевых маш.и мотор-рельс.тр</v>
          </cell>
        </row>
        <row r="4574">
          <cell r="B4574" t="str">
            <v>Машинист-инструктор локомотивных бригад</v>
          </cell>
        </row>
        <row r="4575">
          <cell r="B4575" t="str">
            <v>Машинистка</v>
          </cell>
        </row>
        <row r="4576">
          <cell r="B4576" t="str">
            <v>Машинистка диктофонной группы</v>
          </cell>
        </row>
        <row r="4577">
          <cell r="B4577" t="str">
            <v>Машинистка редакции</v>
          </cell>
        </row>
        <row r="4578">
          <cell r="B4578" t="str">
            <v>Машинистка, работающая с иностранным текстом</v>
          </cell>
        </row>
        <row r="4579">
          <cell r="B4579" t="str">
            <v>Машинист-обходчик по золоудалению</v>
          </cell>
        </row>
        <row r="4580">
          <cell r="B4580" t="str">
            <v>Машинист-обходчик по котельному оборудованию</v>
          </cell>
        </row>
        <row r="4581">
          <cell r="B4581" t="str">
            <v>Машинист-обходчик по турбинному оборудованию</v>
          </cell>
        </row>
        <row r="4582">
          <cell r="B4582" t="str">
            <v>Машинист-регулировщик</v>
          </cell>
        </row>
        <row r="4583">
          <cell r="B4583" t="str">
            <v>Машинист-таблетировщик</v>
          </cell>
        </row>
        <row r="4584">
          <cell r="B4584" t="str">
            <v>Машинист-транспортировщик горячего металла</v>
          </cell>
        </row>
        <row r="4585">
          <cell r="B4585" t="str">
            <v>Мебельщик</v>
          </cell>
        </row>
        <row r="4586">
          <cell r="B4586" t="str">
            <v>Медицинская сестра</v>
          </cell>
        </row>
        <row r="4587">
          <cell r="B4587" t="str">
            <v>Медицинская сестра врача общей практики</v>
          </cell>
        </row>
        <row r="4588">
          <cell r="B4588" t="str">
            <v>Медицинская сестра кабинета</v>
          </cell>
        </row>
        <row r="4589">
          <cell r="B4589" t="str">
            <v>Медицинская сестра милосердия</v>
          </cell>
        </row>
        <row r="4590">
          <cell r="B4590" t="str">
            <v>Медицинская сестра операционная</v>
          </cell>
        </row>
        <row r="4591">
          <cell r="B4591" t="str">
            <v>Медицинская сестра патронажная</v>
          </cell>
        </row>
        <row r="4592">
          <cell r="B4592" t="str">
            <v>Медицинская сестра перевязочной</v>
          </cell>
        </row>
        <row r="4593">
          <cell r="B4593" t="str">
            <v>Медицинская сестра по массажу</v>
          </cell>
        </row>
        <row r="4594">
          <cell r="B4594" t="str">
            <v>Медицинская сестра по физиотерапии</v>
          </cell>
        </row>
        <row r="4595">
          <cell r="B4595" t="str">
            <v>Медицинская сестра процедурной</v>
          </cell>
        </row>
        <row r="4596">
          <cell r="B4596" t="str">
            <v>Медицинская сестра стерилизационной</v>
          </cell>
        </row>
        <row r="4597">
          <cell r="B4597" t="str">
            <v>Медицинская сестра-анестезист</v>
          </cell>
        </row>
        <row r="4598">
          <cell r="B4598" t="str">
            <v>Медицинский дезинфектор</v>
          </cell>
        </row>
        <row r="4599">
          <cell r="B4599" t="str">
            <v>Медицинский лабораторный техник</v>
          </cell>
        </row>
        <row r="4600">
          <cell r="B4600" t="str">
            <v>Медицинский психолог</v>
          </cell>
        </row>
        <row r="4601">
          <cell r="B4601" t="str">
            <v>Медицинский регистратор</v>
          </cell>
        </row>
        <row r="4602">
          <cell r="B4602" t="str">
            <v>Медицинский статистик</v>
          </cell>
        </row>
        <row r="4603">
          <cell r="B4603" t="str">
            <v>Медицинский технолог</v>
          </cell>
        </row>
        <row r="4604">
          <cell r="B4604" t="str">
            <v>Медник</v>
          </cell>
        </row>
        <row r="4605">
          <cell r="B4605" t="str">
            <v>Медник по изготовлению судовых изделий</v>
          </cell>
        </row>
        <row r="4606">
          <cell r="B4606" t="str">
            <v>Мездрильщик</v>
          </cell>
        </row>
        <row r="4607">
          <cell r="B4607" t="str">
            <v>Мездрильщик шкур</v>
          </cell>
        </row>
        <row r="4608">
          <cell r="B4608" t="str">
            <v>Мездрильщик шкурок кроликов</v>
          </cell>
        </row>
        <row r="4609">
          <cell r="B4609" t="str">
            <v>Меланжист</v>
          </cell>
        </row>
        <row r="4610">
          <cell r="B4610" t="str">
            <v>Мельник</v>
          </cell>
        </row>
        <row r="4611">
          <cell r="B4611" t="str">
            <v>Мельник деревообрабатывающего производства</v>
          </cell>
        </row>
        <row r="4612">
          <cell r="B4612" t="str">
            <v>Мельник извести</v>
          </cell>
        </row>
        <row r="4613">
          <cell r="B4613" t="str">
            <v>Мельник минерального сырья</v>
          </cell>
        </row>
        <row r="4614">
          <cell r="B4614" t="str">
            <v>Мельник эмалевых материалов</v>
          </cell>
        </row>
        <row r="4615">
          <cell r="B4615" t="str">
            <v>Менеджер</v>
          </cell>
        </row>
        <row r="4616">
          <cell r="B4616" t="str">
            <v>Менеджер (в коммерческой деятельности)</v>
          </cell>
        </row>
        <row r="4617">
          <cell r="B4617" t="str">
            <v>Менеджер (в общественном питании и гостиничном обслуживании)</v>
          </cell>
        </row>
        <row r="4618">
          <cell r="B4618" t="str">
            <v>Менеджер (в промышленности)</v>
          </cell>
        </row>
        <row r="4619">
          <cell r="B4619" t="str">
            <v>Менеджер (в прочих отраслях)</v>
          </cell>
        </row>
        <row r="4620">
          <cell r="B4620" t="str">
            <v>Менеджер (в сельском охотничьем, лесном и рыбном хозяйстве)</v>
          </cell>
        </row>
        <row r="4621">
          <cell r="B4621" t="str">
            <v>Менеджер (в социально-бытовом обслуживании населения)</v>
          </cell>
        </row>
        <row r="4622">
          <cell r="B4622" t="str">
            <v>Менеджер (в строительстве)</v>
          </cell>
        </row>
        <row r="4623">
          <cell r="B4623" t="str">
            <v>Менеджер (в торговле)</v>
          </cell>
        </row>
        <row r="4624">
          <cell r="B4624" t="str">
            <v>Менеджер (на транспорте, в связи, материально-техн. снабжении и сбыте)</v>
          </cell>
        </row>
        <row r="4625">
          <cell r="B4625" t="str">
            <v>Менеджер [в подр. (службах) управл. кадрами и трудовыми отношениями]</v>
          </cell>
        </row>
        <row r="4626">
          <cell r="B4626" t="str">
            <v>Менеджер [в подразделениях (службах) по маркетингу и сбыту продукции]</v>
          </cell>
        </row>
        <row r="4627">
          <cell r="B4627" t="str">
            <v>Менеджер [в прочих функциональных подразделениях (службах)]</v>
          </cell>
        </row>
        <row r="4628">
          <cell r="B4628" t="str">
            <v>Менеджер [в рекламно-информационных подразделениях (службах)]</v>
          </cell>
        </row>
        <row r="4629">
          <cell r="B4629" t="str">
            <v>Менеджер [в фин.-эконом. и административных подразделениях (службах)]</v>
          </cell>
        </row>
        <row r="4630">
          <cell r="B4630" t="str">
            <v>Менеджер в подразделениях (службах) компьютерного обеспечения</v>
          </cell>
        </row>
        <row r="4631">
          <cell r="B4631" t="str">
            <v>Менеджер в подразделениях (службах) научно-технического развития</v>
          </cell>
        </row>
        <row r="4632">
          <cell r="B4632" t="str">
            <v>Менеджер проекта</v>
          </cell>
        </row>
        <row r="4633">
          <cell r="B4633" t="str">
            <v>Менеджер страхового бизнеса</v>
          </cell>
        </row>
        <row r="4634">
          <cell r="B4634" t="str">
            <v>Мерчендайзер</v>
          </cell>
        </row>
        <row r="4635">
          <cell r="B4635" t="str">
            <v>Металлизатор</v>
          </cell>
        </row>
        <row r="4636">
          <cell r="B4636" t="str">
            <v>Металлизатор электрокерамических изделий</v>
          </cell>
        </row>
        <row r="4637">
          <cell r="B4637" t="str">
            <v>Метеоролог</v>
          </cell>
        </row>
        <row r="4638">
          <cell r="B4638" t="str">
            <v>Методист</v>
          </cell>
        </row>
        <row r="4639">
          <cell r="B4639" t="str">
            <v>Методист библиотеки, клубного учреждения, научно-методического центра</v>
          </cell>
        </row>
        <row r="4640">
          <cell r="B4640" t="str">
            <v>Методист внешкольного учреждения</v>
          </cell>
        </row>
        <row r="4641">
          <cell r="B4641" t="str">
            <v>Методист заочных школ и отделений</v>
          </cell>
        </row>
        <row r="4642">
          <cell r="B4642" t="str">
            <v>Методист культурно-просветительского учреждения</v>
          </cell>
        </row>
        <row r="4643">
          <cell r="B4643" t="str">
            <v>Методист образов. учр., метод., уч.-метод.кабинета(центра), фильмотеки</v>
          </cell>
        </row>
        <row r="4644">
          <cell r="B4644" t="str">
            <v>Методист по дошкольному воспитанию</v>
          </cell>
        </row>
        <row r="4645">
          <cell r="B4645" t="str">
            <v>Методист по летной подготовке</v>
          </cell>
        </row>
        <row r="4646">
          <cell r="B4646" t="str">
            <v>Методист по составлению кинопрограмм</v>
          </cell>
        </row>
        <row r="4647">
          <cell r="B4647" t="str">
            <v>Методист по физической культуре</v>
          </cell>
        </row>
        <row r="4648">
          <cell r="B4648" t="str">
            <v>Методист по экологическому просвещению</v>
          </cell>
        </row>
        <row r="4649">
          <cell r="B4649" t="str">
            <v>Методист по экономическому образованию</v>
          </cell>
        </row>
        <row r="4650">
          <cell r="B4650" t="str">
            <v>Методист пожарно-технического центра</v>
          </cell>
        </row>
        <row r="4651">
          <cell r="B4651" t="str">
            <v>Метрдотель (администратор торгового зала)</v>
          </cell>
        </row>
        <row r="4652">
          <cell r="B4652" t="str">
            <v>Механизатор</v>
          </cell>
        </row>
        <row r="4653">
          <cell r="B4653" t="str">
            <v>Механизатор(докер-механизатор) комплексной бригады на погр.-разгр.раб.</v>
          </cell>
        </row>
        <row r="4654">
          <cell r="B4654" t="str">
            <v>Механик</v>
          </cell>
        </row>
        <row r="4655">
          <cell r="B4655" t="str">
            <v>Механик (судовой)</v>
          </cell>
        </row>
        <row r="4656">
          <cell r="B4656" t="str">
            <v>Механик автомобильной колонны</v>
          </cell>
        </row>
        <row r="4657">
          <cell r="B4657" t="str">
            <v>Механик бурильно-гидрографической машины</v>
          </cell>
        </row>
        <row r="4658">
          <cell r="B4658" t="str">
            <v>Механик бурильной установки</v>
          </cell>
        </row>
        <row r="4659">
          <cell r="B4659" t="str">
            <v>Механик вагона-транспортера</v>
          </cell>
        </row>
        <row r="4660">
          <cell r="B4660" t="str">
            <v>Механик вездехода</v>
          </cell>
        </row>
        <row r="4661">
          <cell r="B4661" t="str">
            <v>Механик гаража</v>
          </cell>
        </row>
        <row r="4662">
          <cell r="B4662" t="str">
            <v>Механик гидроузла (шлюза)</v>
          </cell>
        </row>
        <row r="4663">
          <cell r="B4663" t="str">
            <v>Механик грузового района (участка)</v>
          </cell>
        </row>
        <row r="4664">
          <cell r="B4664" t="str">
            <v>Механик групповой</v>
          </cell>
        </row>
        <row r="4665">
          <cell r="B4665" t="str">
            <v>Механик группы отряда</v>
          </cell>
        </row>
        <row r="4666">
          <cell r="B4666" t="str">
            <v>Механик дизельной и холодильной установок</v>
          </cell>
        </row>
        <row r="4667">
          <cell r="B4667" t="str">
            <v>Механик дренажной шахты</v>
          </cell>
        </row>
        <row r="4668">
          <cell r="B4668" t="str">
            <v>Механик дренажной шахты (участка)</v>
          </cell>
        </row>
        <row r="4669">
          <cell r="B4669" t="str">
            <v>Механик изотермических вагонов для перевозки живой рыбы</v>
          </cell>
        </row>
        <row r="4670">
          <cell r="B4670" t="str">
            <v>Механик линейный флота (по флоту)</v>
          </cell>
        </row>
        <row r="4671">
          <cell r="B4671" t="str">
            <v>Механик льдозавода</v>
          </cell>
        </row>
        <row r="4672">
          <cell r="B4672" t="str">
            <v>Механик маломерных судов</v>
          </cell>
        </row>
        <row r="4673">
          <cell r="B4673" t="str">
            <v>Механик маяка</v>
          </cell>
        </row>
        <row r="4674">
          <cell r="B4674" t="str">
            <v>Механик на дноочистительном снаряде</v>
          </cell>
        </row>
        <row r="4675">
          <cell r="B4675" t="str">
            <v>Механик на землесосе, земснаряде</v>
          </cell>
        </row>
        <row r="4676">
          <cell r="B4676" t="str">
            <v>Механик перегрузочных машин (по погрузочно-разгрузочным механизмам)</v>
          </cell>
        </row>
        <row r="4677">
          <cell r="B4677" t="str">
            <v>Механик по буровым, горным работам</v>
          </cell>
        </row>
        <row r="4678">
          <cell r="B4678" t="str">
            <v>Механик по крановому хозяйству</v>
          </cell>
        </row>
        <row r="4679">
          <cell r="B4679" t="str">
            <v>Механик по обслуживанию ветроустановок</v>
          </cell>
        </row>
        <row r="4680">
          <cell r="B4680" t="str">
            <v>Механик по обслуживанию звуковой техники</v>
          </cell>
        </row>
        <row r="4681">
          <cell r="B4681" t="str">
            <v>Механик по обслуживанию кинотелевизионного оборудования</v>
          </cell>
        </row>
        <row r="4682">
          <cell r="B4682" t="str">
            <v>Механик по обслуживанию съемочной техники</v>
          </cell>
        </row>
        <row r="4683">
          <cell r="B4683" t="str">
            <v>Механик по обслуживанию телевизионного оборудования</v>
          </cell>
        </row>
        <row r="4684">
          <cell r="B4684" t="str">
            <v>Механик по подъемным установкам</v>
          </cell>
        </row>
        <row r="4685">
          <cell r="B4685" t="str">
            <v>Механик по ремонту оборудования</v>
          </cell>
        </row>
        <row r="4686">
          <cell r="B4686" t="str">
            <v>Механик по ремонту транспорта</v>
          </cell>
        </row>
        <row r="4687">
          <cell r="B4687" t="str">
            <v>Механик по судовым системам</v>
          </cell>
        </row>
        <row r="4688">
          <cell r="B4688" t="str">
            <v>Механик по техническим видам спорта</v>
          </cell>
        </row>
        <row r="4689">
          <cell r="B4689" t="str">
            <v>Механик подземного участка</v>
          </cell>
        </row>
        <row r="4690">
          <cell r="B4690" t="str">
            <v>Механик портового флота</v>
          </cell>
        </row>
        <row r="4691">
          <cell r="B4691" t="str">
            <v>Механик производства</v>
          </cell>
        </row>
        <row r="4692">
          <cell r="B4692" t="str">
            <v>Механик протезно-ортопедических изделий</v>
          </cell>
        </row>
        <row r="4693">
          <cell r="B4693" t="str">
            <v>Механик радионавигационной системы</v>
          </cell>
        </row>
        <row r="4694">
          <cell r="B4694" t="str">
            <v>Механик рефрижераторного поезда (секции)</v>
          </cell>
        </row>
        <row r="4695">
          <cell r="B4695" t="str">
            <v>Механик рефрижераторных установок</v>
          </cell>
        </row>
        <row r="4696">
          <cell r="B4696" t="str">
            <v>Механик участка</v>
          </cell>
        </row>
        <row r="4697">
          <cell r="B4697" t="str">
            <v>Механик учебного полигона</v>
          </cell>
        </row>
        <row r="4698">
          <cell r="B4698" t="str">
            <v>Механик флота (по флоту)</v>
          </cell>
        </row>
        <row r="4699">
          <cell r="B4699" t="str">
            <v>Механик цеха</v>
          </cell>
        </row>
        <row r="4700">
          <cell r="B4700" t="str">
            <v>Механик экспериментальных стендов и установок</v>
          </cell>
        </row>
        <row r="4701">
          <cell r="B4701" t="str">
            <v>Механик-артиллерист</v>
          </cell>
        </row>
        <row r="4702">
          <cell r="B4702" t="str">
            <v>Механик-бригадир пассажирского поезда</v>
          </cell>
        </row>
        <row r="4703">
          <cell r="B4703" t="str">
            <v>Механик-инструктор бортовой</v>
          </cell>
        </row>
        <row r="4704">
          <cell r="B4704" t="str">
            <v>Механик-наладчик</v>
          </cell>
        </row>
        <row r="4705">
          <cell r="B4705" t="str">
            <v>Механик-наставник</v>
          </cell>
        </row>
        <row r="4706">
          <cell r="B4706" t="str">
            <v>Мешальщик керамического шликера</v>
          </cell>
        </row>
        <row r="4707">
          <cell r="B4707" t="str">
            <v>Мешальщик сухой массы (для свинцовых аккумуляторов)</v>
          </cell>
        </row>
        <row r="4708">
          <cell r="B4708" t="str">
            <v>Мешальщик угольных масс</v>
          </cell>
        </row>
        <row r="4709">
          <cell r="B4709" t="str">
            <v>Миколог</v>
          </cell>
        </row>
        <row r="4710">
          <cell r="B4710" t="str">
            <v>Микробиолог</v>
          </cell>
        </row>
        <row r="4711">
          <cell r="B4711" t="str">
            <v>Миксеровой</v>
          </cell>
        </row>
        <row r="4712">
          <cell r="B4712" t="str">
            <v>Миксовщик</v>
          </cell>
        </row>
        <row r="4713">
          <cell r="B4713" t="str">
            <v>Милиционер</v>
          </cell>
        </row>
        <row r="4714">
          <cell r="B4714" t="str">
            <v>Минералог</v>
          </cell>
        </row>
        <row r="4715">
          <cell r="B4715" t="str">
            <v>Министр</v>
          </cell>
        </row>
        <row r="4716">
          <cell r="B4716" t="str">
            <v>Мировой судья</v>
          </cell>
        </row>
        <row r="4717">
          <cell r="B4717" t="str">
            <v>Младшая медицинская сестра по уходу за больными</v>
          </cell>
        </row>
        <row r="4718">
          <cell r="B4718" t="str">
            <v>Младшая сестра милосердия</v>
          </cell>
        </row>
        <row r="4719">
          <cell r="B4719" t="str">
            <v>Младший воспитатель</v>
          </cell>
        </row>
        <row r="4720">
          <cell r="B4720" t="str">
            <v>Младший государственный инспектор</v>
          </cell>
        </row>
        <row r="4721">
          <cell r="B4721" t="str">
            <v>Младший инспектор отдела режима и охраны</v>
          </cell>
        </row>
        <row r="4722">
          <cell r="B4722" t="str">
            <v>Младший научный сотрудник</v>
          </cell>
        </row>
        <row r="4723">
          <cell r="B4723" t="str">
            <v>Младший продавец непродовольственных товаров</v>
          </cell>
        </row>
        <row r="4724">
          <cell r="B4724" t="str">
            <v>Младший продавец продовольственных товаров</v>
          </cell>
        </row>
        <row r="4725">
          <cell r="B4725" t="str">
            <v>Младший продавец широкого профиля</v>
          </cell>
        </row>
        <row r="4726">
          <cell r="B4726" t="str">
            <v>Младший редактор</v>
          </cell>
        </row>
        <row r="4727">
          <cell r="B4727" t="str">
            <v>Младший фармацевт</v>
          </cell>
        </row>
        <row r="4728">
          <cell r="B4728" t="str">
            <v>Моделировщик искусственных зубов</v>
          </cell>
        </row>
        <row r="4729">
          <cell r="B4729" t="str">
            <v>Модельер</v>
          </cell>
        </row>
        <row r="4730">
          <cell r="B4730" t="str">
            <v>Модельер колодок</v>
          </cell>
        </row>
        <row r="4731">
          <cell r="B4731" t="str">
            <v>Модельер коробок</v>
          </cell>
        </row>
        <row r="4732">
          <cell r="B4732" t="str">
            <v>Модельер ортопедической обуви</v>
          </cell>
        </row>
        <row r="4733">
          <cell r="B4733" t="str">
            <v>Модельер-закройщик</v>
          </cell>
        </row>
        <row r="4734">
          <cell r="B4734" t="str">
            <v>Модельер-конструктор</v>
          </cell>
        </row>
        <row r="4735">
          <cell r="B4735" t="str">
            <v>Модельщик архитектурных деталей</v>
          </cell>
        </row>
        <row r="4736">
          <cell r="B4736" t="str">
            <v>Модельщик аэрогидродинамических моделей из металла</v>
          </cell>
        </row>
        <row r="4737">
          <cell r="B4737" t="str">
            <v>Модельщик аэрогидродинамических моделей из неметалла</v>
          </cell>
        </row>
        <row r="4738">
          <cell r="B4738" t="str">
            <v>Модельщик выплавляемых моделей</v>
          </cell>
        </row>
        <row r="4739">
          <cell r="B4739" t="str">
            <v>Модельщик гипсовых моделей</v>
          </cell>
        </row>
        <row r="4740">
          <cell r="B4740" t="str">
            <v>Модельщик керамического производства</v>
          </cell>
        </row>
        <row r="4741">
          <cell r="B4741" t="str">
            <v>Модельщик наглядных пособий</v>
          </cell>
        </row>
        <row r="4742">
          <cell r="B4742" t="str">
            <v>Модельщик по деревянным моделям</v>
          </cell>
        </row>
        <row r="4743">
          <cell r="B4743" t="str">
            <v>Модельщик по металлическим моделям</v>
          </cell>
        </row>
        <row r="4744">
          <cell r="B4744" t="str">
            <v>Модельщик по моделям из эпоксидных смол</v>
          </cell>
        </row>
        <row r="4745">
          <cell r="B4745" t="str">
            <v>Модельщик резиновой обуви</v>
          </cell>
        </row>
        <row r="4746">
          <cell r="B4746" t="str">
            <v>Модельщик скульптурного производства</v>
          </cell>
        </row>
        <row r="4747">
          <cell r="B4747" t="str">
            <v>Модельщик стеклопластиков</v>
          </cell>
        </row>
        <row r="4748">
          <cell r="B4748" t="str">
            <v>Модистка головных уборов</v>
          </cell>
        </row>
        <row r="4749">
          <cell r="B4749" t="str">
            <v>Мозаичник</v>
          </cell>
        </row>
        <row r="4750">
          <cell r="B4750" t="str">
            <v>Мозаичник монументально-декоративной живописи</v>
          </cell>
        </row>
        <row r="4751">
          <cell r="B4751" t="str">
            <v>Мойщик автомобилей</v>
          </cell>
        </row>
        <row r="4752">
          <cell r="B4752" t="str">
            <v>Мойщик ковров</v>
          </cell>
        </row>
        <row r="4753">
          <cell r="B4753" t="str">
            <v>Мойщик колб с применением кислотных растворов</v>
          </cell>
        </row>
        <row r="4754">
          <cell r="B4754" t="str">
            <v>Мойщик летательных аппаратов</v>
          </cell>
        </row>
        <row r="4755">
          <cell r="B4755" t="str">
            <v>Мойщик мездры и волоса</v>
          </cell>
        </row>
        <row r="4756">
          <cell r="B4756" t="str">
            <v>Мойщик мокрых отходов</v>
          </cell>
        </row>
        <row r="4757">
          <cell r="B4757" t="str">
            <v>Мойщик молочного оборудования</v>
          </cell>
        </row>
        <row r="4758">
          <cell r="B4758" t="str">
            <v>Мойщик подвижного состава</v>
          </cell>
        </row>
        <row r="4759">
          <cell r="B4759" t="str">
            <v>Мойщик покрышек</v>
          </cell>
        </row>
        <row r="4760">
          <cell r="B4760" t="str">
            <v>Мойщик посуды</v>
          </cell>
        </row>
        <row r="4761">
          <cell r="B4761" t="str">
            <v>Мойщик посуды и ампул</v>
          </cell>
        </row>
        <row r="4762">
          <cell r="B4762" t="str">
            <v>Мойщик сыра</v>
          </cell>
        </row>
        <row r="4763">
          <cell r="B4763" t="str">
            <v>Мойщик фибры</v>
          </cell>
        </row>
        <row r="4764">
          <cell r="B4764" t="str">
            <v>Мойщик холстов</v>
          </cell>
        </row>
        <row r="4765">
          <cell r="B4765" t="str">
            <v>Мойщик шерсти (валяльно-войлочное производство)</v>
          </cell>
        </row>
        <row r="4766">
          <cell r="B4766" t="str">
            <v>Мойщик шерсти (шерстяное производство)</v>
          </cell>
        </row>
        <row r="4767">
          <cell r="B4767" t="str">
            <v>Мойщик щетины и волоса</v>
          </cell>
        </row>
        <row r="4768">
          <cell r="B4768" t="str">
            <v>Мойщик-сушильщик металла</v>
          </cell>
        </row>
        <row r="4769">
          <cell r="B4769" t="str">
            <v>Мойщик-уборщик подвижного состава</v>
          </cell>
        </row>
        <row r="4770">
          <cell r="B4770" t="str">
            <v>Моллировщик стекла</v>
          </cell>
        </row>
        <row r="4771">
          <cell r="B4771" t="str">
            <v>Монтажер</v>
          </cell>
        </row>
        <row r="4772">
          <cell r="B4772" t="str">
            <v>Монтажист</v>
          </cell>
        </row>
        <row r="4773">
          <cell r="B4773" t="str">
            <v>Монтажник</v>
          </cell>
        </row>
        <row r="4774">
          <cell r="B4774" t="str">
            <v>Монтажник аппаратуры специальных головных уборов</v>
          </cell>
        </row>
        <row r="4775">
          <cell r="B4775" t="str">
            <v>Монтажник башенных кранов</v>
          </cell>
        </row>
        <row r="4776">
          <cell r="B4776" t="str">
            <v>Монтажник внутр. санит-технич. систем и оборудования</v>
          </cell>
        </row>
        <row r="4777">
          <cell r="B4777" t="str">
            <v>Монтажник геодезических знаков</v>
          </cell>
        </row>
        <row r="4778">
          <cell r="B4778" t="str">
            <v>Монтажник гидроагрегатов</v>
          </cell>
        </row>
        <row r="4779">
          <cell r="B4779" t="str">
            <v>Монтажник горного оборудования</v>
          </cell>
        </row>
        <row r="4780">
          <cell r="B4780" t="str">
            <v>Монтажник детонаторных устройств</v>
          </cell>
        </row>
        <row r="4781">
          <cell r="B4781" t="str">
            <v>Монтажник дробильно-размольного обор. и обор. для сортировки и обогащ.</v>
          </cell>
        </row>
        <row r="4782">
          <cell r="B4782" t="str">
            <v>Монтажник компрессоров, насосов и вентиляторов</v>
          </cell>
        </row>
        <row r="4783">
          <cell r="B4783" t="str">
            <v>Монтажник металлорежущего и кузнечнопрессового оборудования</v>
          </cell>
        </row>
        <row r="4784">
          <cell r="B4784" t="str">
            <v>Монтажник механического оборудования гидротехнических сооружений</v>
          </cell>
        </row>
        <row r="4785">
          <cell r="B4785" t="str">
            <v>Монтажник микромодулей</v>
          </cell>
        </row>
        <row r="4786">
          <cell r="B4786" t="str">
            <v>Монтажник на ремонте ванн</v>
          </cell>
        </row>
        <row r="4787">
          <cell r="B4787" t="str">
            <v>Монтажник на ремонте ванн</v>
          </cell>
        </row>
        <row r="4788">
          <cell r="B4788" t="str">
            <v>Монтажник на ремонте печей</v>
          </cell>
        </row>
        <row r="4789">
          <cell r="B4789" t="str">
            <v>Монтажник наружных трубопроводов</v>
          </cell>
        </row>
        <row r="4790">
          <cell r="B4790" t="str">
            <v>Монтажник негатива</v>
          </cell>
        </row>
        <row r="4791">
          <cell r="B4791" t="str">
            <v>Монтажник оборуд. блокировки и централизации на железнодор. транспорте</v>
          </cell>
        </row>
        <row r="4792">
          <cell r="B4792" t="str">
            <v>Монтажник оборуд. зернохранилищ и предпр. по промыш. переработке зерна</v>
          </cell>
        </row>
        <row r="4793">
          <cell r="B4793" t="str">
            <v>Монтажник оборудования атомных электрических станций</v>
          </cell>
        </row>
        <row r="4794">
          <cell r="B4794" t="str">
            <v>Монтажник оборудования деревообрабатывающих предприятий</v>
          </cell>
        </row>
        <row r="4795">
          <cell r="B4795" t="str">
            <v>Монтажник оборудования коксохимических производств</v>
          </cell>
        </row>
        <row r="4796">
          <cell r="B4796" t="str">
            <v>Монтажник оборудования котельных установок</v>
          </cell>
        </row>
        <row r="4797">
          <cell r="B4797" t="str">
            <v>Монтажник оборудования металлургических заводов</v>
          </cell>
        </row>
        <row r="4798">
          <cell r="B4798" t="str">
            <v>Монтажник оборудования предприятий и гражданских зданий</v>
          </cell>
        </row>
        <row r="4799">
          <cell r="B4799" t="str">
            <v>Монтажник оборудования предприятий пищевой промышленности</v>
          </cell>
        </row>
        <row r="4800">
          <cell r="B4800" t="str">
            <v>Монтажник оборудования предприятий полиграфической промышленности</v>
          </cell>
        </row>
        <row r="4801">
          <cell r="B4801" t="str">
            <v>Монтажник оборудования предприятий строительных материалов</v>
          </cell>
        </row>
        <row r="4802">
          <cell r="B4802" t="str">
            <v>Монтажник оборудования предприятий текстильной промышленности</v>
          </cell>
        </row>
        <row r="4803">
          <cell r="B4803" t="str">
            <v>Монтажник оборудования предприятий химической и нефтяной промышл.</v>
          </cell>
        </row>
        <row r="4804">
          <cell r="B4804" t="str">
            <v>Монтажник оборудования предприятий целлюлозно-бумажной промышленности</v>
          </cell>
        </row>
        <row r="4805">
          <cell r="B4805" t="str">
            <v>Монтажник оборудования связи</v>
          </cell>
        </row>
        <row r="4806">
          <cell r="B4806" t="str">
            <v>Монтажник оборудования сортировочных горок</v>
          </cell>
        </row>
        <row r="4807">
          <cell r="B4807" t="str">
            <v>Монтажник оборудования холодильных установок</v>
          </cell>
        </row>
        <row r="4808">
          <cell r="B4808" t="str">
            <v>Монтажник по монтажу стальных и железобетонных конструкций</v>
          </cell>
        </row>
        <row r="4809">
          <cell r="B4809" t="str">
            <v>Монтажник подъемно-транспортного оборудования непрерывного действия</v>
          </cell>
        </row>
        <row r="4810">
          <cell r="B4810" t="str">
            <v>Монтажник подьемно-транспортного оборудования прерывного действия</v>
          </cell>
        </row>
        <row r="4811">
          <cell r="B4811" t="str">
            <v>Монтажник позитива</v>
          </cell>
        </row>
        <row r="4812">
          <cell r="B4812" t="str">
            <v>Монтажник приборов и аппаратуры автомат.контр,регулир.</v>
          </cell>
        </row>
        <row r="4813">
          <cell r="B4813" t="str">
            <v>Монтажник радио-и специального оборудования летательных аппаратов</v>
          </cell>
        </row>
        <row r="4814">
          <cell r="B4814" t="str">
            <v>Монтажник радиоэлектронной аппаратуры и приборов</v>
          </cell>
        </row>
        <row r="4815">
          <cell r="B4815" t="str">
            <v>Монтажник реакционных аппаратов</v>
          </cell>
        </row>
        <row r="4816">
          <cell r="B4816" t="str">
            <v>Монтажник санитарно-технических систем и оборудования</v>
          </cell>
        </row>
        <row r="4817">
          <cell r="B4817" t="str">
            <v>Монтажник санитарно-технического оборудования</v>
          </cell>
        </row>
        <row r="4818">
          <cell r="B4818" t="str">
            <v>Монтажник связи-антенщик</v>
          </cell>
        </row>
        <row r="4819">
          <cell r="B4819" t="str">
            <v>Монтажник связи-кабельщик</v>
          </cell>
        </row>
        <row r="4820">
          <cell r="B4820" t="str">
            <v>Монтажник связи-линейщик</v>
          </cell>
        </row>
        <row r="4821">
          <cell r="B4821" t="str">
            <v>Монтажник связи-спайщик</v>
          </cell>
        </row>
        <row r="4822">
          <cell r="B4822" t="str">
            <v>Монтажник селеновых выпрямителей</v>
          </cell>
        </row>
        <row r="4823">
          <cell r="B4823" t="str">
            <v>Монтажник сельскохозяйственного оборудования</v>
          </cell>
        </row>
        <row r="4824">
          <cell r="B4824" t="str">
            <v>Монтажник систем вентиляции,конд. воздуха,пневмотранспорта и аспирации</v>
          </cell>
        </row>
        <row r="4825">
          <cell r="B4825" t="str">
            <v>Монтажник строительных машин и механизмов</v>
          </cell>
        </row>
        <row r="4826">
          <cell r="B4826" t="str">
            <v>Монтажник тензорезисторов</v>
          </cell>
        </row>
        <row r="4827">
          <cell r="B4827" t="str">
            <v>Монтажник технологических трубопроводов</v>
          </cell>
        </row>
        <row r="4828">
          <cell r="B4828" t="str">
            <v>Монтажник технологического оборудования и связанных с ним конструкций</v>
          </cell>
        </row>
        <row r="4829">
          <cell r="B4829" t="str">
            <v>Монтажник трелевочного и погрузочного оборудования</v>
          </cell>
        </row>
        <row r="4830">
          <cell r="B4830" t="str">
            <v>Монтажник турбоагрегатов и синхронных компенсаторов</v>
          </cell>
        </row>
        <row r="4831">
          <cell r="B4831" t="str">
            <v>Монтажник фильмокопий</v>
          </cell>
        </row>
        <row r="4832">
          <cell r="B4832" t="str">
            <v>Монтажник фотокомплекта "Момент"</v>
          </cell>
        </row>
        <row r="4833">
          <cell r="B4833" t="str">
            <v>Монтажник шахтного оборудования на поверхности</v>
          </cell>
        </row>
        <row r="4834">
          <cell r="B4834" t="str">
            <v>Монтажник экспозиции и художественнооформительских работ</v>
          </cell>
        </row>
        <row r="4835">
          <cell r="B4835" t="str">
            <v>Монтажник электрических подъемников (лифтов)</v>
          </cell>
        </row>
        <row r="4836">
          <cell r="B4836" t="str">
            <v>Монтажник электрооборудования летательных аппаратов</v>
          </cell>
        </row>
        <row r="4837">
          <cell r="B4837" t="str">
            <v>Монтажник элементов памяти на ферритах</v>
          </cell>
        </row>
        <row r="4838">
          <cell r="B4838" t="str">
            <v>Монтажник-вакуумщик</v>
          </cell>
        </row>
        <row r="4839">
          <cell r="B4839" t="str">
            <v>Монтажник-установщик внешней арматуры</v>
          </cell>
        </row>
        <row r="4840">
          <cell r="B4840" t="str">
            <v>Монтер кабельного производства</v>
          </cell>
        </row>
        <row r="4841">
          <cell r="B4841" t="str">
            <v>Монтер по защите подземных трубопроводов от коррозии</v>
          </cell>
        </row>
        <row r="4842">
          <cell r="B4842" t="str">
            <v>Монтер пути</v>
          </cell>
        </row>
        <row r="4843">
          <cell r="B4843" t="str">
            <v>Монтер судовых средств безопасности</v>
          </cell>
        </row>
        <row r="4844">
          <cell r="B4844" t="str">
            <v>Монтер судоходной обстановки</v>
          </cell>
        </row>
        <row r="4845">
          <cell r="B4845" t="str">
            <v>Монтировщик вентилей</v>
          </cell>
        </row>
        <row r="4846">
          <cell r="B4846" t="str">
            <v>Монтировщик влажных препаратов</v>
          </cell>
        </row>
        <row r="4847">
          <cell r="B4847" t="str">
            <v>Монтировщик изделий из драгоценных металлов</v>
          </cell>
        </row>
        <row r="4848">
          <cell r="B4848" t="str">
            <v>Монтировщик изделий из камня</v>
          </cell>
        </row>
        <row r="4849">
          <cell r="B4849" t="str">
            <v>Монтировщик искусственных зубов</v>
          </cell>
        </row>
        <row r="4850">
          <cell r="B4850" t="str">
            <v>Монтировщик костных препаратов</v>
          </cell>
        </row>
        <row r="4851">
          <cell r="B4851" t="str">
            <v>Монтировщик микросрезов</v>
          </cell>
        </row>
        <row r="4852">
          <cell r="B4852" t="str">
            <v>Монтировщик муляжей и моделей</v>
          </cell>
        </row>
        <row r="4853">
          <cell r="B4853" t="str">
            <v>Монтировщик остеологических коллекций</v>
          </cell>
        </row>
        <row r="4854">
          <cell r="B4854" t="str">
            <v>Монтировщик скелетов мелких животных</v>
          </cell>
        </row>
        <row r="4855">
          <cell r="B4855" t="str">
            <v>Монтировщик стеклометаллизированной нити</v>
          </cell>
        </row>
        <row r="4856">
          <cell r="B4856" t="str">
            <v>Монтировщик сухих биологических объектов</v>
          </cell>
        </row>
        <row r="4857">
          <cell r="B4857" t="str">
            <v>Монтировщик сцены</v>
          </cell>
        </row>
        <row r="4858">
          <cell r="B4858" t="str">
            <v>Монтировщик технологических коллекций</v>
          </cell>
        </row>
        <row r="4859">
          <cell r="B4859" t="str">
            <v>Монтировщик шин</v>
          </cell>
        </row>
        <row r="4860">
          <cell r="B4860" t="str">
            <v>Монтировщик шинопневматических муфт</v>
          </cell>
        </row>
        <row r="4861">
          <cell r="B4861" t="str">
            <v>Морской инженер</v>
          </cell>
        </row>
        <row r="4862">
          <cell r="B4862" t="str">
            <v>Мостовщик</v>
          </cell>
        </row>
        <row r="4863">
          <cell r="B4863" t="str">
            <v>Мотальщик</v>
          </cell>
        </row>
        <row r="4864">
          <cell r="B4864" t="str">
            <v>Мотальщик-тростильщик</v>
          </cell>
        </row>
        <row r="4865">
          <cell r="B4865" t="str">
            <v>Моторист (машинист)</v>
          </cell>
        </row>
        <row r="4866">
          <cell r="B4866" t="str">
            <v>Моторист (машинист) рефрижераторных установок</v>
          </cell>
        </row>
        <row r="4867">
          <cell r="B4867" t="str">
            <v>Моторист автоматизированной топливоподачи</v>
          </cell>
        </row>
        <row r="4868">
          <cell r="B4868" t="str">
            <v>Моторист багерной (шламовой) насосной</v>
          </cell>
        </row>
        <row r="4869">
          <cell r="B4869" t="str">
            <v>Моторист бетоносмесительных установок</v>
          </cell>
        </row>
        <row r="4870">
          <cell r="B4870" t="str">
            <v>Моторист буровой установки</v>
          </cell>
        </row>
        <row r="4871">
          <cell r="B4871" t="str">
            <v>Моторист вентиляционной установки</v>
          </cell>
        </row>
        <row r="4872">
          <cell r="B4872" t="str">
            <v>Моторист водосброса</v>
          </cell>
        </row>
        <row r="4873">
          <cell r="B4873" t="str">
            <v>Моторист дизельного двигателя</v>
          </cell>
        </row>
        <row r="4874">
          <cell r="B4874" t="str">
            <v>Моторист механической лопаты</v>
          </cell>
        </row>
        <row r="4875">
          <cell r="B4875" t="str">
            <v>Моторист на подаче крокусной суспензии</v>
          </cell>
        </row>
        <row r="4876">
          <cell r="B4876" t="str">
            <v>Моторист передаточной тележки</v>
          </cell>
        </row>
        <row r="4877">
          <cell r="B4877" t="str">
            <v>Моторист по уборке оборудования электростанций</v>
          </cell>
        </row>
        <row r="4878">
          <cell r="B4878" t="str">
            <v>Моторист поворотного круга</v>
          </cell>
        </row>
        <row r="4879">
          <cell r="B4879" t="str">
            <v>Моторист промывочного прибора по извлечению металла</v>
          </cell>
        </row>
        <row r="4880">
          <cell r="B4880" t="str">
            <v>Моторист рапокачки</v>
          </cell>
        </row>
        <row r="4881">
          <cell r="B4881" t="str">
            <v>Моторист самостоятельного управления судовым двигателем</v>
          </cell>
        </row>
        <row r="4882">
          <cell r="B4882" t="str">
            <v>Моторист самоходной каротажной станции</v>
          </cell>
        </row>
        <row r="4883">
          <cell r="B4883" t="str">
            <v>Моторист смесителя и мешалки</v>
          </cell>
        </row>
        <row r="4884">
          <cell r="B4884" t="str">
            <v>Моторист строительного подъемника</v>
          </cell>
        </row>
        <row r="4885">
          <cell r="B4885" t="str">
            <v>Моторист теплой промывки котлов паровозов</v>
          </cell>
        </row>
        <row r="4886">
          <cell r="B4886" t="str">
            <v>Моторист транспортирующих механизмов</v>
          </cell>
        </row>
        <row r="4887">
          <cell r="B4887" t="str">
            <v>Моторист триера</v>
          </cell>
        </row>
        <row r="4888">
          <cell r="B4888" t="str">
            <v>Моторист трюмный</v>
          </cell>
        </row>
        <row r="4889">
          <cell r="B4889" t="str">
            <v>Моторист установки по перекачиванию битума</v>
          </cell>
        </row>
        <row r="4890">
          <cell r="B4890" t="str">
            <v>Моторист холодильного барабана</v>
          </cell>
        </row>
        <row r="4891">
          <cell r="B4891" t="str">
            <v>Моторист цементировочного агрегата</v>
          </cell>
        </row>
        <row r="4892">
          <cell r="B4892" t="str">
            <v>Моторист цементопескосмесительного агрегата</v>
          </cell>
        </row>
        <row r="4893">
          <cell r="B4893" t="str">
            <v>Моторист электродвигателей</v>
          </cell>
        </row>
        <row r="4894">
          <cell r="B4894" t="str">
            <v>Моторист электроразведочной станции</v>
          </cell>
        </row>
        <row r="4895">
          <cell r="B4895" t="str">
            <v>Моторист-смазчик</v>
          </cell>
        </row>
        <row r="4896">
          <cell r="B4896" t="str">
            <v>Музейный смотритель</v>
          </cell>
        </row>
        <row r="4897">
          <cell r="B4897" t="str">
            <v>Музеолог</v>
          </cell>
        </row>
        <row r="4898">
          <cell r="B4898" t="str">
            <v>Музыкальный оформитель</v>
          </cell>
        </row>
        <row r="4899">
          <cell r="B4899" t="str">
            <v>Музыкальный работник</v>
          </cell>
        </row>
        <row r="4900">
          <cell r="B4900" t="str">
            <v>Музыкальный руководитель</v>
          </cell>
        </row>
        <row r="4901">
          <cell r="B4901" t="str">
            <v>Мукомол</v>
          </cell>
        </row>
        <row r="4902">
          <cell r="B4902" t="str">
            <v>Муляжист</v>
          </cell>
        </row>
        <row r="4903">
          <cell r="B4903" t="str">
            <v>Мэр</v>
          </cell>
        </row>
        <row r="4904">
          <cell r="B4904" t="str">
            <v>Мягчильщик</v>
          </cell>
        </row>
        <row r="4905">
          <cell r="B4905" t="str">
            <v>Набивальщик валиков и фильтров</v>
          </cell>
        </row>
        <row r="4906">
          <cell r="B4906" t="str">
            <v>Набивальщик наконечников на шнур</v>
          </cell>
        </row>
        <row r="4907">
          <cell r="B4907" t="str">
            <v>Набивальщик трубчатых электронагревателей</v>
          </cell>
        </row>
        <row r="4908">
          <cell r="B4908" t="str">
            <v>Набивщик блоков</v>
          </cell>
        </row>
        <row r="4909">
          <cell r="B4909" t="str">
            <v>Набивщик изделий</v>
          </cell>
        </row>
        <row r="4910">
          <cell r="B4910" t="str">
            <v>Набивщик одонков</v>
          </cell>
        </row>
        <row r="4911">
          <cell r="B4911" t="str">
            <v>Наблюдатель судовой</v>
          </cell>
        </row>
        <row r="4912">
          <cell r="B4912" t="str">
            <v>Набойщик рисунков</v>
          </cell>
        </row>
        <row r="4913">
          <cell r="B4913" t="str">
            <v>Набойщик рисунков манерами</v>
          </cell>
        </row>
        <row r="4914">
          <cell r="B4914" t="str">
            <v>Набойщик рисунков на обои</v>
          </cell>
        </row>
        <row r="4915">
          <cell r="B4915" t="str">
            <v>Наборщик</v>
          </cell>
        </row>
        <row r="4916">
          <cell r="B4916" t="str">
            <v>Наборщик блока из остеклованных стержней</v>
          </cell>
        </row>
        <row r="4917">
          <cell r="B4917" t="str">
            <v>Наборщик бумажных валов</v>
          </cell>
        </row>
        <row r="4918">
          <cell r="B4918" t="str">
            <v>Наборщик ворсовальных рамок</v>
          </cell>
        </row>
        <row r="4919">
          <cell r="B4919" t="str">
            <v>Наборщик вручную</v>
          </cell>
        </row>
        <row r="4920">
          <cell r="B4920" t="str">
            <v>Наборщик деталей часов и камней</v>
          </cell>
        </row>
        <row r="4921">
          <cell r="B4921" t="str">
            <v>Наборщик зубцов и петель</v>
          </cell>
        </row>
        <row r="4922">
          <cell r="B4922" t="str">
            <v>Наборщик игольно-платинных изделий</v>
          </cell>
        </row>
        <row r="4923">
          <cell r="B4923" t="str">
            <v>Наборщик керамических плиток в ковры</v>
          </cell>
        </row>
        <row r="4924">
          <cell r="B4924" t="str">
            <v>Наборщик ковриков из мозаичной плитки</v>
          </cell>
        </row>
        <row r="4925">
          <cell r="B4925" t="str">
            <v>Наборщик на машинах</v>
          </cell>
        </row>
        <row r="4926">
          <cell r="B4926" t="str">
            <v>Наборщик на наборно-печатающих машинках</v>
          </cell>
        </row>
        <row r="4927">
          <cell r="B4927" t="str">
            <v>Наборщик на наборно-строкоотливных машинах</v>
          </cell>
        </row>
        <row r="4928">
          <cell r="B4928" t="str">
            <v>Наборщик облицовочных материалов для мебели</v>
          </cell>
        </row>
        <row r="4929">
          <cell r="B4929" t="str">
            <v>Наборщик пакетов листов и труб</v>
          </cell>
        </row>
        <row r="4930">
          <cell r="B4930" t="str">
            <v>Наборщик проб в шахте</v>
          </cell>
        </row>
        <row r="4931">
          <cell r="B4931" t="str">
            <v>Наборщик ремиз</v>
          </cell>
        </row>
        <row r="4932">
          <cell r="B4932" t="str">
            <v>Наборщик рисунка</v>
          </cell>
        </row>
        <row r="4933">
          <cell r="B4933" t="str">
            <v>Наборщик рисунчатых валов</v>
          </cell>
        </row>
        <row r="4934">
          <cell r="B4934" t="str">
            <v>Наборщик стекломассы</v>
          </cell>
        </row>
        <row r="4935">
          <cell r="B4935" t="str">
            <v>Наборщик стопоров</v>
          </cell>
        </row>
        <row r="4936">
          <cell r="B4936" t="str">
            <v>Наборщик текстолитовых ободов</v>
          </cell>
        </row>
        <row r="4937">
          <cell r="B4937" t="str">
            <v>Наборщик цен</v>
          </cell>
        </row>
        <row r="4938">
          <cell r="B4938" t="str">
            <v>Навалоотбойщик</v>
          </cell>
        </row>
        <row r="4939">
          <cell r="B4939" t="str">
            <v>Навальщик соли в бассейнах</v>
          </cell>
        </row>
        <row r="4940">
          <cell r="B4940" t="str">
            <v>Навальщик-свальщик лесоматериалов</v>
          </cell>
        </row>
        <row r="4941">
          <cell r="B4941" t="str">
            <v>Навесчик</v>
          </cell>
        </row>
        <row r="4942">
          <cell r="B4942" t="str">
            <v>Навесчик заготовок</v>
          </cell>
        </row>
        <row r="4943">
          <cell r="B4943" t="str">
            <v>Навесчик стекла</v>
          </cell>
        </row>
        <row r="4944">
          <cell r="B4944" t="str">
            <v>Навесчик-составитель асбестовых смесей</v>
          </cell>
        </row>
        <row r="4945">
          <cell r="B4945" t="str">
            <v>Навивальщик основ</v>
          </cell>
        </row>
        <row r="4946">
          <cell r="B4946" t="str">
            <v>Навивщик картона</v>
          </cell>
        </row>
        <row r="4947">
          <cell r="B4947" t="str">
            <v>Навивщик магнитопроводов</v>
          </cell>
        </row>
        <row r="4948">
          <cell r="B4948" t="str">
            <v>Навивщик металлокордного полотна</v>
          </cell>
        </row>
        <row r="4949">
          <cell r="B4949" t="str">
            <v>Навивщик пружин</v>
          </cell>
        </row>
        <row r="4950">
          <cell r="B4950" t="str">
            <v>Навойщик основы из проволоки</v>
          </cell>
        </row>
        <row r="4951">
          <cell r="B4951" t="str">
            <v>Навойщик-пробойщик основы металлосеток</v>
          </cell>
        </row>
        <row r="4952">
          <cell r="B4952" t="str">
            <v>Нагревальщик (сварщик) металла</v>
          </cell>
        </row>
        <row r="4953">
          <cell r="B4953" t="str">
            <v>Нагревальщик металла</v>
          </cell>
        </row>
        <row r="4954">
          <cell r="B4954" t="str">
            <v>Нагревальщик цветных металлов</v>
          </cell>
        </row>
        <row r="4955">
          <cell r="B4955" t="str">
            <v>Нагревальщик цветных металлов</v>
          </cell>
        </row>
        <row r="4956">
          <cell r="B4956" t="str">
            <v>Надзорщик гидротехнических сооружений</v>
          </cell>
        </row>
        <row r="4957">
          <cell r="B4957" t="str">
            <v>Наездник</v>
          </cell>
        </row>
        <row r="4958">
          <cell r="B4958" t="str">
            <v>Наждачник</v>
          </cell>
        </row>
        <row r="4959">
          <cell r="B4959" t="str">
            <v>Накалывальщик растительного войлока</v>
          </cell>
        </row>
        <row r="4960">
          <cell r="B4960" t="str">
            <v>Накатчик</v>
          </cell>
        </row>
        <row r="4961">
          <cell r="B4961" t="str">
            <v>Накатчик бумагоделательной (картоноделательной) машины</v>
          </cell>
        </row>
        <row r="4962">
          <cell r="B4962" t="str">
            <v>Накатчик изделий</v>
          </cell>
        </row>
        <row r="4963">
          <cell r="B4963" t="str">
            <v>Накатчик клеильно-сушильной машины</v>
          </cell>
        </row>
        <row r="4964">
          <cell r="B4964" t="str">
            <v>Накатчик машины для покрытия бумаги полиэтиленовой пленкой</v>
          </cell>
        </row>
        <row r="4965">
          <cell r="B4965" t="str">
            <v>Накатчик пергаментной машины</v>
          </cell>
        </row>
        <row r="4966">
          <cell r="B4966" t="str">
            <v>Накатчик полировальных кругов</v>
          </cell>
        </row>
        <row r="4967">
          <cell r="B4967" t="str">
            <v>Накатчик пресспата</v>
          </cell>
        </row>
        <row r="4968">
          <cell r="B4968" t="str">
            <v>Накатчик резьбы цоколей</v>
          </cell>
        </row>
        <row r="4969">
          <cell r="B4969" t="str">
            <v>Накатчик рисунков</v>
          </cell>
        </row>
        <row r="4970">
          <cell r="B4970" t="str">
            <v>Накатчик ткани, полотна</v>
          </cell>
        </row>
        <row r="4971">
          <cell r="B4971" t="str">
            <v>Накатчик-обкатчик</v>
          </cell>
        </row>
        <row r="4972">
          <cell r="B4972" t="str">
            <v>Накладчик на печатных машинах</v>
          </cell>
        </row>
        <row r="4973">
          <cell r="B4973" t="str">
            <v>Накладчик-подкладчик</v>
          </cell>
        </row>
        <row r="4974">
          <cell r="B4974" t="str">
            <v>Наклейщик вставок для ювелирных и художественных изделий</v>
          </cell>
        </row>
        <row r="4975">
          <cell r="B4975" t="str">
            <v>Наклейщик деталей</v>
          </cell>
        </row>
        <row r="4976">
          <cell r="B4976" t="str">
            <v>Наклейщик заготовок</v>
          </cell>
        </row>
        <row r="4977">
          <cell r="B4977" t="str">
            <v>Наклейщик орнамента на багет</v>
          </cell>
        </row>
        <row r="4978">
          <cell r="B4978" t="str">
            <v>Наладчик автоматизированных вагон-весов</v>
          </cell>
        </row>
        <row r="4979">
          <cell r="B4979" t="str">
            <v>Наладчик автоматических линий и агрегатных станков</v>
          </cell>
        </row>
        <row r="4980">
          <cell r="B4980" t="str">
            <v>Наладчик автоматов и полуавтоматов</v>
          </cell>
        </row>
        <row r="4981">
          <cell r="B4981" t="str">
            <v>Наладчик автоматов сварки выводов</v>
          </cell>
        </row>
        <row r="4982">
          <cell r="B4982" t="str">
            <v>Наладчик автоматов элементного производства</v>
          </cell>
        </row>
        <row r="4983">
          <cell r="B4983" t="str">
            <v>Наладчик асбестоцементного оборудования</v>
          </cell>
        </row>
        <row r="4984">
          <cell r="B4984" t="str">
            <v>Наладчик выдувных машин</v>
          </cell>
        </row>
        <row r="4985">
          <cell r="B4985" t="str">
            <v>Наладчик геофизической аппаратуры</v>
          </cell>
        </row>
        <row r="4986">
          <cell r="B4986" t="str">
            <v>Наладчик деревообрабатывающего оборудования</v>
          </cell>
        </row>
        <row r="4987">
          <cell r="B4987" t="str">
            <v>Наладчик зуборезных и резьбофрезерных станков</v>
          </cell>
        </row>
        <row r="4988">
          <cell r="B4988" t="str">
            <v>Наладчик зубофрезерных автоматов и полуавтоматов</v>
          </cell>
        </row>
        <row r="4989">
          <cell r="B4989" t="str">
            <v>Наладчик контрольно-измерительных вагонов</v>
          </cell>
        </row>
        <row r="4990">
          <cell r="B4990" t="str">
            <v>Наладчик контрольно-измерительных приборов и автоматики</v>
          </cell>
        </row>
        <row r="4991">
          <cell r="B4991" t="str">
            <v>Наладчик кузнечно-прессового оборудования</v>
          </cell>
        </row>
        <row r="4992">
          <cell r="B4992" t="str">
            <v>Наладчик литейных машин</v>
          </cell>
        </row>
        <row r="4993">
          <cell r="B4993" t="str">
            <v>Наладчик машин и автоматических линий по произв. изд. из пластмасс</v>
          </cell>
        </row>
        <row r="4994">
          <cell r="B4994" t="str">
            <v>Наладчик моечных машин</v>
          </cell>
        </row>
        <row r="4995">
          <cell r="B4995" t="str">
            <v>Наладчик на печатных машинах</v>
          </cell>
        </row>
        <row r="4996">
          <cell r="B4996" t="str">
            <v>Наладчик настольных станков и прессов</v>
          </cell>
        </row>
        <row r="4997">
          <cell r="B4997" t="str">
            <v>Наладчик оборуд. в произв. метал. канатов, сеток, пружин,щеток и цепей</v>
          </cell>
        </row>
        <row r="4998">
          <cell r="B4998" t="str">
            <v>Наладчик оборудования в бумажном производстве</v>
          </cell>
        </row>
        <row r="4999">
          <cell r="B4999" t="str">
            <v>Наладчик оборудования в производстве асбестовых технических изделий</v>
          </cell>
        </row>
        <row r="5000">
          <cell r="B5000" t="str">
            <v>Наладчик оборудования в производстве аэрозольных упаковок</v>
          </cell>
        </row>
        <row r="5001">
          <cell r="B5001" t="str">
            <v>Наладчик оборудования в производстве драгоценных металлов</v>
          </cell>
        </row>
        <row r="5002">
          <cell r="B5002" t="str">
            <v>Наладчик оборудования в производстве пищевой продукции</v>
          </cell>
        </row>
        <row r="5003">
          <cell r="B5003" t="str">
            <v>Наладчик оборудования в производстве стекловолокна и стеклопластиков</v>
          </cell>
        </row>
        <row r="5004">
          <cell r="B5004" t="str">
            <v>Наладчик оборудования в производстве стеновых и вяжущих материалов</v>
          </cell>
        </row>
        <row r="5005">
          <cell r="B5005" t="str">
            <v>Наладчик оборудования в производстве теплоизоляционных материалов</v>
          </cell>
        </row>
        <row r="5006">
          <cell r="B5006" t="str">
            <v>Наладчик оборудования железобетонного производства</v>
          </cell>
        </row>
        <row r="5007">
          <cell r="B5007" t="str">
            <v>Наладчик оборудования жестяно-баночного производства</v>
          </cell>
        </row>
        <row r="5008">
          <cell r="B5008" t="str">
            <v>Наладчик оборудования и агрегатов в термообработке</v>
          </cell>
        </row>
        <row r="5009">
          <cell r="B5009" t="str">
            <v>Наладчик оборудования игольного производства</v>
          </cell>
        </row>
        <row r="5010">
          <cell r="B5010" t="str">
            <v>Наладчик оборудования керамического производства</v>
          </cell>
        </row>
        <row r="5011">
          <cell r="B5011" t="str">
            <v>Наладчик оборудования лакокрасочных покрытий</v>
          </cell>
        </row>
        <row r="5012">
          <cell r="B5012" t="str">
            <v>Наладчик оборудования металлопокрытия и окраски</v>
          </cell>
        </row>
        <row r="5013">
          <cell r="B5013" t="str">
            <v>Наладчик оборудования оптического производства</v>
          </cell>
        </row>
        <row r="5014">
          <cell r="B5014" t="str">
            <v>Наладчик оборудования по обработке камня</v>
          </cell>
        </row>
        <row r="5015">
          <cell r="B5015" t="str">
            <v>Наладчик оборудования по производству резиновых изделий и обуви</v>
          </cell>
        </row>
        <row r="5016">
          <cell r="B5016" t="str">
            <v>Наладчик оборудования электровакуумного производства</v>
          </cell>
        </row>
        <row r="5017">
          <cell r="B5017" t="str">
            <v>Наладчик окомковательных машин</v>
          </cell>
        </row>
        <row r="5018">
          <cell r="B5018" t="str">
            <v>Наладчик по ремонту газоэлектросварочного оборудования</v>
          </cell>
        </row>
        <row r="5019">
          <cell r="B5019" t="str">
            <v>Наладчик подземных шахтных машин</v>
          </cell>
        </row>
        <row r="5020">
          <cell r="B5020" t="str">
            <v>Наладчик полиграфического оборудования</v>
          </cell>
        </row>
        <row r="5021">
          <cell r="B5021" t="str">
            <v>Наладчик полуавтоматических установок аккумуляторного производства</v>
          </cell>
        </row>
        <row r="5022">
          <cell r="B5022" t="str">
            <v>Наладчик поточно-автоматизированных линий производства сигарет</v>
          </cell>
        </row>
        <row r="5023">
          <cell r="B5023" t="str">
            <v>Наладчик приборов, аппаратуры и др. (наладчик КИП и автоматики)</v>
          </cell>
        </row>
        <row r="5024">
          <cell r="B5024" t="str">
            <v>Наладчик путевых машин и механизмов</v>
          </cell>
        </row>
        <row r="5025">
          <cell r="B5025" t="str">
            <v>Наладчик ремизо-бердочного оборудования</v>
          </cell>
        </row>
        <row r="5026">
          <cell r="B5026" t="str">
            <v>Наладчик сборочных автоматов, полуавтоматов и автоматических линий</v>
          </cell>
        </row>
        <row r="5027">
          <cell r="B5027" t="str">
            <v>Наладчик сварочного и газоплазморезательного оборудования</v>
          </cell>
        </row>
        <row r="5028">
          <cell r="B5028" t="str">
            <v>Наладчик сельскохозяйственных машин и тракторов</v>
          </cell>
        </row>
        <row r="5029">
          <cell r="B5029" t="str">
            <v>Наладчик сортировочных автоматов</v>
          </cell>
        </row>
        <row r="5030">
          <cell r="B5030" t="str">
            <v>Наладчик станков и манипуляторов с программным управлением</v>
          </cell>
        </row>
        <row r="5031">
          <cell r="B5031" t="str">
            <v>Наладчик стекольных автоматов и полуавтоматов</v>
          </cell>
        </row>
        <row r="5032">
          <cell r="B5032" t="str">
            <v>Наладчик строительных машин</v>
          </cell>
        </row>
        <row r="5033">
          <cell r="B5033" t="str">
            <v>Наладчик технологического оборудования</v>
          </cell>
        </row>
        <row r="5034">
          <cell r="B5034" t="str">
            <v>Наладчик ускорителей заряженных частиц</v>
          </cell>
        </row>
        <row r="5035">
          <cell r="B5035" t="str">
            <v>Наладчик установок для синтеза алмазов и сверхтвердых материалов</v>
          </cell>
        </row>
        <row r="5036">
          <cell r="B5036" t="str">
            <v>Наладчик формовочных и стержневых машин</v>
          </cell>
        </row>
        <row r="5037">
          <cell r="B5037" t="str">
            <v>Наладчик холодильного оборудования</v>
          </cell>
        </row>
        <row r="5038">
          <cell r="B5038" t="str">
            <v>Наладчик холодноштамповочного оборудования</v>
          </cell>
        </row>
        <row r="5039">
          <cell r="B5039" t="str">
            <v>Наладчик шлифовальных станков</v>
          </cell>
        </row>
        <row r="5040">
          <cell r="B5040" t="str">
            <v>Наладчик штамповочного оборудования</v>
          </cell>
        </row>
        <row r="5041">
          <cell r="B5041" t="str">
            <v>Наладчик электрооборудования</v>
          </cell>
        </row>
        <row r="5042">
          <cell r="B5042" t="str">
            <v>Наладчик-монтажник</v>
          </cell>
        </row>
        <row r="5043">
          <cell r="B5043" t="str">
            <v>Наладчик-монтажник испытательного оборудования</v>
          </cell>
        </row>
        <row r="5044">
          <cell r="B5044" t="str">
            <v>Намазчик аккумуляторных пластин</v>
          </cell>
        </row>
        <row r="5045">
          <cell r="B5045" t="str">
            <v>Намазчик деталей</v>
          </cell>
        </row>
        <row r="5046">
          <cell r="B5046" t="str">
            <v>Намазчик пасты</v>
          </cell>
        </row>
        <row r="5047">
          <cell r="B5047" t="str">
            <v>Намазчик спичечных коробок</v>
          </cell>
        </row>
        <row r="5048">
          <cell r="B5048" t="str">
            <v>Намазчик целлулоида</v>
          </cell>
        </row>
        <row r="5049">
          <cell r="B5049" t="str">
            <v>Намазчик электропроводного слоя</v>
          </cell>
        </row>
        <row r="5050">
          <cell r="B5050" t="str">
            <v>Намотчик бумажных цилиндров</v>
          </cell>
        </row>
        <row r="5051">
          <cell r="B5051" t="str">
            <v>Намотчик иглиц</v>
          </cell>
        </row>
        <row r="5052">
          <cell r="B5052" t="str">
            <v>Намотчик изоляционных остовов вводов</v>
          </cell>
        </row>
        <row r="5053">
          <cell r="B5053" t="str">
            <v>Намотчик катушек</v>
          </cell>
        </row>
        <row r="5054">
          <cell r="B5054" t="str">
            <v>Намотчик катушек для электроприборов и аппаратов</v>
          </cell>
        </row>
        <row r="5055">
          <cell r="B5055" t="str">
            <v>Намотчик катушек и секций электромашин</v>
          </cell>
        </row>
        <row r="5056">
          <cell r="B5056" t="str">
            <v>Намотчик катушек трансформаторов</v>
          </cell>
        </row>
        <row r="5057">
          <cell r="B5057" t="str">
            <v>Намотчик материалов и полуфабрикатов</v>
          </cell>
        </row>
        <row r="5058">
          <cell r="B5058" t="str">
            <v>Намотчик ниток</v>
          </cell>
        </row>
        <row r="5059">
          <cell r="B5059" t="str">
            <v>Намотчик проволоки и тросов</v>
          </cell>
        </row>
        <row r="5060">
          <cell r="B5060" t="str">
            <v>Намотчик пряжи</v>
          </cell>
        </row>
        <row r="5061">
          <cell r="B5061" t="str">
            <v>Намотчик резисторов</v>
          </cell>
        </row>
        <row r="5062">
          <cell r="B5062" t="str">
            <v>Намотчик ровничной машины</v>
          </cell>
        </row>
        <row r="5063">
          <cell r="B5063" t="str">
            <v>Намотчик рулонов</v>
          </cell>
        </row>
        <row r="5064">
          <cell r="B5064" t="str">
            <v>Намотчик секций конденсаторов</v>
          </cell>
        </row>
        <row r="5065">
          <cell r="B5065" t="str">
            <v>Намотчик секций силовых конденсаторов</v>
          </cell>
        </row>
        <row r="5066">
          <cell r="B5066" t="str">
            <v>Намотчик серпантина</v>
          </cell>
        </row>
        <row r="5067">
          <cell r="B5067" t="str">
            <v>Намотчик спиралей и сеток</v>
          </cell>
        </row>
        <row r="5068">
          <cell r="B5068" t="str">
            <v>Намотчик утка</v>
          </cell>
        </row>
        <row r="5069">
          <cell r="B5069" t="str">
            <v>Намотчик фильтров</v>
          </cell>
        </row>
        <row r="5070">
          <cell r="B5070" t="str">
            <v>Намотчик электроизоляционных изделий</v>
          </cell>
        </row>
        <row r="5071">
          <cell r="B5071" t="str">
            <v>Намотчик электромагнитных сердечников</v>
          </cell>
        </row>
        <row r="5072">
          <cell r="B5072" t="str">
            <v>Напайщик</v>
          </cell>
        </row>
        <row r="5073">
          <cell r="B5073" t="str">
            <v>Наплавщик пластмассы</v>
          </cell>
        </row>
        <row r="5074">
          <cell r="B5074" t="str">
            <v>Наплавщик-навальщик</v>
          </cell>
        </row>
        <row r="5075">
          <cell r="B5075" t="str">
            <v>Наполнитель ампул</v>
          </cell>
        </row>
        <row r="5076">
          <cell r="B5076" t="str">
            <v>Наполнитель баллонов</v>
          </cell>
        </row>
        <row r="5077">
          <cell r="B5077" t="str">
            <v>Наполнитель контейнеров</v>
          </cell>
        </row>
        <row r="5078">
          <cell r="B5078" t="str">
            <v>Наполнитель приборов газами</v>
          </cell>
        </row>
        <row r="5079">
          <cell r="B5079" t="str">
            <v>Наполнитель приборов жидкостями</v>
          </cell>
        </row>
        <row r="5080">
          <cell r="B5080" t="str">
            <v>Нарезчик изделий из кости и рога</v>
          </cell>
        </row>
        <row r="5081">
          <cell r="B5081" t="str">
            <v>Нарядчик</v>
          </cell>
        </row>
        <row r="5082">
          <cell r="B5082" t="str">
            <v>Нарядчик багажного отделения</v>
          </cell>
        </row>
        <row r="5083">
          <cell r="B5083" t="str">
            <v>Нарядчик локомотивных (поездных) бригад</v>
          </cell>
        </row>
        <row r="5084">
          <cell r="B5084" t="str">
            <v>Насадчик бобин</v>
          </cell>
        </row>
        <row r="5085">
          <cell r="B5085" t="str">
            <v>Насадчик валов</v>
          </cell>
        </row>
        <row r="5086">
          <cell r="B5086" t="str">
            <v>Насадчик дефибрерных камней</v>
          </cell>
        </row>
        <row r="5087">
          <cell r="B5087" t="str">
            <v>Насадчик манжет</v>
          </cell>
        </row>
        <row r="5088">
          <cell r="B5088" t="str">
            <v>Насадчик обуви</v>
          </cell>
        </row>
        <row r="5089">
          <cell r="B5089" t="str">
            <v>Насекальщик карт</v>
          </cell>
        </row>
        <row r="5090">
          <cell r="B5090" t="str">
            <v>Насекальщик мелющих камней</v>
          </cell>
        </row>
        <row r="5091">
          <cell r="B5091" t="str">
            <v>Насекальщик напильников, рашпилей и пил</v>
          </cell>
        </row>
        <row r="5092">
          <cell r="B5092" t="str">
            <v>Настильщик</v>
          </cell>
        </row>
        <row r="5093">
          <cell r="B5093" t="str">
            <v>Настильщик материалов</v>
          </cell>
        </row>
        <row r="5094">
          <cell r="B5094" t="str">
            <v>Настильщик стекла</v>
          </cell>
        </row>
        <row r="5095">
          <cell r="B5095" t="str">
            <v>Настильщик фильтр-полотен</v>
          </cell>
        </row>
        <row r="5096">
          <cell r="B5096" t="str">
            <v>Настройщик духовых инструментов</v>
          </cell>
        </row>
        <row r="5097">
          <cell r="B5097" t="str">
            <v>Настройщик музыкальных игрушек</v>
          </cell>
        </row>
        <row r="5098">
          <cell r="B5098" t="str">
            <v>Настройщик пианино и роялей</v>
          </cell>
        </row>
        <row r="5099">
          <cell r="B5099" t="str">
            <v>Настройщик полупроводниковых приборов</v>
          </cell>
        </row>
        <row r="5100">
          <cell r="B5100" t="str">
            <v>Настройщик пьезорезонаторов</v>
          </cell>
        </row>
        <row r="5101">
          <cell r="B5101" t="str">
            <v>Настройщик штампов</v>
          </cell>
        </row>
        <row r="5102">
          <cell r="B5102" t="str">
            <v>Настройщик щипковых инструментов</v>
          </cell>
        </row>
        <row r="5103">
          <cell r="B5103" t="str">
            <v>Настройщик язычковых инструментов</v>
          </cell>
        </row>
        <row r="5104">
          <cell r="B5104" t="str">
            <v>Настройщик-регулировщик смычковых инструментов</v>
          </cell>
        </row>
        <row r="5105">
          <cell r="B5105" t="str">
            <v>Насыпщик цемента</v>
          </cell>
        </row>
        <row r="5106">
          <cell r="B5106" t="str">
            <v>Натяжчик сеток</v>
          </cell>
        </row>
        <row r="5107">
          <cell r="B5107" t="str">
            <v>Научный руководитель</v>
          </cell>
        </row>
        <row r="5108">
          <cell r="B5108" t="str">
            <v>Научный сотрудник (в области бактериологии и фармакологии)</v>
          </cell>
        </row>
        <row r="5109">
          <cell r="B5109" t="str">
            <v>Научный сотрудник (в области биологии)</v>
          </cell>
        </row>
        <row r="5110">
          <cell r="B5110" t="str">
            <v>Научный сотрудник (в области геологии и геофизики)</v>
          </cell>
        </row>
        <row r="5111">
          <cell r="B5111" t="str">
            <v>Научный сотрудник (в области информатики и вычислительной техники)</v>
          </cell>
        </row>
        <row r="5112">
          <cell r="B5112" t="str">
            <v>Научный сотрудник (в области математики)</v>
          </cell>
        </row>
        <row r="5113">
          <cell r="B5113" t="str">
            <v>Научный сотрудник (в области медицины)</v>
          </cell>
        </row>
        <row r="5114">
          <cell r="B5114" t="str">
            <v>Научный сотрудник (в области метеорологии)</v>
          </cell>
        </row>
        <row r="5115">
          <cell r="B5115" t="str">
            <v>Научный сотрудник (в области образования)</v>
          </cell>
        </row>
        <row r="5116">
          <cell r="B5116" t="str">
            <v>Научный сотрудник (в области права)</v>
          </cell>
        </row>
        <row r="5117">
          <cell r="B5117" t="str">
            <v>Научный сотрудник (в области психологии)</v>
          </cell>
        </row>
        <row r="5118">
          <cell r="B5118" t="str">
            <v>Научный сотрудник (в области социологии)</v>
          </cell>
        </row>
        <row r="5119">
          <cell r="B5119" t="str">
            <v>Научный сотрудник (в области статистики)</v>
          </cell>
        </row>
        <row r="5120">
          <cell r="B5120" t="str">
            <v>Научный сотрудник (в области физики и астрономии)</v>
          </cell>
        </row>
        <row r="5121">
          <cell r="B5121" t="str">
            <v>Научный сотрудник (в области филологии)</v>
          </cell>
        </row>
        <row r="5122">
          <cell r="B5122" t="str">
            <v>Научный сотрудник (в области философии, истории и политологии)</v>
          </cell>
        </row>
        <row r="5123">
          <cell r="B5123" t="str">
            <v>Научный сотрудник (в области химии)</v>
          </cell>
        </row>
        <row r="5124">
          <cell r="B5124" t="str">
            <v>Научный сотрудник (в области экономики)</v>
          </cell>
        </row>
        <row r="5125">
          <cell r="B5125" t="str">
            <v>Нач. установки (буровой, газодобывающей, кислородной и др.)</v>
          </cell>
        </row>
        <row r="5126">
          <cell r="B5126" t="str">
            <v>Начальник (гл.инж)исследовательского ядерного реактора</v>
          </cell>
        </row>
        <row r="5127">
          <cell r="B5127" t="str">
            <v>Начальник (директор) арсенала</v>
          </cell>
        </row>
        <row r="5128">
          <cell r="B5128" t="str">
            <v>Начальник (директор) судоверфи</v>
          </cell>
        </row>
        <row r="5129">
          <cell r="B5129" t="str">
            <v>Начальник (зав.) мастерской (на тр.,в связи,матер.-техн.снаб. и сбыте)</v>
          </cell>
        </row>
        <row r="5130">
          <cell r="B5130" t="str">
            <v>Начальник (заведующий) гаража</v>
          </cell>
        </row>
        <row r="5131">
          <cell r="B5131" t="str">
            <v>Начальник (заведующий) мастерской (в промышленности)</v>
          </cell>
        </row>
        <row r="5132">
          <cell r="B5132" t="str">
            <v>Начальник (заведующий) мастерской (в прочих отраслях)</v>
          </cell>
        </row>
        <row r="5133">
          <cell r="B5133" t="str">
            <v>Начальник (заведующий) подразделения</v>
          </cell>
        </row>
        <row r="5134">
          <cell r="B5134" t="str">
            <v>Начальник (заведующий) производственной лаборатории</v>
          </cell>
        </row>
        <row r="5135">
          <cell r="B5135" t="str">
            <v>Начальник (заведующий) типографии</v>
          </cell>
        </row>
        <row r="5136">
          <cell r="B5136" t="str">
            <v>Начальник (заведующий) учебного полигона</v>
          </cell>
        </row>
        <row r="5137">
          <cell r="B5137" t="str">
            <v>Начальник (заведующий) химической лаборатории</v>
          </cell>
        </row>
        <row r="5138">
          <cell r="B5138" t="str">
            <v>Начальник (руководитель)секр.отд(части,бюро,гр)цеха,сек</v>
          </cell>
        </row>
        <row r="5139">
          <cell r="B5139" t="str">
            <v>Начальник автобазы</v>
          </cell>
        </row>
        <row r="5140">
          <cell r="B5140" t="str">
            <v>Начальник автоколонны</v>
          </cell>
        </row>
        <row r="5141">
          <cell r="B5141" t="str">
            <v>Начальник автохозяйства</v>
          </cell>
        </row>
        <row r="5142">
          <cell r="B5142" t="str">
            <v>Начальник агентства (рекламно-информ., трансп.-экспедиционного и др.)</v>
          </cell>
        </row>
        <row r="5143">
          <cell r="B5143" t="str">
            <v>Начальник архива</v>
          </cell>
        </row>
        <row r="5144">
          <cell r="B5144" t="str">
            <v>Начальник аэровокзала</v>
          </cell>
        </row>
        <row r="5145">
          <cell r="B5145" t="str">
            <v>Начальник аэродрома</v>
          </cell>
        </row>
        <row r="5146">
          <cell r="B5146" t="str">
            <v>Начальник аэроклуба</v>
          </cell>
        </row>
        <row r="5147">
          <cell r="B5147" t="str">
            <v>Начальник аэропорта</v>
          </cell>
        </row>
        <row r="5148">
          <cell r="B5148" t="str">
            <v>Начальник базы (в промышленности)</v>
          </cell>
        </row>
        <row r="5149">
          <cell r="B5149" t="str">
            <v>Начальник базы (в прочих отраслях)</v>
          </cell>
        </row>
        <row r="5150">
          <cell r="B5150" t="str">
            <v>Начальник базы (на транспорте, в связи,матер.-техн. снабжении и сбыте)</v>
          </cell>
        </row>
        <row r="5151">
          <cell r="B5151" t="str">
            <v>Начальник базы(резерва,сдаточной,туристской и др.)</v>
          </cell>
        </row>
        <row r="5152">
          <cell r="B5152" t="str">
            <v>Начальник бетонно-растворного узла</v>
          </cell>
        </row>
        <row r="5153">
          <cell r="B5153" t="str">
            <v>Начальник бригады</v>
          </cell>
        </row>
        <row r="5154">
          <cell r="B5154" t="str">
            <v>Начальник бюро</v>
          </cell>
        </row>
        <row r="5155">
          <cell r="B5155" t="str">
            <v>Начальник бюро (в промышленности)</v>
          </cell>
        </row>
        <row r="5156">
          <cell r="B5156" t="str">
            <v>Начальник бюро (в строительстве)</v>
          </cell>
        </row>
        <row r="5157">
          <cell r="B5157" t="str">
            <v>Начальник бюро (на транспорте, в связи,матер.-техн. снабжении и сбыте)</v>
          </cell>
        </row>
        <row r="5158">
          <cell r="B5158" t="str">
            <v>Начальник бюро (научно-технического развития)</v>
          </cell>
        </row>
        <row r="5159">
          <cell r="B5159" t="str">
            <v>Начальник бюро (специализированного в прочих отраслях)</v>
          </cell>
        </row>
        <row r="5160">
          <cell r="B5160" t="str">
            <v>Начальник бюро организации труда и заработной платы цех</v>
          </cell>
        </row>
        <row r="5161">
          <cell r="B5161" t="str">
            <v>Начальник вагона (почтового, путеобследовательского и др.)</v>
          </cell>
        </row>
        <row r="5162">
          <cell r="B5162" t="str">
            <v>Начальник вахты боцманской</v>
          </cell>
        </row>
        <row r="5163">
          <cell r="B5163" t="str">
            <v>Начальник вахты шлюза</v>
          </cell>
        </row>
        <row r="5164">
          <cell r="B5164" t="str">
            <v>Начальник водовода</v>
          </cell>
        </row>
        <row r="5165">
          <cell r="B5165" t="str">
            <v>Начальник водохранилища</v>
          </cell>
        </row>
        <row r="5166">
          <cell r="B5166" t="str">
            <v>Начальник военно-учетного стола</v>
          </cell>
        </row>
        <row r="5167">
          <cell r="B5167" t="str">
            <v>Начальник вокзала</v>
          </cell>
        </row>
        <row r="5168">
          <cell r="B5168" t="str">
            <v>Начальник гаража</v>
          </cell>
        </row>
        <row r="5169">
          <cell r="B5169" t="str">
            <v>Начальник гидроузла</v>
          </cell>
        </row>
        <row r="5170">
          <cell r="B5170" t="str">
            <v>Начальник гидроузла (шлюза)</v>
          </cell>
        </row>
        <row r="5171">
          <cell r="B5171" t="str">
            <v>Начальник главного управления</v>
          </cell>
        </row>
        <row r="5172">
          <cell r="B5172" t="str">
            <v>Начальник главного управления федерального казначейства</v>
          </cell>
        </row>
        <row r="5173">
          <cell r="B5173" t="str">
            <v>Начальник городка(детского оздоровительного учреждения)</v>
          </cell>
        </row>
        <row r="5174">
          <cell r="B5174" t="str">
            <v>Начальник городской телефонной сети</v>
          </cell>
        </row>
        <row r="5175">
          <cell r="B5175" t="str">
            <v>Начальник государственной инспекции</v>
          </cell>
        </row>
        <row r="5176">
          <cell r="B5176" t="str">
            <v>Начальник группы (в промышленности)</v>
          </cell>
        </row>
        <row r="5177">
          <cell r="B5177" t="str">
            <v>Начальник группы (в прочих отраслях)</v>
          </cell>
        </row>
        <row r="5178">
          <cell r="B5178" t="str">
            <v>Начальник группы (в строительстве)</v>
          </cell>
        </row>
        <row r="5179">
          <cell r="B5179" t="str">
            <v>Начальник группы (на транспорте, в связи, матер.-техн. снаб. и сбыте)</v>
          </cell>
        </row>
        <row r="5180">
          <cell r="B5180" t="str">
            <v>Начальник группы в службе экспл.исслед.яд.реакт.</v>
          </cell>
        </row>
        <row r="5181">
          <cell r="B5181" t="str">
            <v>Начальник группы ведомственной охраны</v>
          </cell>
        </row>
        <row r="5182">
          <cell r="B5182" t="str">
            <v>Начальник группы(картографической,территориальной и др)</v>
          </cell>
        </row>
        <row r="5183">
          <cell r="B5183" t="str">
            <v>Начальник группы,лабор.в сост.констр,техн,рсч,экп.и др.</v>
          </cell>
        </row>
        <row r="5184">
          <cell r="B5184" t="str">
            <v>Начальник департамента (управления) в Аппарате Правительства РФ</v>
          </cell>
        </row>
        <row r="5185">
          <cell r="B5185" t="str">
            <v>Начальник департамента федерального органа исполнительной власти</v>
          </cell>
        </row>
        <row r="5186">
          <cell r="B5186" t="str">
            <v>Начальник депо</v>
          </cell>
        </row>
        <row r="5187">
          <cell r="B5187" t="str">
            <v>Начальник детского приемника-распределителя</v>
          </cell>
        </row>
        <row r="5188">
          <cell r="B5188" t="str">
            <v>Начальник дирекции международных и туристских перевозок</v>
          </cell>
        </row>
        <row r="5189">
          <cell r="B5189" t="str">
            <v>Начальник дирекции по изданию и экспедированию знаков почтовой оплаты</v>
          </cell>
        </row>
        <row r="5190">
          <cell r="B5190" t="str">
            <v>Начальник дирекции по обслуживанию пассажиров</v>
          </cell>
        </row>
        <row r="5191">
          <cell r="B5191" t="str">
            <v>Начальник дирекции строящегося метрополитена</v>
          </cell>
        </row>
        <row r="5192">
          <cell r="B5192" t="str">
            <v>Начальник диспетчерской(производств.-диспетчерской)служ</v>
          </cell>
        </row>
        <row r="5193">
          <cell r="B5193" t="str">
            <v>Начальник дистанции</v>
          </cell>
        </row>
        <row r="5194">
          <cell r="B5194" t="str">
            <v>Начальник дистанции пути</v>
          </cell>
        </row>
        <row r="5195">
          <cell r="B5195" t="str">
            <v>Начальник дистанции сигнализации и связи</v>
          </cell>
        </row>
        <row r="5196">
          <cell r="B5196" t="str">
            <v>Начальник дока (докмейстер)</v>
          </cell>
        </row>
        <row r="5197">
          <cell r="B5197" t="str">
            <v>Начальник дороги (лесовозной, подвесной канатной и др.)</v>
          </cell>
        </row>
        <row r="5198">
          <cell r="B5198" t="str">
            <v>Начальник дорожно-эксплуатационного участка</v>
          </cell>
        </row>
        <row r="5199">
          <cell r="B5199" t="str">
            <v>Начальник драги</v>
          </cell>
        </row>
        <row r="5200">
          <cell r="B5200" t="str">
            <v>Начальник железнодорожного цеха</v>
          </cell>
        </row>
        <row r="5201">
          <cell r="B5201" t="str">
            <v>Начальник железнодорожной станции</v>
          </cell>
        </row>
        <row r="5202">
          <cell r="B5202" t="str">
            <v>Начальник железной дороги</v>
          </cell>
        </row>
        <row r="5203">
          <cell r="B5203" t="str">
            <v>Начальник животноводческого комплекса</v>
          </cell>
        </row>
        <row r="5204">
          <cell r="B5204" t="str">
            <v>Начальник запани</v>
          </cell>
        </row>
        <row r="5205">
          <cell r="B5205" t="str">
            <v>Начальник изыскательской станции</v>
          </cell>
        </row>
        <row r="5206">
          <cell r="B5206" t="str">
            <v>Начальник инспекции</v>
          </cell>
        </row>
        <row r="5207">
          <cell r="B5207" t="str">
            <v>Начальник инспекции в аппарате счетной палаты РФ</v>
          </cell>
        </row>
        <row r="5208">
          <cell r="B5208" t="str">
            <v>Начальник инструментального цеха</v>
          </cell>
        </row>
        <row r="5209">
          <cell r="B5209" t="str">
            <v>Начальник испытательного стенда</v>
          </cell>
        </row>
        <row r="5210">
          <cell r="B5210" t="str">
            <v>Начальник испытательной группы</v>
          </cell>
        </row>
        <row r="5211">
          <cell r="B5211" t="str">
            <v>Начальник испытательной станции</v>
          </cell>
        </row>
        <row r="5212">
          <cell r="B5212" t="str">
            <v>Начальник исследовательской группы</v>
          </cell>
        </row>
        <row r="5213">
          <cell r="B5213" t="str">
            <v>Начальник исследовательской лаборатории</v>
          </cell>
        </row>
        <row r="5214">
          <cell r="B5214" t="str">
            <v>Начальник камеры (навигационной, электрорадионавигационной и др.)</v>
          </cell>
        </row>
        <row r="5215">
          <cell r="B5215" t="str">
            <v>Начальник канала (группы каналов)</v>
          </cell>
        </row>
        <row r="5216">
          <cell r="B5216" t="str">
            <v>Начальник канцелярии(органов гос.управления и др.)</v>
          </cell>
        </row>
        <row r="5217">
          <cell r="B5217" t="str">
            <v>Начальник караула (военизированной охраны, пожарной части)</v>
          </cell>
        </row>
        <row r="5218">
          <cell r="B5218" t="str">
            <v>Начальник караула ведомственной охраны</v>
          </cell>
        </row>
        <row r="5219">
          <cell r="B5219" t="str">
            <v>Начальник карьера</v>
          </cell>
        </row>
        <row r="5220">
          <cell r="B5220" t="str">
            <v>Начальник кассы (билетной на вокзале, главной, городской билетной)</v>
          </cell>
        </row>
        <row r="5221">
          <cell r="B5221" t="str">
            <v>Начальник клуба (служ. собак., спорт., спорт.-техн., стр.-спорт.)</v>
          </cell>
        </row>
        <row r="5222">
          <cell r="B5222" t="str">
            <v>Начальник колонны(автомобильной, механизированной)</v>
          </cell>
        </row>
        <row r="5223">
          <cell r="B5223" t="str">
            <v>Начальник команды (в сост.отр) ведомственной охраны</v>
          </cell>
        </row>
        <row r="5224">
          <cell r="B5224" t="str">
            <v>Начальник команды (военизир., пож. и сторож.охраны,пож.-спасат. и др.)</v>
          </cell>
        </row>
        <row r="5225">
          <cell r="B5225" t="str">
            <v>Начальник комбината(в лесной,угольной промышленности)</v>
          </cell>
        </row>
        <row r="5226">
          <cell r="B5226" t="str">
            <v>Начальник коммерческого отдела</v>
          </cell>
        </row>
        <row r="5227">
          <cell r="B5227" t="str">
            <v>Начальник комплекса (в промышленности)</v>
          </cell>
        </row>
        <row r="5228">
          <cell r="B5228" t="str">
            <v>Начальник комплекса (в прочих отраслях)</v>
          </cell>
        </row>
        <row r="5229">
          <cell r="B5229" t="str">
            <v>Начальник комплекса (на транспорте,в связи,матер.-техн. снаб. и сбыте)</v>
          </cell>
        </row>
        <row r="5230">
          <cell r="B5230" t="str">
            <v>Начальник комплекса(автоматизированного грузового и др)</v>
          </cell>
        </row>
        <row r="5231">
          <cell r="B5231" t="str">
            <v>Начальник компрессорной станции</v>
          </cell>
        </row>
        <row r="5232">
          <cell r="B5232" t="str">
            <v>Начальник конструкторского отдела(службы)</v>
          </cell>
        </row>
        <row r="5233">
          <cell r="B5233" t="str">
            <v>Начальник конторы (в прочих отраслях)</v>
          </cell>
        </row>
        <row r="5234">
          <cell r="B5234" t="str">
            <v>Начальник конторы (в социально-бытовом обслуживании населения)</v>
          </cell>
        </row>
        <row r="5235">
          <cell r="B5235" t="str">
            <v>Начальник конторы (на транспорте, в связи, матер.-техн. снаб. и сбыте)</v>
          </cell>
        </row>
        <row r="5236">
          <cell r="B5236" t="str">
            <v>Начальник конторы(грузовой,транспортно-складской и др.)</v>
          </cell>
        </row>
        <row r="5237">
          <cell r="B5237" t="str">
            <v>Начальник контрольно-ревизионного отдела</v>
          </cell>
        </row>
        <row r="5238">
          <cell r="B5238" t="str">
            <v>Начальник критического стенда</v>
          </cell>
        </row>
        <row r="5239">
          <cell r="B5239" t="str">
            <v>Начальник лабор. (на транспорте, в связи, матер.-техн. снаб. и сбыте)</v>
          </cell>
        </row>
        <row r="5240">
          <cell r="B5240" t="str">
            <v>Начальник лабор.контр.-измерит.приборов и средств автом</v>
          </cell>
        </row>
        <row r="5241">
          <cell r="B5241" t="str">
            <v>Начальник лаборатории (в промышленности)</v>
          </cell>
        </row>
        <row r="5242">
          <cell r="B5242" t="str">
            <v>Начальник лаборатории (в прочих отраслях)</v>
          </cell>
        </row>
        <row r="5243">
          <cell r="B5243" t="str">
            <v>Начальник лаборатории (в сельском, охотничьем, лесном и рыбном хоз.)</v>
          </cell>
        </row>
        <row r="5244">
          <cell r="B5244" t="str">
            <v>Начальник лаборатории (в строительстве)</v>
          </cell>
        </row>
        <row r="5245">
          <cell r="B5245" t="str">
            <v>Начальник лаборатории (на предпр. соц.-быт. обслуживания населения)</v>
          </cell>
        </row>
        <row r="5246">
          <cell r="B5246" t="str">
            <v>Начальник лаборатории (на предприятиях общественного питания)</v>
          </cell>
        </row>
        <row r="5247">
          <cell r="B5247" t="str">
            <v>Начальник лаборатории метрологии</v>
          </cell>
        </row>
        <row r="5248">
          <cell r="B5248" t="str">
            <v>Начальник лаборатории по контролю производства</v>
          </cell>
        </row>
        <row r="5249">
          <cell r="B5249" t="str">
            <v>Начальник лаборатории по научной организации труда и уп</v>
          </cell>
        </row>
        <row r="5250">
          <cell r="B5250" t="str">
            <v>Начальник лаборатории радиационного контроля</v>
          </cell>
        </row>
        <row r="5251">
          <cell r="B5251" t="str">
            <v>Начальник лаборатории социологии и психофизиологии труд</v>
          </cell>
        </row>
        <row r="5252">
          <cell r="B5252" t="str">
            <v>Начальник лаборатории технико-экономических исследовани</v>
          </cell>
        </row>
        <row r="5253">
          <cell r="B5253" t="str">
            <v>Начальник лаборатории(в торговле)</v>
          </cell>
        </row>
        <row r="5254">
          <cell r="B5254" t="str">
            <v>Начальник лагеря (оборонно-спортивного, оздоровительного и др.)</v>
          </cell>
        </row>
        <row r="5255">
          <cell r="B5255" t="str">
            <v>Начальник лагеря (пионерск.,турист.,оборонно0спортивног</v>
          </cell>
        </row>
        <row r="5256">
          <cell r="B5256" t="str">
            <v>Начальник лесничества</v>
          </cell>
        </row>
        <row r="5257">
          <cell r="B5257" t="str">
            <v>Начальник лесного хозяйства</v>
          </cell>
        </row>
        <row r="5258">
          <cell r="B5258" t="str">
            <v>Начальник лесобиржи</v>
          </cell>
        </row>
        <row r="5259">
          <cell r="B5259" t="str">
            <v>Начальник лесопитомника</v>
          </cell>
        </row>
        <row r="5260">
          <cell r="B5260" t="str">
            <v>Начальник лесопункта</v>
          </cell>
        </row>
        <row r="5261">
          <cell r="B5261" t="str">
            <v>Начальник летно-испыт. подразд.(базы, комплекса, станции, центра)</v>
          </cell>
        </row>
        <row r="5262">
          <cell r="B5262" t="str">
            <v>Начальник летно-методического кабинета</v>
          </cell>
        </row>
        <row r="5263">
          <cell r="B5263" t="str">
            <v>Начальник лоцманской вахты</v>
          </cell>
        </row>
        <row r="5264">
          <cell r="B5264" t="str">
            <v>Начальник льдозавода</v>
          </cell>
        </row>
        <row r="5265">
          <cell r="B5265" t="str">
            <v>Начальник маршрута городского транспорта</v>
          </cell>
        </row>
        <row r="5266">
          <cell r="B5266" t="str">
            <v>Начальник мастерской(механической,плавучей,портовой и д</v>
          </cell>
        </row>
        <row r="5267">
          <cell r="B5267" t="str">
            <v>Начальник машинно-счетной станции</v>
          </cell>
        </row>
        <row r="5268">
          <cell r="B5268" t="str">
            <v>Начальник маяка</v>
          </cell>
        </row>
        <row r="5269">
          <cell r="B5269" t="str">
            <v>Начальник мельницы</v>
          </cell>
        </row>
        <row r="5270">
          <cell r="B5270" t="str">
            <v>Начальник метрополитена</v>
          </cell>
        </row>
        <row r="5271">
          <cell r="B5271" t="str">
            <v>Начальник механизированного зернохранилища</v>
          </cell>
        </row>
        <row r="5272">
          <cell r="B5272" t="str">
            <v>Начальник мехотряда</v>
          </cell>
        </row>
        <row r="5273">
          <cell r="B5273" t="str">
            <v>Начальник научно-исслед.подр,в сост.кот.вход.н-иссл.отд</v>
          </cell>
        </row>
        <row r="5274">
          <cell r="B5274" t="str">
            <v>Начальник нефтегазоразведки (партии) глубокого (стр.-поиск.) бурения</v>
          </cell>
        </row>
        <row r="5275">
          <cell r="B5275" t="str">
            <v>Начальник нормативно-исследовательской лаборатории(стан</v>
          </cell>
        </row>
        <row r="5276">
          <cell r="B5276" t="str">
            <v>Начальник объединения автовокзалов и автобусных станций</v>
          </cell>
        </row>
        <row r="5277">
          <cell r="B5277" t="str">
            <v>Начальник объединения(производственного)</v>
          </cell>
        </row>
        <row r="5278">
          <cell r="B5278" t="str">
            <v>Начальник объединенной энергослужбы</v>
          </cell>
        </row>
        <row r="5279">
          <cell r="B5279" t="str">
            <v>Начальник отд. в составе деп. (управления) в Аппарате Правительства РФ</v>
          </cell>
        </row>
        <row r="5280">
          <cell r="B5280" t="str">
            <v>Начальник отд. в составе упр. в Аппарате Совета Федерации Федер. Собр.</v>
          </cell>
        </row>
        <row r="5281">
          <cell r="B5281" t="str">
            <v>Начальник отд. в составе упр. в аппарате Центральной избир. ком. РФ</v>
          </cell>
        </row>
        <row r="5282">
          <cell r="B5282" t="str">
            <v>Начальник отдела</v>
          </cell>
        </row>
        <row r="5283">
          <cell r="B5283" t="str">
            <v>Начальник отдела (в промышленности)</v>
          </cell>
        </row>
        <row r="5284">
          <cell r="B5284" t="str">
            <v>Начальник отдела (в сельском, охотничьем, лесном и рыбном хозяйстве)</v>
          </cell>
        </row>
        <row r="5285">
          <cell r="B5285" t="str">
            <v>Начальник отдела (в строительстве)</v>
          </cell>
        </row>
        <row r="5286">
          <cell r="B5286" t="str">
            <v>Начальник отдела (в торговле)</v>
          </cell>
        </row>
        <row r="5287">
          <cell r="B5287" t="str">
            <v>Начальник отдела (компьютерного обеспечения)</v>
          </cell>
        </row>
        <row r="5288">
          <cell r="B5288" t="str">
            <v>Начальник отдела (материально-технического снабжения)</v>
          </cell>
        </row>
        <row r="5289">
          <cell r="B5289" t="str">
            <v>Начальник отдела (на предприятиях общ. питания и в гостиницах)</v>
          </cell>
        </row>
        <row r="5290">
          <cell r="B5290" t="str">
            <v>Начальник отдела (на предприятиях социально-бытового обсл. населения)</v>
          </cell>
        </row>
        <row r="5291">
          <cell r="B5291" t="str">
            <v>Начальник отдела (на предприятиях, осущ. коммерческую деятельность)</v>
          </cell>
        </row>
        <row r="5292">
          <cell r="B5292" t="str">
            <v>Начальник отдела (на транспорте, в связи, матер.-техн. снаб. и сбыте)</v>
          </cell>
        </row>
        <row r="5293">
          <cell r="B5293" t="str">
            <v>Начальник отдела (научно-технического развития)</v>
          </cell>
        </row>
        <row r="5294">
          <cell r="B5294" t="str">
            <v>Начальник отдела (по маркетингу и сбыту продукции)</v>
          </cell>
        </row>
        <row r="5295">
          <cell r="B5295" t="str">
            <v>Начальник отдела (рекламно-информационного)</v>
          </cell>
        </row>
        <row r="5296">
          <cell r="B5296" t="str">
            <v>Начальник отдела (специализированного в прочих отраслях)</v>
          </cell>
        </row>
        <row r="5297">
          <cell r="B5297" t="str">
            <v>Начальник отдела (управления кадрами и трудовыми отношениями)</v>
          </cell>
        </row>
        <row r="5298">
          <cell r="B5298" t="str">
            <v>Начальник отдела (финансово-экономического и административного)</v>
          </cell>
        </row>
        <row r="5299">
          <cell r="B5299" t="str">
            <v>Начальник отдела (функционального в прочих областях деятельности)</v>
          </cell>
        </row>
        <row r="5300">
          <cell r="B5300" t="str">
            <v>Начальник отдела автом.сист.упр.технолог.процессами</v>
          </cell>
        </row>
        <row r="5301">
          <cell r="B5301" t="str">
            <v>Начальник отдела автоматизированной системы управления</v>
          </cell>
        </row>
        <row r="5302">
          <cell r="B5302" t="str">
            <v>Начальник отдела в аппарате Верховного Суда РФ</v>
          </cell>
        </row>
        <row r="5303">
          <cell r="B5303" t="str">
            <v>Начальник отдела в аппарате Высшего Арбитражного Суда РФ</v>
          </cell>
        </row>
        <row r="5304">
          <cell r="B5304" t="str">
            <v>Начальник отдела в аппарате Конституционного Суда РФ</v>
          </cell>
        </row>
        <row r="5305">
          <cell r="B5305" t="str">
            <v>Начальник отдела в аппарате Центральной избирательной комиссии РФ</v>
          </cell>
        </row>
        <row r="5306">
          <cell r="B5306" t="str">
            <v>Начальник отдела в составе деп., упр. федер. органа исп. власти</v>
          </cell>
        </row>
        <row r="5307">
          <cell r="B5307" t="str">
            <v>Начальник отдела в составе упр. в аппарате Генеральной прокуратуры РФ</v>
          </cell>
        </row>
        <row r="5308">
          <cell r="B5308" t="str">
            <v>Начальник отдела в составе упр. в Аппарате Гос. Думы Федер. Собр.</v>
          </cell>
        </row>
        <row r="5309">
          <cell r="B5309" t="str">
            <v>Начальник отдела в составе упр.в аппарате Высшего Арбитражного Суда РФ</v>
          </cell>
        </row>
        <row r="5310">
          <cell r="B5310" t="str">
            <v>Начальник отдела в составе управления Администрации Президента РФ</v>
          </cell>
        </row>
        <row r="5311">
          <cell r="B5311" t="str">
            <v>Начальник отдела в составе управления в аппарате Верховного Суда РФ</v>
          </cell>
        </row>
        <row r="5312">
          <cell r="B5312" t="str">
            <v>Начальник отдела в составе управления в аппарате Констит. Суда РФ</v>
          </cell>
        </row>
        <row r="5313">
          <cell r="B5313" t="str">
            <v>Начальник отдела в составе управления Президента РФ</v>
          </cell>
        </row>
        <row r="5314">
          <cell r="B5314" t="str">
            <v>Начальник отдела внешней кооперации</v>
          </cell>
        </row>
        <row r="5315">
          <cell r="B5315" t="str">
            <v>Начальник отдела кадров</v>
          </cell>
        </row>
        <row r="5316">
          <cell r="B5316" t="str">
            <v>Начальник отдела капитального строительства(техническог</v>
          </cell>
        </row>
        <row r="5317">
          <cell r="B5317" t="str">
            <v>Начальник отдела комплектации оборудования</v>
          </cell>
        </row>
        <row r="5318">
          <cell r="B5318" t="str">
            <v>Начальник отдела контр.кач.сборки,разб.ядерн.боеприпасо</v>
          </cell>
        </row>
        <row r="5319">
          <cell r="B5319" t="str">
            <v>Начальник отдела механизации и автоматиз. производствен</v>
          </cell>
        </row>
        <row r="5320">
          <cell r="B5320" t="str">
            <v>Начальник отдела научно-технической информации</v>
          </cell>
        </row>
        <row r="5321">
          <cell r="B5321" t="str">
            <v>Начальник отдела организации труда и заработной платы</v>
          </cell>
        </row>
        <row r="5322">
          <cell r="B5322" t="str">
            <v>Начальник отдела охраны окружающей среды</v>
          </cell>
        </row>
        <row r="5323">
          <cell r="B5323" t="str">
            <v>Начальник отдела охраны труда и техники безопасности</v>
          </cell>
        </row>
        <row r="5324">
          <cell r="B5324" t="str">
            <v>Начальник отдела патентной и изобретательской работы</v>
          </cell>
        </row>
        <row r="5325">
          <cell r="B5325" t="str">
            <v>Начальник отдела подготовки кадров</v>
          </cell>
        </row>
        <row r="5326">
          <cell r="B5326" t="str">
            <v>Начальник отдела подготовки производства</v>
          </cell>
        </row>
        <row r="5327">
          <cell r="B5327" t="str">
            <v>Начальник отдела промышленной безопасности</v>
          </cell>
        </row>
        <row r="5328">
          <cell r="B5328" t="str">
            <v>Начальник отдела сбыта</v>
          </cell>
        </row>
        <row r="5329">
          <cell r="B5329" t="str">
            <v>Начальник отдела связи</v>
          </cell>
        </row>
        <row r="5330">
          <cell r="B5330" t="str">
            <v>Начальник отдела социального развития</v>
          </cell>
        </row>
        <row r="5331">
          <cell r="B5331" t="str">
            <v>Начальник отдела стандартизации</v>
          </cell>
        </row>
        <row r="5332">
          <cell r="B5332" t="str">
            <v>Начальник отдела технического контроля</v>
          </cell>
        </row>
        <row r="5333">
          <cell r="B5333" t="str">
            <v>Начальник отдела транспорта</v>
          </cell>
        </row>
        <row r="5334">
          <cell r="B5334" t="str">
            <v>Начальник отдела федерального органа исполнительной вла</v>
          </cell>
        </row>
        <row r="5335">
          <cell r="B5335" t="str">
            <v>Начальник отдела хранения и перевозок спецпродукции</v>
          </cell>
        </row>
        <row r="5336">
          <cell r="B5336" t="str">
            <v>Начальник отдела эксплуатации</v>
          </cell>
        </row>
        <row r="5337">
          <cell r="B5337" t="str">
            <v>Начальник отдела эксплуатации автохозяйства</v>
          </cell>
        </row>
        <row r="5338">
          <cell r="B5338" t="str">
            <v>Начальник отдела(бюро)технического контроля</v>
          </cell>
        </row>
        <row r="5339">
          <cell r="B5339" t="str">
            <v>Начальник отдела(в сост.управл)ведомственной охраны</v>
          </cell>
        </row>
        <row r="5340">
          <cell r="B5340" t="str">
            <v>Начальник отдела(штаба)гражд.обор.и чрезвыч.обст.</v>
          </cell>
        </row>
        <row r="5341">
          <cell r="B5341" t="str">
            <v>Начальник отделения (в промышленности)</v>
          </cell>
        </row>
        <row r="5342">
          <cell r="B5342" t="str">
            <v>Начальник отделения (на транспорте,в связи,матер.-техн. снаб. и сбыте)</v>
          </cell>
        </row>
        <row r="5343">
          <cell r="B5343" t="str">
            <v>Начальник отделения (службы безопасности)</v>
          </cell>
        </row>
        <row r="5344">
          <cell r="B5344" t="str">
            <v>Начальник отделения (специализированного в прочих отраслях)</v>
          </cell>
        </row>
        <row r="5345">
          <cell r="B5345" t="str">
            <v>Начальник отделения (финансово-экономического и административного)</v>
          </cell>
        </row>
        <row r="5346">
          <cell r="B5346" t="str">
            <v>Начальник отделения (функционального в прочих областях деятельности)</v>
          </cell>
        </row>
        <row r="5347">
          <cell r="B5347" t="str">
            <v>Начальник отделения(канала,союзпечати,энергонадзора и д</v>
          </cell>
        </row>
        <row r="5348">
          <cell r="B5348" t="str">
            <v>Начальник отряда (в промышленности)</v>
          </cell>
        </row>
        <row r="5349">
          <cell r="B5349" t="str">
            <v>Начальник отряда (в прочих отраслях)</v>
          </cell>
        </row>
        <row r="5350">
          <cell r="B5350" t="str">
            <v>Начальник отряда (в сельском хозяйстве)</v>
          </cell>
        </row>
        <row r="5351">
          <cell r="B5351" t="str">
            <v>Начальник отряда (на транспорте)</v>
          </cell>
        </row>
        <row r="5352">
          <cell r="B5352" t="str">
            <v>Начальник отряда(бурового, гидрографического и др.)</v>
          </cell>
        </row>
        <row r="5353">
          <cell r="B5353" t="str">
            <v>Начальник охраны (объекта, участка)</v>
          </cell>
        </row>
        <row r="5354">
          <cell r="B5354" t="str">
            <v>Начальник охраны(военизированной,пожарной,сторожевой)</v>
          </cell>
        </row>
        <row r="5355">
          <cell r="B5355" t="str">
            <v>Начальник очистных сооружений</v>
          </cell>
        </row>
        <row r="5356">
          <cell r="B5356" t="str">
            <v>Начальник парка (машинного, понтонного, резервуарного и др.)</v>
          </cell>
        </row>
        <row r="5357">
          <cell r="B5357" t="str">
            <v>Начальник паромной переправы</v>
          </cell>
        </row>
        <row r="5358">
          <cell r="B5358" t="str">
            <v>Начальник пароходства</v>
          </cell>
        </row>
        <row r="5359">
          <cell r="B5359" t="str">
            <v>Начальник партии (в промышленности)</v>
          </cell>
        </row>
        <row r="5360">
          <cell r="B5360" t="str">
            <v>Начальник партии (на транспорте)</v>
          </cell>
        </row>
        <row r="5361">
          <cell r="B5361" t="str">
            <v>Начальник партии(геодезической,промысловой,промерной и</v>
          </cell>
        </row>
        <row r="5362">
          <cell r="B5362" t="str">
            <v>Начальник патентно-лицензионного отдела</v>
          </cell>
        </row>
        <row r="5363">
          <cell r="B5363" t="str">
            <v>Начальник передвижного автоклуба</v>
          </cell>
        </row>
        <row r="5364">
          <cell r="B5364" t="str">
            <v>Начальник планово-экономического бюро цеха</v>
          </cell>
        </row>
        <row r="5365">
          <cell r="B5365" t="str">
            <v>Начальник планово-экономического отдела</v>
          </cell>
        </row>
        <row r="5366">
          <cell r="B5366" t="str">
            <v>Начальник площадки (в промышленности)</v>
          </cell>
        </row>
        <row r="5367">
          <cell r="B5367" t="str">
            <v>Начальник площадки (на транспорте)</v>
          </cell>
        </row>
        <row r="5368">
          <cell r="B5368" t="str">
            <v>Начальник погрузочно-разгрузочных работ</v>
          </cell>
        </row>
        <row r="5369">
          <cell r="B5369" t="str">
            <v>Начальник подотдела</v>
          </cell>
        </row>
        <row r="5370">
          <cell r="B5370" t="str">
            <v>Начальник подр. (поисково-спасат., специал. монтажно-экспл. и др.)</v>
          </cell>
        </row>
        <row r="5371">
          <cell r="B5371" t="str">
            <v>Начальник подсобных производств на шахтной поверхности</v>
          </cell>
        </row>
        <row r="5372">
          <cell r="B5372" t="str">
            <v>Начальник поезда (восстановительного, пассажирского, рефрижер. и др.)</v>
          </cell>
        </row>
        <row r="5373">
          <cell r="B5373" t="str">
            <v>Начальник пожарного катера</v>
          </cell>
        </row>
        <row r="5374">
          <cell r="B5374" t="str">
            <v>Начальник позиции (стартовой, технической)</v>
          </cell>
        </row>
        <row r="5375">
          <cell r="B5375" t="str">
            <v>Начальник полигона(скоростного)</v>
          </cell>
        </row>
        <row r="5376">
          <cell r="B5376" t="str">
            <v>Начальник порта (морского рыбного, приписного и др.)</v>
          </cell>
        </row>
        <row r="5377">
          <cell r="B5377" t="str">
            <v>Начальник портового надзора</v>
          </cell>
        </row>
        <row r="5378">
          <cell r="B5378" t="str">
            <v>Начальник портового флота</v>
          </cell>
        </row>
        <row r="5379">
          <cell r="B5379" t="str">
            <v>Начальник поста (в прочих отраслях)</v>
          </cell>
        </row>
        <row r="5380">
          <cell r="B5380" t="str">
            <v>Начальник поста (на транспорте)</v>
          </cell>
        </row>
        <row r="5381">
          <cell r="B5381" t="str">
            <v>Начальник поста иммиграционного контроля</v>
          </cell>
        </row>
        <row r="5382">
          <cell r="B5382" t="str">
            <v>Начальник поста(путевого,таможенного и др.)</v>
          </cell>
        </row>
        <row r="5383">
          <cell r="B5383" t="str">
            <v>Начальник почтамта</v>
          </cell>
        </row>
        <row r="5384">
          <cell r="B5384" t="str">
            <v>Начальник предприятия(транспортно-экспедиционного)</v>
          </cell>
        </row>
        <row r="5385">
          <cell r="B5385" t="str">
            <v>Начальник пресс-центра</v>
          </cell>
        </row>
        <row r="5386">
          <cell r="B5386" t="str">
            <v>Начальник приемной гос.думы федер.собрания</v>
          </cell>
        </row>
        <row r="5387">
          <cell r="B5387" t="str">
            <v>Начальник пристани</v>
          </cell>
        </row>
        <row r="5388">
          <cell r="B5388" t="str">
            <v>Начальник причала</v>
          </cell>
        </row>
        <row r="5389">
          <cell r="B5389" t="str">
            <v>Начальник про-ва ремонтных и наладочных работ на АЭС</v>
          </cell>
        </row>
        <row r="5390">
          <cell r="B5390" t="str">
            <v>Начальник проектно-конструкторского отдела</v>
          </cell>
        </row>
        <row r="5391">
          <cell r="B5391" t="str">
            <v>Начальник проектно-сметного бюро(группы)</v>
          </cell>
        </row>
        <row r="5392">
          <cell r="B5392" t="str">
            <v>Начальник проектно-сметного отдела(бюро,группы)</v>
          </cell>
        </row>
        <row r="5393">
          <cell r="B5393" t="str">
            <v>Начальник производства</v>
          </cell>
        </row>
        <row r="5394">
          <cell r="B5394" t="str">
            <v>Начальник производства (в промышленности)</v>
          </cell>
        </row>
        <row r="5395">
          <cell r="B5395" t="str">
            <v>Начальник производства (на транспорте)</v>
          </cell>
        </row>
        <row r="5396">
          <cell r="B5396" t="str">
            <v>Начальник производственного отдела</v>
          </cell>
        </row>
        <row r="5397">
          <cell r="B5397" t="str">
            <v>Начальник производственно-диспетчерского бюро цеха</v>
          </cell>
        </row>
        <row r="5398">
          <cell r="B5398" t="str">
            <v>Начальник профилактория</v>
          </cell>
        </row>
        <row r="5399">
          <cell r="B5399" t="str">
            <v>Начальник проходки шахты</v>
          </cell>
        </row>
        <row r="5400">
          <cell r="B5400" t="str">
            <v>Начальник пункта (в промышленности)</v>
          </cell>
        </row>
        <row r="5401">
          <cell r="B5401" t="str">
            <v>Начальник пункта (в прочих отраслях)</v>
          </cell>
        </row>
        <row r="5402">
          <cell r="B5402" t="str">
            <v>Начальник пункта (в сельском хозяйстве)</v>
          </cell>
        </row>
        <row r="5403">
          <cell r="B5403" t="str">
            <v>Начальник пункта (на транспорте)</v>
          </cell>
        </row>
        <row r="5404">
          <cell r="B5404" t="str">
            <v>Начальник пункта технического обслуживания вагонов</v>
          </cell>
        </row>
        <row r="5405">
          <cell r="B5405" t="str">
            <v>Начальник пункта(заготовит.,рыбоприемного и др.)</v>
          </cell>
        </row>
        <row r="5406">
          <cell r="B5406" t="str">
            <v>Начальник пусковых работ</v>
          </cell>
        </row>
        <row r="5407">
          <cell r="B5407" t="str">
            <v>Начальник путевой машины</v>
          </cell>
        </row>
        <row r="5408">
          <cell r="B5408" t="str">
            <v>Начальник путей</v>
          </cell>
        </row>
        <row r="5409">
          <cell r="B5409" t="str">
            <v>Начальник радиационной установки</v>
          </cell>
        </row>
        <row r="5410">
          <cell r="B5410" t="str">
            <v>Начальник радиостанции</v>
          </cell>
        </row>
        <row r="5411">
          <cell r="B5411" t="str">
            <v>Начальник радиотелевизионной передающей станции</v>
          </cell>
        </row>
        <row r="5412">
          <cell r="B5412" t="str">
            <v>Начальник радиоузла</v>
          </cell>
        </row>
        <row r="5413">
          <cell r="B5413" t="str">
            <v>Начальник разведки(нефтегазовой,промысловой)</v>
          </cell>
        </row>
        <row r="5414">
          <cell r="B5414" t="str">
            <v>Начальник разреза</v>
          </cell>
        </row>
        <row r="5415">
          <cell r="B5415" t="str">
            <v>Начальник разъезда</v>
          </cell>
        </row>
        <row r="5416">
          <cell r="B5416" t="str">
            <v>Начальник разъезда(остановочного пункта)</v>
          </cell>
        </row>
        <row r="5417">
          <cell r="B5417" t="str">
            <v>Начальник района (грузового, нефтеналивного, сетевого и др.)</v>
          </cell>
        </row>
        <row r="5418">
          <cell r="B5418" t="str">
            <v>Начальник расчета пожарной машины</v>
          </cell>
        </row>
        <row r="5419">
          <cell r="B5419" t="str">
            <v>Начальник реактора (ускорителя, ядерно-физической установки)</v>
          </cell>
        </row>
        <row r="5420">
          <cell r="B5420" t="str">
            <v>Начальник реакторного отделения</v>
          </cell>
        </row>
        <row r="5421">
          <cell r="B5421" t="str">
            <v>Начальник резерва бригад (кондукторских, локом., рефрижер. поездов)</v>
          </cell>
        </row>
        <row r="5422">
          <cell r="B5422" t="str">
            <v>Начальник резерва бригад рефрижераторных поездов</v>
          </cell>
        </row>
        <row r="5423">
          <cell r="B5423" t="str">
            <v>Начальник резерва кондукторских бригад</v>
          </cell>
        </row>
        <row r="5424">
          <cell r="B5424" t="str">
            <v>Начальник резерва локомотивных бригад</v>
          </cell>
        </row>
        <row r="5425">
          <cell r="B5425" t="str">
            <v>Начальник резерва проводников пассажирских вагонов</v>
          </cell>
        </row>
        <row r="5426">
          <cell r="B5426" t="str">
            <v>Начальник ремонтного цеха</v>
          </cell>
        </row>
        <row r="5427">
          <cell r="B5427" t="str">
            <v>Начальник ремонтно-механических мастерских</v>
          </cell>
        </row>
        <row r="5428">
          <cell r="B5428" t="str">
            <v>Начальник рудника</v>
          </cell>
        </row>
        <row r="5429">
          <cell r="B5429" t="str">
            <v>Начальник самост.отд(лабор)(констр,исслед,расчет,эксп.)</v>
          </cell>
        </row>
        <row r="5430">
          <cell r="B5430" t="str">
            <v>Начальник самостоят.науч-иссл.отд.по компл.защ.информ.</v>
          </cell>
        </row>
        <row r="5431">
          <cell r="B5431" t="str">
            <v>Начальник сборной команды</v>
          </cell>
        </row>
        <row r="5432">
          <cell r="B5432" t="str">
            <v>Начальник секретного отдела организации</v>
          </cell>
        </row>
        <row r="5433">
          <cell r="B5433" t="str">
            <v>Начальник сектора</v>
          </cell>
        </row>
        <row r="5434">
          <cell r="B5434" t="str">
            <v>Начальник сектора (в сельском хозяйстве)</v>
          </cell>
        </row>
        <row r="5435">
          <cell r="B5435" t="str">
            <v>Начальник сектора (научно-технического развития)</v>
          </cell>
        </row>
        <row r="5436">
          <cell r="B5436" t="str">
            <v>Начальник сектора (специализированного в прочих отраслях)</v>
          </cell>
        </row>
        <row r="5437">
          <cell r="B5437" t="str">
            <v>Начальник сектора (функционального в прочих областях деятельности)</v>
          </cell>
        </row>
        <row r="5438">
          <cell r="B5438" t="str">
            <v>Начальник склада (горюче-смазочных м., грузового, матер.-техн. и др.)</v>
          </cell>
        </row>
        <row r="5439">
          <cell r="B5439" t="str">
            <v>Начальник складского хозяйства</v>
          </cell>
        </row>
        <row r="5440">
          <cell r="B5440" t="str">
            <v>Начальник скотопрогонного тракта</v>
          </cell>
        </row>
        <row r="5441">
          <cell r="B5441" t="str">
            <v>Начальник службы</v>
          </cell>
        </row>
        <row r="5442">
          <cell r="B5442" t="str">
            <v>Начальник службы (в промышленности)</v>
          </cell>
        </row>
        <row r="5443">
          <cell r="B5443" t="str">
            <v>Начальник службы (материально-технического снабжения)</v>
          </cell>
        </row>
        <row r="5444">
          <cell r="B5444" t="str">
            <v>Начальник службы (на транспорте, в связи, матер.-техн. снаб. и сбыте)</v>
          </cell>
        </row>
        <row r="5445">
          <cell r="B5445" t="str">
            <v>Начальник службы (специализированной в прочих отраслях)</v>
          </cell>
        </row>
        <row r="5446">
          <cell r="B5446" t="str">
            <v>Начальник службы (финансово-экономической и административной)</v>
          </cell>
        </row>
        <row r="5447">
          <cell r="B5447" t="str">
            <v>Начальник службы (функциональной в прочих областях деятельности)</v>
          </cell>
        </row>
        <row r="5448">
          <cell r="B5448" t="str">
            <v>Начальник службы атомной станции</v>
          </cell>
        </row>
        <row r="5449">
          <cell r="B5449" t="str">
            <v>Начальник службы делопр. в Аппарате Государственной Думы Федер. Собр.</v>
          </cell>
        </row>
        <row r="5450">
          <cell r="B5450" t="str">
            <v>Начальник службы делопроизводства в Администрации Президента РФ</v>
          </cell>
        </row>
        <row r="5451">
          <cell r="B5451" t="str">
            <v>Начальник службы делопроизводства в Аппарате Правительства РФ</v>
          </cell>
        </row>
        <row r="5452">
          <cell r="B5452" t="str">
            <v>Начальник службы подвижного состава</v>
          </cell>
        </row>
        <row r="5453">
          <cell r="B5453" t="str">
            <v>Начальник службы пути</v>
          </cell>
        </row>
        <row r="5454">
          <cell r="B5454" t="str">
            <v>Начальник службы сигнализации и связи</v>
          </cell>
        </row>
        <row r="5455">
          <cell r="B5455" t="str">
            <v>Начальник службы управления персоналом</v>
          </cell>
        </row>
        <row r="5456">
          <cell r="B5456" t="str">
            <v>Начальник службы экспл.(зам.гл.инж)исслед.яд.реактора</v>
          </cell>
        </row>
        <row r="5457">
          <cell r="B5457" t="str">
            <v>Начальник службы эксплуатации (движения)</v>
          </cell>
        </row>
        <row r="5458">
          <cell r="B5458" t="str">
            <v>Начальник смены</v>
          </cell>
        </row>
        <row r="5459">
          <cell r="B5459" t="str">
            <v>Начальник смены (в промышленности)</v>
          </cell>
        </row>
        <row r="5460">
          <cell r="B5460" t="str">
            <v>Начальник смены (в прочих отраслях)</v>
          </cell>
        </row>
        <row r="5461">
          <cell r="B5461" t="str">
            <v>Начальник смены (на транспорте и в связи)</v>
          </cell>
        </row>
        <row r="5462">
          <cell r="B5462" t="str">
            <v>Начальник смены атомной станции(деж.диспетчер атомн.ст)</v>
          </cell>
        </row>
        <row r="5463">
          <cell r="B5463" t="str">
            <v>Начальник смены вычислительного(инф.-выч.)центра</v>
          </cell>
        </row>
        <row r="5464">
          <cell r="B5464" t="str">
            <v>Начальник смены исслед.ядерного реактора</v>
          </cell>
        </row>
        <row r="5465">
          <cell r="B5465" t="str">
            <v>Начальник смены цеха электростанции</v>
          </cell>
        </row>
        <row r="5466">
          <cell r="B5466" t="str">
            <v>Начальник смены электростанции</v>
          </cell>
        </row>
        <row r="5467">
          <cell r="B5467" t="str">
            <v>Начальник сомост.науч-техн.отдела по компл.защ.информац</v>
          </cell>
        </row>
        <row r="5468">
          <cell r="B5468" t="str">
            <v>Начальник сортировочной горки (автоматизированной, механизированной)</v>
          </cell>
        </row>
        <row r="5469">
          <cell r="B5469" t="str">
            <v>Начальник состава почтовых вагонов</v>
          </cell>
        </row>
        <row r="5470">
          <cell r="B5470" t="str">
            <v>Начальник состава экспедиции (зимовочного, сезонного)</v>
          </cell>
        </row>
        <row r="5471">
          <cell r="B5471" t="str">
            <v>Начальник спецсооружения</v>
          </cell>
        </row>
        <row r="5472">
          <cell r="B5472" t="str">
            <v>Начальник спецхранилища</v>
          </cell>
        </row>
        <row r="5473">
          <cell r="B5473" t="str">
            <v>Начальник сплавного рейда</v>
          </cell>
        </row>
        <row r="5474">
          <cell r="B5474" t="str">
            <v>Начальник станции</v>
          </cell>
        </row>
        <row r="5475">
          <cell r="B5475" t="str">
            <v>Начальник станции (в промышленности)</v>
          </cell>
        </row>
        <row r="5476">
          <cell r="B5476" t="str">
            <v>Начальник станции (в прочих отраслях)</v>
          </cell>
        </row>
        <row r="5477">
          <cell r="B5477" t="str">
            <v>Начальник станции (в сельском, охотничьем, лесном и рыбном хозяйстве)</v>
          </cell>
        </row>
        <row r="5478">
          <cell r="B5478" t="str">
            <v>Начальник станции (на транспорте и в связи)</v>
          </cell>
        </row>
        <row r="5479">
          <cell r="B5479" t="str">
            <v>Начальник станции метрополитена</v>
          </cell>
        </row>
        <row r="5480">
          <cell r="B5480" t="str">
            <v>Начальник станции техобслуживания автомобилей</v>
          </cell>
        </row>
        <row r="5481">
          <cell r="B5481" t="str">
            <v>Начальник стационарной платформы (в разведочном и эксплуат. бурении)</v>
          </cell>
        </row>
        <row r="5482">
          <cell r="B5482" t="str">
            <v>Начальник сушильно-очистительной башни</v>
          </cell>
        </row>
        <row r="5483">
          <cell r="B5483" t="str">
            <v>Начальник таможни</v>
          </cell>
        </row>
        <row r="5484">
          <cell r="B5484" t="str">
            <v>Начальник телеграфа</v>
          </cell>
        </row>
        <row r="5485">
          <cell r="B5485" t="str">
            <v>Начальник тепловой электростанции</v>
          </cell>
        </row>
        <row r="5486">
          <cell r="B5486" t="str">
            <v>Начальник теплосетей</v>
          </cell>
        </row>
        <row r="5487">
          <cell r="B5487" t="str">
            <v>Начальник теплохозяйства</v>
          </cell>
        </row>
        <row r="5488">
          <cell r="B5488" t="str">
            <v>Начальник технического отдела</v>
          </cell>
        </row>
        <row r="5489">
          <cell r="B5489" t="str">
            <v>Начальник технического отдела автохозяйства</v>
          </cell>
        </row>
        <row r="5490">
          <cell r="B5490" t="str">
            <v>Начальник технологического бюро</v>
          </cell>
        </row>
        <row r="5491">
          <cell r="B5491" t="str">
            <v>Начальник тони</v>
          </cell>
        </row>
        <row r="5492">
          <cell r="B5492" t="str">
            <v>Начальник транспортного отдела</v>
          </cell>
        </row>
        <row r="5493">
          <cell r="B5493" t="str">
            <v>Начальник тренажера</v>
          </cell>
        </row>
        <row r="5494">
          <cell r="B5494" t="str">
            <v>Начальник треста(бурового,разведочного)</v>
          </cell>
        </row>
        <row r="5495">
          <cell r="B5495" t="str">
            <v>Начальник трудовой колонии для несовершеннолетних</v>
          </cell>
        </row>
        <row r="5496">
          <cell r="B5496" t="str">
            <v>Начальник турбинного отделения</v>
          </cell>
        </row>
        <row r="5497">
          <cell r="B5497" t="str">
            <v>Начальник тюрьмы</v>
          </cell>
        </row>
        <row r="5498">
          <cell r="B5498" t="str">
            <v>Начальник тяговой подстанции</v>
          </cell>
        </row>
        <row r="5499">
          <cell r="B5499" t="str">
            <v>Начальник узла (радионавигации и радиолокации, связи, телеф. и др.)</v>
          </cell>
        </row>
        <row r="5500">
          <cell r="B5500" t="str">
            <v>Начальник упр. в Аппарате Государственной Думы Федерального Собр.</v>
          </cell>
        </row>
        <row r="5501">
          <cell r="B5501" t="str">
            <v>Начальник управления</v>
          </cell>
        </row>
        <row r="5502">
          <cell r="B5502" t="str">
            <v>Начальник управления (в промышленности)</v>
          </cell>
        </row>
        <row r="5503">
          <cell r="B5503" t="str">
            <v>Начальник управления (в сельском, охотничьем, лесном и рыбном хоз.)</v>
          </cell>
        </row>
        <row r="5504">
          <cell r="B5504" t="str">
            <v>Начальник управления (отр,отд.команды)ведом.охраны</v>
          </cell>
        </row>
        <row r="5505">
          <cell r="B5505" t="str">
            <v>Начальник управления (специализированного в прочих отраслях)</v>
          </cell>
        </row>
        <row r="5506">
          <cell r="B5506" t="str">
            <v>Начальник управления Администрации Президента РФ</v>
          </cell>
        </row>
        <row r="5507">
          <cell r="B5507" t="str">
            <v>Начальник управления в аппарате Верховного Суда РФ</v>
          </cell>
        </row>
        <row r="5508">
          <cell r="B5508" t="str">
            <v>Начальник управления в аппарате Высшего Арбитражного Суда РФ</v>
          </cell>
        </row>
        <row r="5509">
          <cell r="B5509" t="str">
            <v>Начальник управления в аппарате Генеральной Прокуратуры РФ</v>
          </cell>
        </row>
        <row r="5510">
          <cell r="B5510" t="str">
            <v>Начальник управления в аппарате Конституционного Суда РФ</v>
          </cell>
        </row>
        <row r="5511">
          <cell r="B5511" t="str">
            <v>Начальник управления в Аппарате Совета Федерации Федерального Собрания</v>
          </cell>
        </row>
        <row r="5512">
          <cell r="B5512" t="str">
            <v>Начальник управления в аппарате Центральной избирательной комиссии РФ</v>
          </cell>
        </row>
        <row r="5513">
          <cell r="B5513" t="str">
            <v>Начальник управления Президента РФ</v>
          </cell>
        </row>
        <row r="5514">
          <cell r="B5514" t="str">
            <v>Начальник управления федерального органа исп. власти-член коллегии</v>
          </cell>
        </row>
        <row r="5515">
          <cell r="B5515" t="str">
            <v>Начальник управления федерального органа исполнительной власти</v>
          </cell>
        </row>
        <row r="5516">
          <cell r="B5516" t="str">
            <v>Начальник участка</v>
          </cell>
        </row>
        <row r="5517">
          <cell r="B5517" t="str">
            <v>Начальник участка (в промышленности)</v>
          </cell>
        </row>
        <row r="5518">
          <cell r="B5518" t="str">
            <v>Начальник участка (в прочих отраслях)</v>
          </cell>
        </row>
        <row r="5519">
          <cell r="B5519" t="str">
            <v>Начальник участка (в сельском, охотничьем, лесном и рыбном хозяйстве)</v>
          </cell>
        </row>
        <row r="5520">
          <cell r="B5520" t="str">
            <v>Начальник участка (в строительстве)</v>
          </cell>
        </row>
        <row r="5521">
          <cell r="B5521" t="str">
            <v>Начальник учебного пункта (городка)</v>
          </cell>
        </row>
        <row r="5522">
          <cell r="B5522" t="str">
            <v>Начальник училища</v>
          </cell>
        </row>
        <row r="5523">
          <cell r="B5523" t="str">
            <v>Начальник фабрики</v>
          </cell>
        </row>
        <row r="5524">
          <cell r="B5524" t="str">
            <v>Начальник федерального надзора</v>
          </cell>
        </row>
        <row r="5525">
          <cell r="B5525" t="str">
            <v>Начальник филиала (автозаправочной станции,нефтебазы,др</v>
          </cell>
        </row>
        <row r="5526">
          <cell r="B5526" t="str">
            <v>Начальник филиала (в прочих отраслях)</v>
          </cell>
        </row>
        <row r="5527">
          <cell r="B5527" t="str">
            <v>Начальник филиала (на транспорте, в связи, матер.-техн. снаб. и сбыте)</v>
          </cell>
        </row>
        <row r="5528">
          <cell r="B5528" t="str">
            <v>Начальник финансового отдела</v>
          </cell>
        </row>
        <row r="5529">
          <cell r="B5529" t="str">
            <v>Начальник флота (портового)</v>
          </cell>
        </row>
        <row r="5530">
          <cell r="B5530" t="str">
            <v>Начальник химико-бактериолог.лаборатории</v>
          </cell>
        </row>
        <row r="5531">
          <cell r="B5531" t="str">
            <v>Начальник хоз-ва(ЖКХ, реагентного и др.)</v>
          </cell>
        </row>
        <row r="5532">
          <cell r="B5532" t="str">
            <v>Начальник хозяйства (в промышленности)</v>
          </cell>
        </row>
        <row r="5533">
          <cell r="B5533" t="str">
            <v>Начальник хозяйства (на предпр. соц.-быт. обслуживания населения)</v>
          </cell>
        </row>
        <row r="5534">
          <cell r="B5534" t="str">
            <v>Начальник хозяйственного отдела</v>
          </cell>
        </row>
        <row r="5535">
          <cell r="B5535" t="str">
            <v>Начальник центра (в прочих отраслях)</v>
          </cell>
        </row>
        <row r="5536">
          <cell r="B5536" t="str">
            <v>Начальник центра (на транспорте и в связи)</v>
          </cell>
        </row>
        <row r="5537">
          <cell r="B5537" t="str">
            <v>Начальник центра(отдела)по связям с общественностью</v>
          </cell>
        </row>
        <row r="5538">
          <cell r="B5538" t="str">
            <v>Начальник централизованной бухгалтерии</v>
          </cell>
        </row>
        <row r="5539">
          <cell r="B5539" t="str">
            <v>Начальник центрального геологического фондохранилища</v>
          </cell>
        </row>
        <row r="5540">
          <cell r="B5540" t="str">
            <v>Начальник центральной заводской лаборатории</v>
          </cell>
        </row>
        <row r="5541">
          <cell r="B5541" t="str">
            <v>Начальник цеха</v>
          </cell>
        </row>
        <row r="5542">
          <cell r="B5542" t="str">
            <v>Начальник цеха опытного производства</v>
          </cell>
        </row>
        <row r="5543">
          <cell r="B5543" t="str">
            <v>Начальник части (в промышленности)</v>
          </cell>
        </row>
        <row r="5544">
          <cell r="B5544" t="str">
            <v>Начальник части (военизированной,следственной и др.)</v>
          </cell>
        </row>
        <row r="5545">
          <cell r="B5545" t="str">
            <v>Начальник части (специализированной в прочих отраслях)</v>
          </cell>
        </row>
        <row r="5546">
          <cell r="B5546" t="str">
            <v>Начальник части (финансово-экономической и административной)</v>
          </cell>
        </row>
        <row r="5547">
          <cell r="B5547" t="str">
            <v>Начальник шахты</v>
          </cell>
        </row>
        <row r="5548">
          <cell r="B5548" t="str">
            <v>Начальник школы (начальствующего состава, технической)</v>
          </cell>
        </row>
        <row r="5549">
          <cell r="B5549" t="str">
            <v>Начальник шлюза</v>
          </cell>
        </row>
        <row r="5550">
          <cell r="B5550" t="str">
            <v>Начальник штаба (авиационного, гражданской обороны, предпр., училища)</v>
          </cell>
        </row>
        <row r="5551">
          <cell r="B5551" t="str">
            <v>Начальник штаба (гражд.обороны,летного отряда и др.)</v>
          </cell>
        </row>
        <row r="5552">
          <cell r="B5552" t="str">
            <v>Начальник экспедиции (в промышленности)</v>
          </cell>
        </row>
        <row r="5553">
          <cell r="B5553" t="str">
            <v>Начальник экспедиции (в прочих отраслях)</v>
          </cell>
        </row>
        <row r="5554">
          <cell r="B5554" t="str">
            <v>Начальник экспедиции (в сельском хозяйстве)</v>
          </cell>
        </row>
        <row r="5555">
          <cell r="B5555" t="str">
            <v>Начальник экспедиции (промысл.,топографо-развед.и др.)</v>
          </cell>
        </row>
        <row r="5556">
          <cell r="B5556" t="str">
            <v>Начальник элеватора</v>
          </cell>
        </row>
        <row r="5557">
          <cell r="B5557" t="str">
            <v>Начальник электронно-вычислительной машины</v>
          </cell>
        </row>
        <row r="5558">
          <cell r="B5558" t="str">
            <v>Начальник электроподстанции</v>
          </cell>
        </row>
        <row r="5559">
          <cell r="B5559" t="str">
            <v>Начальник электростанции</v>
          </cell>
        </row>
        <row r="5560">
          <cell r="B5560" t="str">
            <v>Начальник энегроблока атомной станции</v>
          </cell>
        </row>
        <row r="5561">
          <cell r="B5561" t="str">
            <v>Начальник энергоинспекции</v>
          </cell>
        </row>
        <row r="5562">
          <cell r="B5562" t="str">
            <v>Начальник эстакады (наливной, реагентного хозяйства)</v>
          </cell>
        </row>
        <row r="5563">
          <cell r="B5563" t="str">
            <v>Начальник юридического отдела</v>
          </cell>
        </row>
        <row r="5564">
          <cell r="B5564" t="str">
            <v>Начачьник отдела систем автоматизир.проектирования</v>
          </cell>
        </row>
        <row r="5565">
          <cell r="B5565" t="str">
            <v>Нейтрализаторщик</v>
          </cell>
        </row>
        <row r="5566">
          <cell r="B5566" t="str">
            <v>Нейтрализаторщик хромовой стружки</v>
          </cell>
        </row>
        <row r="5567">
          <cell r="B5567" t="str">
            <v>Нейтрализаторщик цианистых растворов</v>
          </cell>
        </row>
        <row r="5568">
          <cell r="B5568" t="str">
            <v>Нормализаторщик</v>
          </cell>
        </row>
        <row r="5569">
          <cell r="B5569" t="str">
            <v>Нормировщик</v>
          </cell>
        </row>
        <row r="5570">
          <cell r="B5570" t="str">
            <v>Нормировщик горный</v>
          </cell>
        </row>
        <row r="5571">
          <cell r="B5571" t="str">
            <v>Нормировщик горный карьера,рудника,шахты</v>
          </cell>
        </row>
        <row r="5572">
          <cell r="B5572" t="str">
            <v>Нормировщик горный на подземных работах</v>
          </cell>
        </row>
        <row r="5573">
          <cell r="B5573" t="str">
            <v>Носильщик</v>
          </cell>
        </row>
        <row r="5574">
          <cell r="B5574" t="str">
            <v>Нотариус</v>
          </cell>
        </row>
        <row r="5575">
          <cell r="B5575" t="str">
            <v>Нотариус государственный</v>
          </cell>
        </row>
        <row r="5576">
          <cell r="B5576" t="str">
            <v>Нотогравер</v>
          </cell>
        </row>
        <row r="5577">
          <cell r="B5577" t="str">
            <v>Нотографик</v>
          </cell>
        </row>
        <row r="5578">
          <cell r="B5578" t="str">
            <v>Нумератор кроя</v>
          </cell>
        </row>
        <row r="5579">
          <cell r="B5579" t="str">
            <v>Нумеровщик</v>
          </cell>
        </row>
        <row r="5580">
          <cell r="B5580" t="str">
            <v>Няня</v>
          </cell>
        </row>
        <row r="5581">
          <cell r="B5581" t="str">
            <v>Обвальщик мяса</v>
          </cell>
        </row>
        <row r="5582">
          <cell r="B5582" t="str">
            <v>Обвальщик тушек птицы</v>
          </cell>
        </row>
        <row r="5583">
          <cell r="B5583" t="str">
            <v>Обвязчик агломератов</v>
          </cell>
        </row>
        <row r="5584">
          <cell r="B5584" t="str">
            <v>Обвязчик электроугольных изделий</v>
          </cell>
        </row>
        <row r="5585">
          <cell r="B5585" t="str">
            <v>Обдирщик алмазов</v>
          </cell>
        </row>
        <row r="5586">
          <cell r="B5586" t="str">
            <v>Обдувщик абразивных изделий</v>
          </cell>
        </row>
        <row r="5587">
          <cell r="B5587" t="str">
            <v>Обезвоживатель шлифзерна и шлифпорошков</v>
          </cell>
        </row>
        <row r="5588">
          <cell r="B5588" t="str">
            <v>Обжарщик пищевых продуктов</v>
          </cell>
        </row>
        <row r="5589">
          <cell r="B5589" t="str">
            <v>Обжигальщик</v>
          </cell>
        </row>
        <row r="5590">
          <cell r="B5590" t="str">
            <v>Обжигальщик</v>
          </cell>
        </row>
        <row r="5591">
          <cell r="B5591" t="str">
            <v>Обжигальщик в производстве стекла</v>
          </cell>
        </row>
        <row r="5592">
          <cell r="B5592" t="str">
            <v>Обжигальщик в производстве теплоизоляционных материалов</v>
          </cell>
        </row>
        <row r="5593">
          <cell r="B5593" t="str">
            <v>Обжигальщик графитовых стержней</v>
          </cell>
        </row>
        <row r="5594">
          <cell r="B5594" t="str">
            <v>Обжигальщик игрушек</v>
          </cell>
        </row>
        <row r="5595">
          <cell r="B5595" t="str">
            <v>Обжигальщик извести</v>
          </cell>
        </row>
        <row r="5596">
          <cell r="B5596" t="str">
            <v>Обжигальщик изделий строительной керамики</v>
          </cell>
        </row>
        <row r="5597">
          <cell r="B5597" t="str">
            <v>Обжигальщик керамических пигментов</v>
          </cell>
        </row>
        <row r="5598">
          <cell r="B5598" t="str">
            <v>Обжигальщик ламп</v>
          </cell>
        </row>
        <row r="5599">
          <cell r="B5599" t="str">
            <v>Обжигальщик массивных шин</v>
          </cell>
        </row>
        <row r="5600">
          <cell r="B5600" t="str">
            <v>Обжигальщик материалов</v>
          </cell>
        </row>
        <row r="5601">
          <cell r="B5601" t="str">
            <v>Обжигальщик металлической тары</v>
          </cell>
        </row>
        <row r="5602">
          <cell r="B5602" t="str">
            <v>Обжигальщик на печах</v>
          </cell>
        </row>
        <row r="5603">
          <cell r="B5603" t="str">
            <v>Обжигальщик отходов металла</v>
          </cell>
        </row>
        <row r="5604">
          <cell r="B5604" t="str">
            <v>Обжигальщик отходов производства</v>
          </cell>
        </row>
        <row r="5605">
          <cell r="B5605" t="str">
            <v>Обжигальщик прядильных деталей</v>
          </cell>
        </row>
        <row r="5606">
          <cell r="B5606" t="str">
            <v>Обжигальщик радиокерамики, пьезокерамики и ферритов</v>
          </cell>
        </row>
        <row r="5607">
          <cell r="B5607" t="str">
            <v>Обжигальщик рисовального угля</v>
          </cell>
        </row>
        <row r="5608">
          <cell r="B5608" t="str">
            <v>Обжигальщик слюды</v>
          </cell>
        </row>
        <row r="5609">
          <cell r="B5609" t="str">
            <v>Обжигальщик стеновых и вяжущих материалов</v>
          </cell>
        </row>
        <row r="5610">
          <cell r="B5610" t="str">
            <v>Обжигальщик фарфоровых и фаянсовых изделий</v>
          </cell>
        </row>
        <row r="5611">
          <cell r="B5611" t="str">
            <v>Обжигальщик электрокерамических изделий</v>
          </cell>
        </row>
        <row r="5612">
          <cell r="B5612" t="str">
            <v>Обжигальщик электроугольных изделий</v>
          </cell>
        </row>
        <row r="5613">
          <cell r="B5613" t="str">
            <v>Обжигальщик эмали</v>
          </cell>
        </row>
        <row r="5614">
          <cell r="B5614" t="str">
            <v>Обжимщик электросоединителей</v>
          </cell>
        </row>
        <row r="5615">
          <cell r="B5615" t="str">
            <v>Обивщик гроба</v>
          </cell>
        </row>
        <row r="5616">
          <cell r="B5616" t="str">
            <v>Обкатчик клюквы</v>
          </cell>
        </row>
        <row r="5617">
          <cell r="B5617" t="str">
            <v>Обкатчик подшипников</v>
          </cell>
        </row>
        <row r="5618">
          <cell r="B5618" t="str">
            <v>Обкатчик труб</v>
          </cell>
        </row>
        <row r="5619">
          <cell r="B5619" t="str">
            <v>Облицовщик деталей мебели</v>
          </cell>
        </row>
        <row r="5620">
          <cell r="B5620" t="str">
            <v>Облицовщик музыкальных инструментов</v>
          </cell>
        </row>
        <row r="5621">
          <cell r="B5621" t="str">
            <v>Облицовщик синтетическими материалами</v>
          </cell>
        </row>
        <row r="5622">
          <cell r="B5622" t="str">
            <v>Облицовщик-мозаичник</v>
          </cell>
        </row>
        <row r="5623">
          <cell r="B5623" t="str">
            <v>Облицовщик-мраморщик</v>
          </cell>
        </row>
        <row r="5624">
          <cell r="B5624" t="str">
            <v>Облицовщик-плиточник</v>
          </cell>
        </row>
        <row r="5625">
          <cell r="B5625" t="str">
            <v>Облицовщик-полировщик</v>
          </cell>
        </row>
        <row r="5626">
          <cell r="B5626" t="str">
            <v>Обмазчик заслонов</v>
          </cell>
        </row>
        <row r="5627">
          <cell r="B5627" t="str">
            <v>Обмазчик ковшей</v>
          </cell>
        </row>
        <row r="5628">
          <cell r="B5628" t="str">
            <v>Обмазчик листов и труб</v>
          </cell>
        </row>
        <row r="5629">
          <cell r="B5629" t="str">
            <v>Обмеловщик</v>
          </cell>
        </row>
        <row r="5630">
          <cell r="B5630" t="str">
            <v>Обмерщик объектов инвентаризационной службы</v>
          </cell>
        </row>
        <row r="5631">
          <cell r="B5631" t="str">
            <v>Обмолотчик</v>
          </cell>
        </row>
        <row r="5632">
          <cell r="B5632" t="str">
            <v>Обмотчик элементов электрических машин</v>
          </cell>
        </row>
        <row r="5633">
          <cell r="B5633" t="str">
            <v>Обмуровщик кислотных резервуаров</v>
          </cell>
        </row>
        <row r="5634">
          <cell r="B5634" t="str">
            <v>Обогатитель графита</v>
          </cell>
        </row>
        <row r="5635">
          <cell r="B5635" t="str">
            <v>Обогатитель микропорошков</v>
          </cell>
        </row>
        <row r="5636">
          <cell r="B5636" t="str">
            <v>Обогатитель отходов</v>
          </cell>
        </row>
        <row r="5637">
          <cell r="B5637" t="str">
            <v>Обогатитель шлифзерна и шлифпорошков</v>
          </cell>
        </row>
        <row r="5638">
          <cell r="B5638" t="str">
            <v>Обогатитель шлихов</v>
          </cell>
        </row>
        <row r="5639">
          <cell r="B5639" t="str">
            <v>Обозреватель</v>
          </cell>
        </row>
        <row r="5640">
          <cell r="B5640" t="str">
            <v>Обозреватель по экономическим вопросам</v>
          </cell>
        </row>
        <row r="5641">
          <cell r="B5641" t="str">
            <v>Обозреватель политический</v>
          </cell>
        </row>
        <row r="5642">
          <cell r="B5642" t="str">
            <v>Обойщик</v>
          </cell>
        </row>
        <row r="5643">
          <cell r="B5643" t="str">
            <v>Обойщик мебели</v>
          </cell>
        </row>
        <row r="5644">
          <cell r="B5644" t="str">
            <v>Оборщик горных выработок</v>
          </cell>
        </row>
        <row r="5645">
          <cell r="B5645" t="str">
            <v>Обработчик вентилей</v>
          </cell>
        </row>
        <row r="5646">
          <cell r="B5646" t="str">
            <v>Обработчик ветсанбрака</v>
          </cell>
        </row>
        <row r="5647">
          <cell r="B5647" t="str">
            <v>Обработчик винного сырья</v>
          </cell>
        </row>
        <row r="5648">
          <cell r="B5648" t="str">
            <v>Обработчик виноматериалов и вина</v>
          </cell>
        </row>
        <row r="5649">
          <cell r="B5649" t="str">
            <v>Обработчик воды</v>
          </cell>
        </row>
        <row r="5650">
          <cell r="B5650" t="str">
            <v>Обработчик волокна и ткани</v>
          </cell>
        </row>
        <row r="5651">
          <cell r="B5651" t="str">
            <v>Обработчик волоса, шерсти и щетины</v>
          </cell>
        </row>
        <row r="5652">
          <cell r="B5652" t="str">
            <v>Обработчик вторичных шламов</v>
          </cell>
        </row>
        <row r="5653">
          <cell r="B5653" t="str">
            <v>Обработчик деталей, полуфабрикатов и изделий</v>
          </cell>
        </row>
        <row r="5654">
          <cell r="B5654" t="str">
            <v>Обработчик дрота</v>
          </cell>
        </row>
        <row r="5655">
          <cell r="B5655" t="str">
            <v>Обработчик заготовок для туб</v>
          </cell>
        </row>
        <row r="5656">
          <cell r="B5656" t="str">
            <v>Обработчик заготовок из стекловолокна</v>
          </cell>
        </row>
        <row r="5657">
          <cell r="B5657" t="str">
            <v>Обработчик зуба берда</v>
          </cell>
        </row>
        <row r="5658">
          <cell r="B5658" t="str">
            <v>Обработчик изделий из кости и рога</v>
          </cell>
        </row>
        <row r="5659">
          <cell r="B5659" t="str">
            <v>Обработчик изделий из пластмасс</v>
          </cell>
        </row>
        <row r="5660">
          <cell r="B5660" t="str">
            <v>Обработчик изделий из янтаря</v>
          </cell>
        </row>
        <row r="5661">
          <cell r="B5661" t="str">
            <v>Обработчик икры</v>
          </cell>
        </row>
        <row r="5662">
          <cell r="B5662" t="str">
            <v>Обработчик кожевенно-мехового сырья</v>
          </cell>
        </row>
        <row r="5663">
          <cell r="B5663" t="str">
            <v>Обработчик колбасных изделий</v>
          </cell>
        </row>
        <row r="5664">
          <cell r="B5664" t="str">
            <v>Обработчик коньячных спиртов и коньяков</v>
          </cell>
        </row>
        <row r="5665">
          <cell r="B5665" t="str">
            <v>Обработчик корреспонденции</v>
          </cell>
        </row>
        <row r="5666">
          <cell r="B5666" t="str">
            <v>Обработчик крабов</v>
          </cell>
        </row>
        <row r="5667">
          <cell r="B5667" t="str">
            <v>Обработчик кроликов</v>
          </cell>
        </row>
        <row r="5668">
          <cell r="B5668" t="str">
            <v>Обработчик литья</v>
          </cell>
        </row>
        <row r="5669">
          <cell r="B5669" t="str">
            <v>Обработчик материалов латексом</v>
          </cell>
        </row>
        <row r="5670">
          <cell r="B5670" t="str">
            <v>Обработчик матричных листов</v>
          </cell>
        </row>
        <row r="5671">
          <cell r="B5671" t="str">
            <v>Обработчик меховых шкурок</v>
          </cell>
        </row>
        <row r="5672">
          <cell r="B5672" t="str">
            <v>Обработчик морепродуктов</v>
          </cell>
        </row>
        <row r="5673">
          <cell r="B5673" t="str">
            <v>Обработчик морского зверя</v>
          </cell>
        </row>
        <row r="5674">
          <cell r="B5674" t="str">
            <v>Обработчик мясных туш</v>
          </cell>
        </row>
        <row r="5675">
          <cell r="B5675" t="str">
            <v>Обработчик натриевых болванок</v>
          </cell>
        </row>
        <row r="5676">
          <cell r="B5676" t="str">
            <v>Обработчик научно-технических и патентных материалов</v>
          </cell>
        </row>
        <row r="5677">
          <cell r="B5677" t="str">
            <v>Обработчик основы металлосеток</v>
          </cell>
        </row>
        <row r="5678">
          <cell r="B5678" t="str">
            <v>Обработчик отходов виноделия</v>
          </cell>
        </row>
        <row r="5679">
          <cell r="B5679" t="str">
            <v>Обработчик перламутра</v>
          </cell>
        </row>
        <row r="5680">
          <cell r="B5680" t="str">
            <v>Обработчик пищевых продуктов и тары</v>
          </cell>
        </row>
        <row r="5681">
          <cell r="B5681" t="str">
            <v>Обработчик поверхностных пороков металла</v>
          </cell>
        </row>
        <row r="5682">
          <cell r="B5682" t="str">
            <v>Обработчик подошв</v>
          </cell>
        </row>
        <row r="5683">
          <cell r="B5683" t="str">
            <v>Обработчик пробковых изделий</v>
          </cell>
        </row>
        <row r="5684">
          <cell r="B5684" t="str">
            <v>Обработчик прутков сормайта</v>
          </cell>
        </row>
        <row r="5685">
          <cell r="B5685" t="str">
            <v>Обработчик птицы</v>
          </cell>
        </row>
        <row r="5686">
          <cell r="B5686" t="str">
            <v>Обработчик резиновых изделий</v>
          </cell>
        </row>
        <row r="5687">
          <cell r="B5687" t="str">
            <v>Обработчик рогов</v>
          </cell>
        </row>
        <row r="5688">
          <cell r="B5688" t="str">
            <v>Обработчик рыбы</v>
          </cell>
        </row>
        <row r="5689">
          <cell r="B5689" t="str">
            <v>Обработчик сепараторов</v>
          </cell>
        </row>
        <row r="5690">
          <cell r="B5690" t="str">
            <v>Обработчик синтетического каучука</v>
          </cell>
        </row>
        <row r="5691">
          <cell r="B5691" t="str">
            <v>Обработчик соапстока</v>
          </cell>
        </row>
        <row r="5692">
          <cell r="B5692" t="str">
            <v>Обработчик справочного и информационного материала</v>
          </cell>
        </row>
        <row r="5693">
          <cell r="B5693" t="str">
            <v>Обработчик справочной информации</v>
          </cell>
        </row>
        <row r="5694">
          <cell r="B5694" t="str">
            <v>Обработчик стеклоблоков</v>
          </cell>
        </row>
        <row r="5695">
          <cell r="B5695" t="str">
            <v>Обработчик сусла и соков</v>
          </cell>
        </row>
        <row r="5696">
          <cell r="B5696" t="str">
            <v>Обработчик твердосплавных изделий</v>
          </cell>
        </row>
        <row r="5697">
          <cell r="B5697" t="str">
            <v>Обработчик технологических емкостей и тары</v>
          </cell>
        </row>
        <row r="5698">
          <cell r="B5698" t="str">
            <v>Обработчик триплекса и стеклопакетов</v>
          </cell>
        </row>
        <row r="5699">
          <cell r="B5699" t="str">
            <v>Обработчик художественных изделий из дерева и папье-маше</v>
          </cell>
        </row>
        <row r="5700">
          <cell r="B5700" t="str">
            <v>Обработчик шкур</v>
          </cell>
        </row>
        <row r="5701">
          <cell r="B5701" t="str">
            <v>Обработчик шкур волососгонной смесью</v>
          </cell>
        </row>
        <row r="5702">
          <cell r="B5702" t="str">
            <v>Обработчик эмалированных изделий</v>
          </cell>
        </row>
        <row r="5703">
          <cell r="B5703" t="str">
            <v>Обрезчик анатомического материала</v>
          </cell>
        </row>
        <row r="5704">
          <cell r="B5704" t="str">
            <v>Обрезчик материалов</v>
          </cell>
        </row>
        <row r="5705">
          <cell r="B5705" t="str">
            <v>Обрезчик резиновых изделий</v>
          </cell>
        </row>
        <row r="5706">
          <cell r="B5706" t="str">
            <v>Обрубщик</v>
          </cell>
        </row>
        <row r="5707">
          <cell r="B5707" t="str">
            <v>Обрубщик ватников</v>
          </cell>
        </row>
        <row r="5708">
          <cell r="B5708" t="str">
            <v>Обрубщик облоя</v>
          </cell>
        </row>
        <row r="5709">
          <cell r="B5709" t="str">
            <v>Обрубщик сучьев</v>
          </cell>
        </row>
        <row r="5710">
          <cell r="B5710" t="str">
            <v>Обрывщик волокна</v>
          </cell>
        </row>
        <row r="5711">
          <cell r="B5711" t="str">
            <v>Обрядчик сырья</v>
          </cell>
        </row>
        <row r="5712">
          <cell r="B5712" t="str">
            <v>Обсыпщик кондитерских изделий</v>
          </cell>
        </row>
        <row r="5713">
          <cell r="B5713" t="str">
            <v>Обувщик по индивидуальному пошиву обуви</v>
          </cell>
        </row>
        <row r="5714">
          <cell r="B5714" t="str">
            <v>Обувщик по пошиву ортопедической обуви</v>
          </cell>
        </row>
        <row r="5715">
          <cell r="B5715" t="str">
            <v>Обувщик по ремонту обуви</v>
          </cell>
        </row>
        <row r="5716">
          <cell r="B5716" t="str">
            <v>Обувщик по ремонту спецобуви</v>
          </cell>
        </row>
        <row r="5717">
          <cell r="B5717" t="str">
            <v>Обходчик</v>
          </cell>
        </row>
        <row r="5718">
          <cell r="B5718" t="str">
            <v>Обходчик водопроводно-канализационной сети</v>
          </cell>
        </row>
        <row r="5719">
          <cell r="B5719" t="str">
            <v>Обходчик газотурбинных установок</v>
          </cell>
        </row>
        <row r="5720">
          <cell r="B5720" t="str">
            <v>Обходчик гидросооружений</v>
          </cell>
        </row>
        <row r="5721">
          <cell r="B5721" t="str">
            <v>Обходчик линейный</v>
          </cell>
        </row>
        <row r="5722">
          <cell r="B5722" t="str">
            <v>Обходчик пути и искусственных сооружений</v>
          </cell>
        </row>
        <row r="5723">
          <cell r="B5723" t="str">
            <v>Обходчик трассы гидрозолоудаления и золоотвалов</v>
          </cell>
        </row>
        <row r="5724">
          <cell r="B5724" t="str">
            <v>Обшивщик медицинских изделий</v>
          </cell>
        </row>
        <row r="5725">
          <cell r="B5725" t="str">
            <v>Обшивщик цилиндров</v>
          </cell>
        </row>
        <row r="5726">
          <cell r="B5726" t="str">
            <v>Объездчик</v>
          </cell>
        </row>
        <row r="5727">
          <cell r="B5727" t="str">
            <v>Овоскопировщик яиц</v>
          </cell>
        </row>
        <row r="5728">
          <cell r="B5728" t="str">
            <v>Овощевод</v>
          </cell>
        </row>
        <row r="5729">
          <cell r="B5729" t="str">
            <v>Огнеупорщик</v>
          </cell>
        </row>
        <row r="5730">
          <cell r="B5730" t="str">
            <v>Огранщик алмазов в бриллианты</v>
          </cell>
        </row>
        <row r="5731">
          <cell r="B5731" t="str">
            <v>Огранщик вставок для ювелирных и художественных изделий</v>
          </cell>
        </row>
        <row r="5732">
          <cell r="B5732" t="str">
            <v>Озонаторщик</v>
          </cell>
        </row>
        <row r="5733">
          <cell r="B5733" t="str">
            <v>Окантовщик киноэкранов</v>
          </cell>
        </row>
        <row r="5734">
          <cell r="B5734" t="str">
            <v>Окантовщик сепараторных пластин</v>
          </cell>
        </row>
        <row r="5735">
          <cell r="B5735" t="str">
            <v>Окантовщик фотоотпечатков</v>
          </cell>
        </row>
        <row r="5736">
          <cell r="B5736" t="str">
            <v>Океанолог</v>
          </cell>
        </row>
        <row r="5737">
          <cell r="B5737" t="str">
            <v>Оклейщик</v>
          </cell>
        </row>
        <row r="5738">
          <cell r="B5738" t="str">
            <v>Оклейщик батарей</v>
          </cell>
        </row>
        <row r="5739">
          <cell r="B5739" t="str">
            <v>Оклейщик глобусов</v>
          </cell>
        </row>
        <row r="5740">
          <cell r="B5740" t="str">
            <v>Оклейщик изделий из бересты</v>
          </cell>
        </row>
        <row r="5741">
          <cell r="B5741" t="str">
            <v>Оклейщик органического стекла</v>
          </cell>
        </row>
        <row r="5742">
          <cell r="B5742" t="str">
            <v>Оконтуровщик оригиналов</v>
          </cell>
        </row>
        <row r="5743">
          <cell r="B5743" t="str">
            <v>Окорщик</v>
          </cell>
        </row>
        <row r="5744">
          <cell r="B5744" t="str">
            <v>Окрасчик игрушек</v>
          </cell>
        </row>
        <row r="5745">
          <cell r="B5745" t="str">
            <v>Окрасчик изделий из стеклопластиков</v>
          </cell>
        </row>
        <row r="5746">
          <cell r="B5746" t="str">
            <v>Окрасчик картона и фибры</v>
          </cell>
        </row>
        <row r="5747">
          <cell r="B5747" t="str">
            <v>Окрасчик микросрезов</v>
          </cell>
        </row>
        <row r="5748">
          <cell r="B5748" t="str">
            <v>Окрасчик приборов и деталей</v>
          </cell>
        </row>
        <row r="5749">
          <cell r="B5749" t="str">
            <v>Окрасчик резиновых изделий</v>
          </cell>
        </row>
        <row r="5750">
          <cell r="B5750" t="str">
            <v>Окрасчик сиропа</v>
          </cell>
        </row>
        <row r="5751">
          <cell r="B5751" t="str">
            <v>Оксидировщик-вакуумщик</v>
          </cell>
        </row>
        <row r="5752">
          <cell r="B5752" t="str">
            <v>Оленевод</v>
          </cell>
        </row>
        <row r="5753">
          <cell r="B5753" t="str">
            <v>Омеднильщик</v>
          </cell>
        </row>
        <row r="5754">
          <cell r="B5754" t="str">
            <v>Оперативный дежурный отряда вед.охраны</v>
          </cell>
        </row>
        <row r="5755">
          <cell r="B5755" t="str">
            <v>Оперативный работник</v>
          </cell>
        </row>
        <row r="5756">
          <cell r="B5756" t="str">
            <v>Оператор "горячей" камеры</v>
          </cell>
        </row>
        <row r="5757">
          <cell r="B5757" t="str">
            <v>Оператор автом. линии подг. и пайки электрорадиоэл. на печатных платах</v>
          </cell>
        </row>
        <row r="5758">
          <cell r="B5758" t="str">
            <v>Оператор автомат. и полуавтомат. линий холодноштамповочного оборуд.</v>
          </cell>
        </row>
        <row r="5759">
          <cell r="B5759" t="str">
            <v>Оператор автомата по производству вареных колбас</v>
          </cell>
        </row>
        <row r="5760">
          <cell r="B5760" t="str">
            <v>Оператор автомата по производству полуфабрикатов</v>
          </cell>
        </row>
        <row r="5761">
          <cell r="B5761" t="str">
            <v>Оператор автомата по розливу молочной продукции в пакеты и пленку</v>
          </cell>
        </row>
        <row r="5762">
          <cell r="B5762" t="str">
            <v>Оператор автоматизированного лесотранспортера</v>
          </cell>
        </row>
        <row r="5763">
          <cell r="B5763" t="str">
            <v>Оператор автоматизированного процесса производства аллюминия</v>
          </cell>
        </row>
        <row r="5764">
          <cell r="B5764" t="str">
            <v>Оператор автоматизированной линии варки томатопродуктов</v>
          </cell>
        </row>
        <row r="5765">
          <cell r="B5765" t="str">
            <v>Оператор автоматизированной линии теплоизоляции труб</v>
          </cell>
        </row>
        <row r="5766">
          <cell r="B5766" t="str">
            <v>Оператор автоматических и полуавтоматических линий станков и установок</v>
          </cell>
        </row>
        <row r="5767">
          <cell r="B5767" t="str">
            <v>Оператор автоматической газовой защиты</v>
          </cell>
        </row>
        <row r="5768">
          <cell r="B5768" t="str">
            <v>Оператор автоматической линии изготовления белого карандаша</v>
          </cell>
        </row>
        <row r="5769">
          <cell r="B5769" t="str">
            <v>Оператор автоматической линии изготовления спичек</v>
          </cell>
        </row>
        <row r="5770">
          <cell r="B5770" t="str">
            <v>Оператор автоматической линии изготовления твэл</v>
          </cell>
        </row>
        <row r="5771">
          <cell r="B5771" t="str">
            <v>Оператор автоматической линии по изготовлению изолированных жил</v>
          </cell>
        </row>
        <row r="5772">
          <cell r="B5772" t="str">
            <v>Оператор автоматической линии по производству пеностекла</v>
          </cell>
        </row>
        <row r="5773">
          <cell r="B5773" t="str">
            <v>Оператор автоматической линии производства молочных продуктов</v>
          </cell>
        </row>
        <row r="5774">
          <cell r="B5774" t="str">
            <v>Оператор автоматической линии производства сосисок</v>
          </cell>
        </row>
        <row r="5775">
          <cell r="B5775" t="str">
            <v>Оператор автоматической регулирующей станции температуры</v>
          </cell>
        </row>
        <row r="5776">
          <cell r="B5776" t="str">
            <v>Оператор автоматов сборки карандашей</v>
          </cell>
        </row>
        <row r="5777">
          <cell r="B5777" t="str">
            <v>Оператор агрегата обработки отходов</v>
          </cell>
        </row>
        <row r="5778">
          <cell r="B5778" t="str">
            <v>Оператор агрегатных линий сортировки и переработки бревен</v>
          </cell>
        </row>
        <row r="5779">
          <cell r="B5779" t="str">
            <v>Оператор акустических испытаний</v>
          </cell>
        </row>
        <row r="5780">
          <cell r="B5780" t="str">
            <v>Оператор аппаратов микрофильмирования и копирования</v>
          </cell>
        </row>
        <row r="5781">
          <cell r="B5781" t="str">
            <v>Оператор бензопилы</v>
          </cell>
        </row>
        <row r="5782">
          <cell r="B5782" t="str">
            <v>Оператор бетоно-смесителя</v>
          </cell>
        </row>
        <row r="5783">
          <cell r="B5783" t="str">
            <v>Оператор бутылоразгрузочного и бутылоукладочного автомата</v>
          </cell>
        </row>
        <row r="5784">
          <cell r="B5784" t="str">
            <v>Оператор бюро информации о подходе и прибытии грузов</v>
          </cell>
        </row>
        <row r="5785">
          <cell r="B5785" t="str">
            <v>Оператор бюро по учету перехода вагонов</v>
          </cell>
        </row>
        <row r="5786">
          <cell r="B5786" t="str">
            <v>Оператор в производстве заквасок</v>
          </cell>
        </row>
        <row r="5787">
          <cell r="B5787" t="str">
            <v>Оператор в производстве кисломолочных и детских молочных продуктов</v>
          </cell>
        </row>
        <row r="5788">
          <cell r="B5788" t="str">
            <v>Оператор в производстве раствора казеинатов и казецитов</v>
          </cell>
        </row>
        <row r="5789">
          <cell r="B5789" t="str">
            <v>Оператор вагонного депо</v>
          </cell>
        </row>
        <row r="5790">
          <cell r="B5790" t="str">
            <v>Оператор вакуумно-напылительных процессов</v>
          </cell>
        </row>
        <row r="5791">
          <cell r="B5791" t="str">
            <v>Оператор вакуумных установок по нанесению покрытий на оптич. детали</v>
          </cell>
        </row>
        <row r="5792">
          <cell r="B5792" t="str">
            <v>Оператор вакуумприсосных механизмов и приспособлений</v>
          </cell>
        </row>
        <row r="5793">
          <cell r="B5793" t="str">
            <v>Оператор вальцово-каландровой линии произв. поливинилхлоридной пленки</v>
          </cell>
        </row>
        <row r="5794">
          <cell r="B5794" t="str">
            <v>Оператор вальцовочной линии</v>
          </cell>
        </row>
        <row r="5795">
          <cell r="B5795" t="str">
            <v>Оператор взвешивания изделий</v>
          </cell>
        </row>
        <row r="5796">
          <cell r="B5796" t="str">
            <v>Оператор вибростенда</v>
          </cell>
        </row>
        <row r="5797">
          <cell r="B5797" t="str">
            <v>Оператор видеозаписи</v>
          </cell>
        </row>
        <row r="5798">
          <cell r="B5798" t="str">
            <v>Оператор водозапорных сооружений</v>
          </cell>
        </row>
        <row r="5799">
          <cell r="B5799" t="str">
            <v>Оператор водомаслостанции</v>
          </cell>
        </row>
        <row r="5800">
          <cell r="B5800" t="str">
            <v>Оператор волнировочно-стопирующего агрегата</v>
          </cell>
        </row>
        <row r="5801">
          <cell r="B5801" t="str">
            <v>Оператор ворсовального оборудования</v>
          </cell>
        </row>
        <row r="5802">
          <cell r="B5802" t="str">
            <v>Оператор выводных устройств</v>
          </cell>
        </row>
        <row r="5803">
          <cell r="B5803" t="str">
            <v>Оператор выдувного полуавтомата</v>
          </cell>
        </row>
        <row r="5804">
          <cell r="B5804" t="str">
            <v>Оператор выпарной установки</v>
          </cell>
        </row>
        <row r="5805">
          <cell r="B5805" t="str">
            <v>Оператор выращивания дрожжей</v>
          </cell>
        </row>
        <row r="5806">
          <cell r="B5806" t="str">
            <v>Оператор выращивания чистой культуры дрожжей</v>
          </cell>
        </row>
        <row r="5807">
          <cell r="B5807" t="str">
            <v>Оператор высокочастотной установки</v>
          </cell>
        </row>
        <row r="5808">
          <cell r="B5808" t="str">
            <v>Оператор вязально-прошивного оборудования</v>
          </cell>
        </row>
        <row r="5809">
          <cell r="B5809" t="str">
            <v>Оператор газгольдерной станции</v>
          </cell>
        </row>
        <row r="5810">
          <cell r="B5810" t="str">
            <v>Оператор газораспределительной станции</v>
          </cell>
        </row>
        <row r="5811">
          <cell r="B5811" t="str">
            <v>Оператор геотехнологических скважин</v>
          </cell>
        </row>
        <row r="5812">
          <cell r="B5812" t="str">
            <v>Оператор герметизации блочков</v>
          </cell>
        </row>
        <row r="5813">
          <cell r="B5813" t="str">
            <v>Оператор главного пульта управления</v>
          </cell>
        </row>
        <row r="5814">
          <cell r="B5814" t="str">
            <v>Оператор гладильно-сушильного агрегата</v>
          </cell>
        </row>
        <row r="5815">
          <cell r="B5815" t="str">
            <v>Оператор гранулирования минеральной ваты</v>
          </cell>
        </row>
        <row r="5816">
          <cell r="B5816" t="str">
            <v>Оператор гребнечесального оборудования</v>
          </cell>
        </row>
        <row r="5817">
          <cell r="B5817" t="str">
            <v>Оператор дезинсекционных установок</v>
          </cell>
        </row>
        <row r="5818">
          <cell r="B5818" t="str">
            <v>Оператор дефектоскопной тележки</v>
          </cell>
        </row>
        <row r="5819">
          <cell r="B5819" t="str">
            <v>Оператор джинного оборудования</v>
          </cell>
        </row>
        <row r="5820">
          <cell r="B5820" t="str">
            <v>Оператор дисп. движения и погр.-разгр. работ на автом.(мор., реч.) тр.</v>
          </cell>
        </row>
        <row r="5821">
          <cell r="B5821" t="str">
            <v>Оператор дисперсионных смесителей по приготовлению стержневой массы</v>
          </cell>
        </row>
        <row r="5822">
          <cell r="B5822" t="str">
            <v>Оператор диспетчерского тренажера</v>
          </cell>
        </row>
        <row r="5823">
          <cell r="B5823" t="str">
            <v>Оператор диспетчерской (производственно-диспетчерской) службы</v>
          </cell>
        </row>
        <row r="5824">
          <cell r="B5824" t="str">
            <v>Оператор диспетчерской движения на речном и др.транспор</v>
          </cell>
        </row>
        <row r="5825">
          <cell r="B5825" t="str">
            <v>Оператор диспетчерской службы</v>
          </cell>
        </row>
        <row r="5826">
          <cell r="B5826" t="str">
            <v>Оператор диспетчерской службы железнодор.транспорта</v>
          </cell>
        </row>
        <row r="5827">
          <cell r="B5827" t="str">
            <v>Оператор дистанционного пульта упр. в водопроводно-канализац. хоз.</v>
          </cell>
        </row>
        <row r="5828">
          <cell r="B5828" t="str">
            <v>Оператор дистанционного пульта управления в химическом производстве</v>
          </cell>
        </row>
        <row r="5829">
          <cell r="B5829" t="str">
            <v>Оператор дистанционного управления транспортными средствами внутри-шах</v>
          </cell>
        </row>
        <row r="5830">
          <cell r="B5830" t="str">
            <v>Оператор диффузионных процессов</v>
          </cell>
        </row>
        <row r="5831">
          <cell r="B5831" t="str">
            <v>Оператор дождевальных установок</v>
          </cell>
        </row>
        <row r="5832">
          <cell r="B5832" t="str">
            <v>Оператор жгутоперемоточной машины</v>
          </cell>
        </row>
        <row r="5833">
          <cell r="B5833" t="str">
            <v>Оператор животноводческих комплексов и механизированных ферм</v>
          </cell>
        </row>
        <row r="5834">
          <cell r="B5834" t="str">
            <v>Оператор заготовительного отделения</v>
          </cell>
        </row>
        <row r="5835">
          <cell r="B5835" t="str">
            <v>Оператор загрузки конвертера</v>
          </cell>
        </row>
        <row r="5836">
          <cell r="B5836" t="str">
            <v>Оператор загрузочной и разгрузочной установки</v>
          </cell>
        </row>
        <row r="5837">
          <cell r="B5837" t="str">
            <v>Оператор заправочных станций</v>
          </cell>
        </row>
        <row r="5838">
          <cell r="B5838" t="str">
            <v>Оператор зародышеотделительной машины</v>
          </cell>
        </row>
        <row r="5839">
          <cell r="B5839" t="str">
            <v>Оператор звукозаписи</v>
          </cell>
        </row>
        <row r="5840">
          <cell r="B5840" t="str">
            <v>Оператор иглопробивного агрегата</v>
          </cell>
        </row>
        <row r="5841">
          <cell r="B5841" t="str">
            <v>Оператор иглопробивного оборудования</v>
          </cell>
        </row>
        <row r="5842">
          <cell r="B5842" t="str">
            <v>Оператор изготовления ровинга</v>
          </cell>
        </row>
        <row r="5843">
          <cell r="B5843" t="str">
            <v>Оператор изготовления рулонно-конструкционных материалов</v>
          </cell>
        </row>
        <row r="5844">
          <cell r="B5844" t="str">
            <v>Оператор инерционных сепараторов</v>
          </cell>
        </row>
        <row r="5845">
          <cell r="B5845" t="str">
            <v>Оператор ионитовой установки</v>
          </cell>
        </row>
        <row r="5846">
          <cell r="B5846" t="str">
            <v>Оператор ионообмена</v>
          </cell>
        </row>
        <row r="5847">
          <cell r="B5847" t="str">
            <v>Оператор исследовательской горячей камеры</v>
          </cell>
        </row>
        <row r="5848">
          <cell r="B5848" t="str">
            <v>Оператор камеры окрашивания акустических плит</v>
          </cell>
        </row>
        <row r="5849">
          <cell r="B5849" t="str">
            <v>Оператор камнедробильной установки (КДУ)</v>
          </cell>
        </row>
        <row r="5850">
          <cell r="B5850" t="str">
            <v>Оператор канатной машины</v>
          </cell>
        </row>
        <row r="5851">
          <cell r="B5851" t="str">
            <v>Оператор канатовьющих и веревочных машин</v>
          </cell>
        </row>
        <row r="5852">
          <cell r="B5852" t="str">
            <v>Оператор клеевого оборудования</v>
          </cell>
        </row>
        <row r="5853">
          <cell r="B5853" t="str">
            <v>Оператор клепальных автоматов</v>
          </cell>
        </row>
        <row r="5854">
          <cell r="B5854" t="str">
            <v>Оператор ковочно-прессовых агрегатов</v>
          </cell>
        </row>
        <row r="5855">
          <cell r="B5855" t="str">
            <v>Оператор коксосортировки</v>
          </cell>
        </row>
        <row r="5856">
          <cell r="B5856" t="str">
            <v>Оператор компрессорных установок</v>
          </cell>
        </row>
        <row r="5857">
          <cell r="B5857" t="str">
            <v>Оператор конвейера твердения асбестоцементных труб</v>
          </cell>
        </row>
        <row r="5858">
          <cell r="B5858" t="str">
            <v>Оператор конвейерной линии</v>
          </cell>
        </row>
        <row r="5859">
          <cell r="B5859" t="str">
            <v>Оператор конвейерной линии оборудования</v>
          </cell>
        </row>
        <row r="5860">
          <cell r="B5860" t="str">
            <v>Оператор конвейерных печей</v>
          </cell>
        </row>
        <row r="5861">
          <cell r="B5861" t="str">
            <v>Оператор контактно-стыковой сварки</v>
          </cell>
        </row>
        <row r="5862">
          <cell r="B5862" t="str">
            <v>Оператор копировальных и множительных машин</v>
          </cell>
        </row>
        <row r="5863">
          <cell r="B5863" t="str">
            <v>Оператор коптильной установки</v>
          </cell>
        </row>
        <row r="5864">
          <cell r="B5864" t="str">
            <v>Оператор коробконабивочного станка</v>
          </cell>
        </row>
        <row r="5865">
          <cell r="B5865" t="str">
            <v>Оператор котельной</v>
          </cell>
        </row>
        <row r="5866">
          <cell r="B5866" t="str">
            <v>Оператор красочной станции</v>
          </cell>
        </row>
        <row r="5867">
          <cell r="B5867" t="str">
            <v>Оператор круглочесальной машины</v>
          </cell>
        </row>
        <row r="5868">
          <cell r="B5868" t="str">
            <v>Оператор крутильного оборудования</v>
          </cell>
        </row>
        <row r="5869">
          <cell r="B5869" t="str">
            <v>Оператор кручения и вытяжки</v>
          </cell>
        </row>
        <row r="5870">
          <cell r="B5870" t="str">
            <v>Оператор кручения и намотки химических волокон</v>
          </cell>
        </row>
        <row r="5871">
          <cell r="B5871" t="str">
            <v>Оператор лазерной голографической установки</v>
          </cell>
        </row>
        <row r="5872">
          <cell r="B5872" t="str">
            <v>Оператор лазерных гравировальных автоматов по изг.форм офсетной печати</v>
          </cell>
        </row>
        <row r="5873">
          <cell r="B5873" t="str">
            <v>Оператор ленточного оборудования</v>
          </cell>
        </row>
        <row r="5874">
          <cell r="B5874" t="str">
            <v>Оператор линии в производстве пищевой продукц.</v>
          </cell>
        </row>
        <row r="5875">
          <cell r="B5875" t="str">
            <v>Оператор линии замачивания семян</v>
          </cell>
        </row>
        <row r="5876">
          <cell r="B5876" t="str">
            <v>Оператор линии окраски кирпича</v>
          </cell>
        </row>
        <row r="5877">
          <cell r="B5877" t="str">
            <v>Оператор линии отделки рельсов</v>
          </cell>
        </row>
        <row r="5878">
          <cell r="B5878" t="str">
            <v>Оператор линии по обработке перопухового сырья</v>
          </cell>
        </row>
        <row r="5879">
          <cell r="B5879" t="str">
            <v>Оператор линии по обработке цветных металлов</v>
          </cell>
        </row>
        <row r="5880">
          <cell r="B5880" t="str">
            <v>Оператор линии по обработке цветных металлов</v>
          </cell>
        </row>
        <row r="5881">
          <cell r="B5881" t="str">
            <v>Оператор линии по производству жевательной резинки</v>
          </cell>
        </row>
        <row r="5882">
          <cell r="B5882" t="str">
            <v>Оператор линии по производству муки и гранул</v>
          </cell>
        </row>
        <row r="5883">
          <cell r="B5883" t="str">
            <v>Оператор линии по производству полимерных гранул</v>
          </cell>
        </row>
        <row r="5884">
          <cell r="B5884" t="str">
            <v>Оператор линии приготовления фарша</v>
          </cell>
        </row>
        <row r="5885">
          <cell r="B5885" t="str">
            <v>Оператор линии приготовления шоколадной массы</v>
          </cell>
        </row>
        <row r="5886">
          <cell r="B5886" t="str">
            <v>Оператор линии производства маргарина</v>
          </cell>
        </row>
        <row r="5887">
          <cell r="B5887" t="str">
            <v>Оператор линии производства мороженого</v>
          </cell>
        </row>
        <row r="5888">
          <cell r="B5888" t="str">
            <v>Оператор линии производства мыла</v>
          </cell>
        </row>
        <row r="5889">
          <cell r="B5889" t="str">
            <v>Оператор линии протравливания семян</v>
          </cell>
        </row>
        <row r="5890">
          <cell r="B5890" t="str">
            <v>Оператор линии розлива</v>
          </cell>
        </row>
        <row r="5891">
          <cell r="B5891" t="str">
            <v>Оператор линии розлива молока и молочной продукции в бутылки</v>
          </cell>
        </row>
        <row r="5892">
          <cell r="B5892" t="str">
            <v>Оператор линии фильтрации в пивоваренном производстве</v>
          </cell>
        </row>
        <row r="5893">
          <cell r="B5893" t="str">
            <v>Оператор линтерного оборудования</v>
          </cell>
        </row>
        <row r="5894">
          <cell r="B5894" t="str">
            <v>Оператор логоскопа</v>
          </cell>
        </row>
        <row r="5895">
          <cell r="B5895" t="str">
            <v>Оператор льночесальной машины</v>
          </cell>
        </row>
        <row r="5896">
          <cell r="B5896" t="str">
            <v>Оператор магистральных газопроводов</v>
          </cell>
        </row>
        <row r="5897">
          <cell r="B5897" t="str">
            <v>Оператор магнитной записи</v>
          </cell>
        </row>
        <row r="5898">
          <cell r="B5898" t="str">
            <v>Оператор манипулятора</v>
          </cell>
        </row>
        <row r="5899">
          <cell r="B5899" t="str">
            <v>Оператор машинного доения</v>
          </cell>
        </row>
        <row r="5900">
          <cell r="B5900" t="str">
            <v>Оператор машины непрерывного литья заготовок</v>
          </cell>
        </row>
        <row r="5901">
          <cell r="B5901" t="str">
            <v>Оператор механизированного расчета в гостинице</v>
          </cell>
        </row>
        <row r="5902">
          <cell r="B5902" t="str">
            <v>Оператор механизированной подачи смеси</v>
          </cell>
        </row>
        <row r="5903">
          <cell r="B5903" t="str">
            <v>Оператор механизированных и автоматизированных складов</v>
          </cell>
        </row>
        <row r="5904">
          <cell r="B5904" t="str">
            <v>Оператор микроклимата</v>
          </cell>
        </row>
        <row r="5905">
          <cell r="B5905" t="str">
            <v>Оператор микросварки</v>
          </cell>
        </row>
        <row r="5906">
          <cell r="B5906" t="str">
            <v>Оператор моечной установки</v>
          </cell>
        </row>
        <row r="5907">
          <cell r="B5907" t="str">
            <v>Оператор моечно-очистительного агрегата</v>
          </cell>
        </row>
        <row r="5908">
          <cell r="B5908" t="str">
            <v>Оператор мойно-отжимного агрегата</v>
          </cell>
        </row>
        <row r="5909">
          <cell r="B5909" t="str">
            <v>Оператор молокохранилища</v>
          </cell>
        </row>
        <row r="5910">
          <cell r="B5910" t="str">
            <v>Оператор мотального оборудования</v>
          </cell>
        </row>
        <row r="5911">
          <cell r="B5911" t="str">
            <v>Оператор мяльно-чесальной машины</v>
          </cell>
        </row>
        <row r="5912">
          <cell r="B5912" t="str">
            <v>Оператор на автоматических и полуавтомат. линиях в деревообработке</v>
          </cell>
        </row>
        <row r="5913">
          <cell r="B5913" t="str">
            <v>Оператор на агрегатах непрерывного обезжиривания, травления, оксидиров</v>
          </cell>
        </row>
        <row r="5914">
          <cell r="B5914" t="str">
            <v>Оператор на аэротенках</v>
          </cell>
        </row>
        <row r="5915">
          <cell r="B5915" t="str">
            <v>Оператор на биофильтрах</v>
          </cell>
        </row>
        <row r="5916">
          <cell r="B5916" t="str">
            <v>Оператор на бормашине по предварительной обработке литых магнитов</v>
          </cell>
        </row>
        <row r="5917">
          <cell r="B5917" t="str">
            <v>Оператор на вварочных машинах</v>
          </cell>
        </row>
        <row r="5918">
          <cell r="B5918" t="str">
            <v>Оператор на иловых площадках</v>
          </cell>
        </row>
        <row r="5919">
          <cell r="B5919" t="str">
            <v>Оператор на метантенках</v>
          </cell>
        </row>
        <row r="5920">
          <cell r="B5920" t="str">
            <v>Оператор на отстойниках</v>
          </cell>
        </row>
        <row r="5921">
          <cell r="B5921" t="str">
            <v>Оператор на песколовках и жироловках</v>
          </cell>
        </row>
        <row r="5922">
          <cell r="B5922" t="str">
            <v>Оператор на подогреве мазута</v>
          </cell>
        </row>
        <row r="5923">
          <cell r="B5923" t="str">
            <v>Оператор на решетке</v>
          </cell>
        </row>
        <row r="5924">
          <cell r="B5924" t="str">
            <v>Оператор на филаментмашине</v>
          </cell>
        </row>
        <row r="5925">
          <cell r="B5925" t="str">
            <v>Оператор на фильтрах</v>
          </cell>
        </row>
        <row r="5926">
          <cell r="B5926" t="str">
            <v>Оператор на эмшерах</v>
          </cell>
        </row>
        <row r="5927">
          <cell r="B5927" t="str">
            <v>Оператор наземных средств управления беспилотным летательным аппаратом</v>
          </cell>
        </row>
        <row r="5928">
          <cell r="B5928" t="str">
            <v>Оператор намагничивания ферритовых изделий</v>
          </cell>
        </row>
        <row r="5929">
          <cell r="B5929" t="str">
            <v>Оператор наполнения шприц-тюбиков</v>
          </cell>
        </row>
        <row r="5930">
          <cell r="B5930" t="str">
            <v>Оператор нефтеперекачивающей станции</v>
          </cell>
        </row>
        <row r="5931">
          <cell r="B5931" t="str">
            <v>Оператор нормализации деталей из вм</v>
          </cell>
        </row>
        <row r="5932">
          <cell r="B5932" t="str">
            <v>Оператор обдирочных станков</v>
          </cell>
        </row>
        <row r="5933">
          <cell r="B5933" t="str">
            <v>Оператор обдувочной установки</v>
          </cell>
        </row>
        <row r="5934">
          <cell r="B5934" t="str">
            <v>Оператор обезвоживающей и обессоливающей установки</v>
          </cell>
        </row>
        <row r="5935">
          <cell r="B5935" t="str">
            <v>Оператор обжарочного аппарата</v>
          </cell>
        </row>
        <row r="5936">
          <cell r="B5936" t="str">
            <v>Оператор обрубного отделения</v>
          </cell>
        </row>
        <row r="5937">
          <cell r="B5937" t="str">
            <v>Оператор овцеводческих комплексов и механизированных ферм</v>
          </cell>
        </row>
        <row r="5938">
          <cell r="B5938" t="str">
            <v>Оператор окрасочно-сушильной линии и агрегата</v>
          </cell>
        </row>
        <row r="5939">
          <cell r="B5939" t="str">
            <v>Оператор окруточного оборудования</v>
          </cell>
        </row>
        <row r="5940">
          <cell r="B5940" t="str">
            <v>Оператор опаливающего оборудования</v>
          </cell>
        </row>
        <row r="5941">
          <cell r="B5941" t="str">
            <v>Оператор осциллографирования и тензометрирования</v>
          </cell>
        </row>
        <row r="5942">
          <cell r="B5942" t="str">
            <v>Оператор отстаивания и теплообмена</v>
          </cell>
        </row>
        <row r="5943">
          <cell r="B5943" t="str">
            <v>Оператор очистного оборудования</v>
          </cell>
        </row>
        <row r="5944">
          <cell r="B5944" t="str">
            <v>Оператор очистных сооружений</v>
          </cell>
        </row>
        <row r="5945">
          <cell r="B5945" t="str">
            <v>Оператор пакетоформирующих машин</v>
          </cell>
        </row>
        <row r="5946">
          <cell r="B5946" t="str">
            <v>Оператор пароэжекторной установки вакуумирования металла</v>
          </cell>
        </row>
        <row r="5947">
          <cell r="B5947" t="str">
            <v>Оператор пассажирской и грузовой службы</v>
          </cell>
        </row>
        <row r="5948">
          <cell r="B5948" t="str">
            <v>Оператор переборщика-увлажнителя асбестоцементных изделий</v>
          </cell>
        </row>
        <row r="5949">
          <cell r="B5949" t="str">
            <v>Оператор перевивочной машины</v>
          </cell>
        </row>
        <row r="5950">
          <cell r="B5950" t="str">
            <v>Оператор передвижной сейсмической установки</v>
          </cell>
        </row>
        <row r="5951">
          <cell r="B5951" t="str">
            <v>Оператор персональных компьютеров</v>
          </cell>
        </row>
        <row r="5952">
          <cell r="B5952" t="str">
            <v>Оператор печатного оборудования</v>
          </cell>
        </row>
        <row r="5953">
          <cell r="B5953" t="str">
            <v>Оператор плазмохимических процессов</v>
          </cell>
        </row>
        <row r="5954">
          <cell r="B5954" t="str">
            <v>Оператор плетельного оборудования</v>
          </cell>
        </row>
        <row r="5955">
          <cell r="B5955" t="str">
            <v>Оператор плетельной машины</v>
          </cell>
        </row>
        <row r="5956">
          <cell r="B5956" t="str">
            <v>Оператор пневмогидроподачи</v>
          </cell>
        </row>
        <row r="5957">
          <cell r="B5957" t="str">
            <v>Оператор по ветеринарной обработке животных</v>
          </cell>
        </row>
        <row r="5958">
          <cell r="B5958" t="str">
            <v>Оператор по выращиванию кристаллов</v>
          </cell>
        </row>
        <row r="5959">
          <cell r="B5959" t="str">
            <v>Оператор по выращиванию кристаллов пьезокварца</v>
          </cell>
        </row>
        <row r="5960">
          <cell r="B5960" t="str">
            <v>Оператор по вытяжке световодов</v>
          </cell>
        </row>
        <row r="5961">
          <cell r="B5961" t="str">
            <v>Оператор по геофизическому опробованию полезного ископаемого</v>
          </cell>
        </row>
        <row r="5962">
          <cell r="B5962" t="str">
            <v>Оператор по гидравлическому разрыву пластов</v>
          </cell>
        </row>
        <row r="5963">
          <cell r="B5963" t="str">
            <v>Оператор по диспетчерскому обслуживанию лифтов</v>
          </cell>
        </row>
        <row r="5964">
          <cell r="B5964" t="str">
            <v>Оператор по добыче нефти и газа</v>
          </cell>
        </row>
        <row r="5965">
          <cell r="B5965" t="str">
            <v>Оператор по защитным покрытиям в производстве масок цветных кинескопов</v>
          </cell>
        </row>
        <row r="5966">
          <cell r="B5966" t="str">
            <v>Оператор по изготовлению асбостального полотна</v>
          </cell>
        </row>
        <row r="5967">
          <cell r="B5967" t="str">
            <v>Оператор по изготовлению резиновых смесей</v>
          </cell>
        </row>
        <row r="5968">
          <cell r="B5968" t="str">
            <v>Оператор по информации о грузопочтовых перевозках</v>
          </cell>
        </row>
        <row r="5969">
          <cell r="B5969" t="str">
            <v>Оператор по искусственному осеменению животных и птицы</v>
          </cell>
        </row>
        <row r="5970">
          <cell r="B5970" t="str">
            <v>Оператор по исследованию скважин</v>
          </cell>
        </row>
        <row r="5971">
          <cell r="B5971" t="str">
            <v>Оператор по намагничиванию и контролю высококоэрцитивных магнитов</v>
          </cell>
        </row>
        <row r="5972">
          <cell r="B5972" t="str">
            <v>Оператор по нанесению газопоглотителя</v>
          </cell>
        </row>
        <row r="5973">
          <cell r="B5973" t="str">
            <v>Оператор по нанесению просветляющих и защитных покрытий</v>
          </cell>
        </row>
        <row r="5974">
          <cell r="B5974" t="str">
            <v>Оператор по наращиванию эпитаксиальных слоев</v>
          </cell>
        </row>
        <row r="5975">
          <cell r="B5975" t="str">
            <v>Оператор по обработке перевозочных документов</v>
          </cell>
        </row>
        <row r="5976">
          <cell r="B5976" t="str">
            <v>Оператор по обслуживанию и ремонту вагонов и контейнеро</v>
          </cell>
        </row>
        <row r="5977">
          <cell r="B5977" t="str">
            <v>Оператор по обслуживанию пылегазоулавливающих установок</v>
          </cell>
        </row>
        <row r="5978">
          <cell r="B5978" t="str">
            <v>Оператор по опробованию (испытанию) скважин</v>
          </cell>
        </row>
        <row r="5979">
          <cell r="B5979" t="str">
            <v>Оператор по перезарядке транспортных систем</v>
          </cell>
        </row>
        <row r="5980">
          <cell r="B5980" t="str">
            <v>Оператор по подготовке скважин к капитальному и подземному ремонтам</v>
          </cell>
        </row>
        <row r="5981">
          <cell r="B5981" t="str">
            <v>Оператор по поддержанию пластового давления</v>
          </cell>
        </row>
        <row r="5982">
          <cell r="B5982" t="str">
            <v>Оператор по поддержанию пластового давления и химической обработке скв</v>
          </cell>
        </row>
        <row r="5983">
          <cell r="B5983" t="str">
            <v>Оператор по подземному ремонту скважин</v>
          </cell>
        </row>
        <row r="5984">
          <cell r="B5984" t="str">
            <v>Оператор по произв отделочн материалов на полвинилхлоридной основе</v>
          </cell>
        </row>
        <row r="5985">
          <cell r="B5985" t="str">
            <v>Оператор по производству и розливу обувного крема</v>
          </cell>
        </row>
        <row r="5986">
          <cell r="B5986" t="str">
            <v>Оператор по производству прессованного бруса</v>
          </cell>
        </row>
        <row r="5987">
          <cell r="B5987" t="str">
            <v>Оператор по путевым измерениям</v>
          </cell>
        </row>
        <row r="5988">
          <cell r="B5988" t="str">
            <v>Оператор по сбору газа</v>
          </cell>
        </row>
        <row r="5989">
          <cell r="B5989" t="str">
            <v>Оператор по сбору и очистке конденсата</v>
          </cell>
        </row>
        <row r="5990">
          <cell r="B5990" t="str">
            <v>Оператор по термообработке корда</v>
          </cell>
        </row>
        <row r="5991">
          <cell r="B5991" t="str">
            <v>Оператор по уходу за молодняком</v>
          </cell>
        </row>
        <row r="5992">
          <cell r="B5992" t="str">
            <v>Оператор по химической обработке скважин</v>
          </cell>
        </row>
        <row r="5993">
          <cell r="B5993" t="str">
            <v>Оператор по цементажу скважин</v>
          </cell>
        </row>
        <row r="5994">
          <cell r="B5994" t="str">
            <v>Оператор подачи технического углерода</v>
          </cell>
        </row>
        <row r="5995">
          <cell r="B5995" t="str">
            <v>Оператор подземных газогенераторов</v>
          </cell>
        </row>
        <row r="5996">
          <cell r="B5996" t="str">
            <v>Оператор полей орошения и фильтрации</v>
          </cell>
        </row>
        <row r="5997">
          <cell r="B5997" t="str">
            <v>Оператор полуавтоматической линии изготовления спичечных коробок</v>
          </cell>
        </row>
        <row r="5998">
          <cell r="B5998" t="str">
            <v>Оператор получения кварцевых стекловолокон</v>
          </cell>
        </row>
        <row r="5999">
          <cell r="B5999" t="str">
            <v>Оператор получения непрерывного стекловолокна</v>
          </cell>
        </row>
        <row r="6000">
          <cell r="B6000" t="str">
            <v>Оператор получения оптического стекловолокна</v>
          </cell>
        </row>
        <row r="6001">
          <cell r="B6001" t="str">
            <v>Оператор получения поливинилхлоридных композиций</v>
          </cell>
        </row>
        <row r="6002">
          <cell r="B6002" t="str">
            <v>Оператор получения стекловолокна каолинового состава</v>
          </cell>
        </row>
        <row r="6003">
          <cell r="B6003" t="str">
            <v>Оператор получения стеклохолста одностадийным методом</v>
          </cell>
        </row>
        <row r="6004">
          <cell r="B6004" t="str">
            <v>Оператор получения штапельного стекловолокна</v>
          </cell>
        </row>
        <row r="6005">
          <cell r="B6005" t="str">
            <v>Оператор поста упр. агрегатами непрерывного травления, обезж. и др.</v>
          </cell>
        </row>
        <row r="6006">
          <cell r="B6006" t="str">
            <v>Оператор поста управления</v>
          </cell>
        </row>
        <row r="6007">
          <cell r="B6007" t="str">
            <v>Оператор поста управления агрегатами объемной закалки рельсов</v>
          </cell>
        </row>
        <row r="6008">
          <cell r="B6008" t="str">
            <v>Оператор поста управления системы шихтоподачи</v>
          </cell>
        </row>
        <row r="6009">
          <cell r="B6009" t="str">
            <v>Оператор поста управления стана горячего проката труб</v>
          </cell>
        </row>
        <row r="6010">
          <cell r="B6010" t="str">
            <v>Оператор поста управления стана горячей прокатки</v>
          </cell>
        </row>
        <row r="6011">
          <cell r="B6011" t="str">
            <v>Оператор поста управления стана холодной прокатки</v>
          </cell>
        </row>
        <row r="6012">
          <cell r="B6012" t="str">
            <v>Оператор поста централизации</v>
          </cell>
        </row>
        <row r="6013">
          <cell r="B6013" t="str">
            <v>Оператор поточно-автоматизированных линий производства сигарет</v>
          </cell>
        </row>
        <row r="6014">
          <cell r="B6014" t="str">
            <v>Оператор поточно-автоматической линии</v>
          </cell>
        </row>
        <row r="6015">
          <cell r="B6015" t="str">
            <v>Оператор поточной линии по выработке волокна</v>
          </cell>
        </row>
        <row r="6016">
          <cell r="B6016" t="str">
            <v>Оператор поточной линии подготовки основы искусственной кожи</v>
          </cell>
        </row>
        <row r="6017">
          <cell r="B6017" t="str">
            <v>Оператор поточной линии полиэтиленирования</v>
          </cell>
        </row>
        <row r="6018">
          <cell r="B6018" t="str">
            <v>Оператор поточных линий нанесения световозвращающих составов</v>
          </cell>
        </row>
        <row r="6019">
          <cell r="B6019" t="str">
            <v>Оператор прачечной самообслуживания</v>
          </cell>
        </row>
        <row r="6020">
          <cell r="B6020" t="str">
            <v>Оператор прецизионной резки</v>
          </cell>
        </row>
        <row r="6021">
          <cell r="B6021" t="str">
            <v>Оператор прецизионной фотолитографии</v>
          </cell>
        </row>
        <row r="6022">
          <cell r="B6022" t="str">
            <v>Оператор при дежурном по локомотивному депо</v>
          </cell>
        </row>
        <row r="6023">
          <cell r="B6023" t="str">
            <v>Оператор при дежурном по отделению железной дороги</v>
          </cell>
        </row>
        <row r="6024">
          <cell r="B6024" t="str">
            <v>Оператор при дежурном по станции</v>
          </cell>
        </row>
        <row r="6025">
          <cell r="B6025" t="str">
            <v>Оператор при дежурном помощнике нач. опер.-распор. отд. упр. жел. дор.</v>
          </cell>
        </row>
        <row r="6026">
          <cell r="B6026" t="str">
            <v>Оператор при маневровом диспетчере железнодорожной станции</v>
          </cell>
        </row>
        <row r="6027">
          <cell r="B6027" t="str">
            <v>Оператор приготовления затора</v>
          </cell>
        </row>
        <row r="6028">
          <cell r="B6028" t="str">
            <v>Оператор приготовления растворов питательной среды и солей</v>
          </cell>
        </row>
        <row r="6029">
          <cell r="B6029" t="str">
            <v>Оператор приготовления химдобавок</v>
          </cell>
        </row>
        <row r="6030">
          <cell r="B6030" t="str">
            <v>Оператор пробоотборной установки</v>
          </cell>
        </row>
        <row r="6031">
          <cell r="B6031" t="str">
            <v>Оператор проволочного прокатного стана</v>
          </cell>
        </row>
        <row r="6032">
          <cell r="B6032" t="str">
            <v>Оператор проекционной аппаратуры и газорезательных машин</v>
          </cell>
        </row>
        <row r="6033">
          <cell r="B6033" t="str">
            <v>Оператор производства древесной массы из щепы</v>
          </cell>
        </row>
        <row r="6034">
          <cell r="B6034" t="str">
            <v>Оператор производства кремнеземных материалов</v>
          </cell>
        </row>
        <row r="6035">
          <cell r="B6035" t="str">
            <v>Оператор производства формованного полиуретана и пенополиуретана</v>
          </cell>
        </row>
        <row r="6036">
          <cell r="B6036" t="str">
            <v>Оператор производственного водоснабжения вентиляционных и газовых сист</v>
          </cell>
        </row>
        <row r="6037">
          <cell r="B6037" t="str">
            <v>Оператор производственного участка</v>
          </cell>
        </row>
        <row r="6038">
          <cell r="B6038" t="str">
            <v>Оператор промывочного оборудования</v>
          </cell>
        </row>
        <row r="6039">
          <cell r="B6039" t="str">
            <v>Оператор промывочно-пропарочной станции</v>
          </cell>
        </row>
        <row r="6040">
          <cell r="B6040" t="str">
            <v>Оператор пропиточного оборудования</v>
          </cell>
        </row>
        <row r="6041">
          <cell r="B6041" t="str">
            <v>Оператор профилегибочного агрегата</v>
          </cell>
        </row>
        <row r="6042">
          <cell r="B6042" t="str">
            <v>Оператор проходных сушил</v>
          </cell>
        </row>
        <row r="6043">
          <cell r="B6043" t="str">
            <v>Оператор прядевьющей машины</v>
          </cell>
        </row>
        <row r="6044">
          <cell r="B6044" t="str">
            <v>Оператор птицефабрик и механизированных ферм</v>
          </cell>
        </row>
        <row r="6045">
          <cell r="B6045" t="str">
            <v>Оператор пульта технических средств охраны и пожарной сигнализации</v>
          </cell>
        </row>
        <row r="6046">
          <cell r="B6046" t="str">
            <v>Оператор пульта управления</v>
          </cell>
        </row>
        <row r="6047">
          <cell r="B6047" t="str">
            <v>Оператор пульта управления</v>
          </cell>
        </row>
        <row r="6048">
          <cell r="B6048" t="str">
            <v>Оператор пульта управления в добыче нефти и газа</v>
          </cell>
        </row>
        <row r="6049">
          <cell r="B6049" t="str">
            <v>Оператор пульта управления в производстве стеновых изделий</v>
          </cell>
        </row>
        <row r="6050">
          <cell r="B6050" t="str">
            <v>Оператор пульта управления в сахарном производстве</v>
          </cell>
        </row>
        <row r="6051">
          <cell r="B6051" t="str">
            <v>Оператор пульта управления киноустановки</v>
          </cell>
        </row>
        <row r="6052">
          <cell r="B6052" t="str">
            <v>Оператор пульта управления оборудованием железобетонного производства</v>
          </cell>
        </row>
        <row r="6053">
          <cell r="B6053" t="str">
            <v>Оператор пульта управления оборудованием жилых и общественных зданий</v>
          </cell>
        </row>
        <row r="6054">
          <cell r="B6054" t="str">
            <v>Оператор пульта управления поверхностным шахтным комплексом</v>
          </cell>
        </row>
        <row r="6055">
          <cell r="B6055" t="str">
            <v>Оператор пульта управления приготовлением закладочной смеси</v>
          </cell>
        </row>
        <row r="6056">
          <cell r="B6056" t="str">
            <v>Оператор пульта управления стендовой стрельбой</v>
          </cell>
        </row>
        <row r="6057">
          <cell r="B6057" t="str">
            <v>Оператор пульта управления трансбордерн. и гориз-замкн.</v>
          </cell>
        </row>
        <row r="6058">
          <cell r="B6058" t="str">
            <v>Оператор пульта управления элеватором</v>
          </cell>
        </row>
        <row r="6059">
          <cell r="B6059" t="str">
            <v>Оператор пульта управления электропечей</v>
          </cell>
        </row>
        <row r="6060">
          <cell r="B6060" t="str">
            <v>Оператор пульта электромагнитной установки</v>
          </cell>
        </row>
        <row r="6061">
          <cell r="B6061" t="str">
            <v>Оператор пушильного оборудования</v>
          </cell>
        </row>
        <row r="6062">
          <cell r="B6062" t="str">
            <v>Оператор радиохимического производства</v>
          </cell>
        </row>
        <row r="6063">
          <cell r="B6063" t="str">
            <v>Оператор разменных автоматов</v>
          </cell>
        </row>
        <row r="6064">
          <cell r="B6064" t="str">
            <v>Оператор размоточной машины</v>
          </cell>
        </row>
        <row r="6065">
          <cell r="B6065" t="str">
            <v>Оператор размоточно-склеивающего станка</v>
          </cell>
        </row>
        <row r="6066">
          <cell r="B6066" t="str">
            <v>Оператор разрыхлительно-трепального агрегата</v>
          </cell>
        </row>
        <row r="6067">
          <cell r="B6067" t="str">
            <v>Оператор разрыхлительно-трепальной машины</v>
          </cell>
        </row>
        <row r="6068">
          <cell r="B6068" t="str">
            <v>Оператор раскладочного оборудования</v>
          </cell>
        </row>
        <row r="6069">
          <cell r="B6069" t="str">
            <v>Оператор раскладочной машины (льняное производство)</v>
          </cell>
        </row>
        <row r="6070">
          <cell r="B6070" t="str">
            <v>Оператор раскладочной машины (шелковое производство)</v>
          </cell>
        </row>
        <row r="6071">
          <cell r="B6071" t="str">
            <v>Оператор раскройного оборудования</v>
          </cell>
        </row>
        <row r="6072">
          <cell r="B6072" t="str">
            <v>Оператор раскряжевочной установки</v>
          </cell>
        </row>
        <row r="6073">
          <cell r="B6073" t="str">
            <v>Оператор распределения пряжи</v>
          </cell>
        </row>
        <row r="6074">
          <cell r="B6074" t="str">
            <v>Оператор распределения химических материалов</v>
          </cell>
        </row>
        <row r="6075">
          <cell r="B6075" t="str">
            <v>Оператор распылительной сушилки</v>
          </cell>
        </row>
        <row r="6076">
          <cell r="B6076" t="str">
            <v>Оператор рассолодобычных скважин</v>
          </cell>
        </row>
        <row r="6077">
          <cell r="B6077" t="str">
            <v>Оператор растворо-бетонной установки</v>
          </cell>
        </row>
        <row r="6078">
          <cell r="B6078" t="str">
            <v>Оператор расфасовочно-упаковочного автомата</v>
          </cell>
        </row>
        <row r="6079">
          <cell r="B6079" t="str">
            <v>Оператор расчесывающего оборудования</v>
          </cell>
        </row>
        <row r="6080">
          <cell r="B6080" t="str">
            <v>Оператор реактора</v>
          </cell>
        </row>
        <row r="6081">
          <cell r="B6081" t="str">
            <v>Оператор реакторного отделения</v>
          </cell>
        </row>
        <row r="6082">
          <cell r="B6082" t="str">
            <v>Оператор релаксационно-мотального агрегата</v>
          </cell>
        </row>
        <row r="6083">
          <cell r="B6083" t="str">
            <v>Оператор ровничного оборудования</v>
          </cell>
        </row>
        <row r="6084">
          <cell r="B6084" t="str">
            <v>Оператор роторной линии по производству изделий из пластических масс</v>
          </cell>
        </row>
        <row r="6085">
          <cell r="B6085" t="str">
            <v>Оператор рыбокоптильной механизированной линии</v>
          </cell>
        </row>
        <row r="6086">
          <cell r="B6086" t="str">
            <v>Оператор рыхлительно-щипательных машин</v>
          </cell>
        </row>
        <row r="6087">
          <cell r="B6087" t="str">
            <v>Оператор сверлильного агрегата и пресса</v>
          </cell>
        </row>
        <row r="6088">
          <cell r="B6088" t="str">
            <v>Оператор свиноводческих комплексов и механизированных ферм</v>
          </cell>
        </row>
        <row r="6089">
          <cell r="B6089" t="str">
            <v>Оператор связи</v>
          </cell>
        </row>
        <row r="6090">
          <cell r="B6090" t="str">
            <v>Оператор сейсмопрогноза</v>
          </cell>
        </row>
        <row r="6091">
          <cell r="B6091" t="str">
            <v>Оператор серодобычных и водоотливных скважин</v>
          </cell>
        </row>
        <row r="6092">
          <cell r="B6092" t="str">
            <v>Оператор систем гидравлики и охлаждения машины непрер. литья заготовок</v>
          </cell>
        </row>
        <row r="6093">
          <cell r="B6093" t="str">
            <v>Оператор скороморозильных аппаратов</v>
          </cell>
        </row>
        <row r="6094">
          <cell r="B6094" t="str">
            <v>Оператор службы движения</v>
          </cell>
        </row>
        <row r="6095">
          <cell r="B6095" t="str">
            <v>Оператор службы перевозок</v>
          </cell>
        </row>
        <row r="6096">
          <cell r="B6096" t="str">
            <v>Оператор снаряжения твэл</v>
          </cell>
        </row>
        <row r="6097">
          <cell r="B6097" t="str">
            <v>Оператор сновального оборудования</v>
          </cell>
        </row>
        <row r="6098">
          <cell r="B6098" t="str">
            <v>Оператор сновальной пропиточно-вытяжной машины</v>
          </cell>
        </row>
        <row r="6099">
          <cell r="B6099" t="str">
            <v>Оператор сооружений по удалению осадка</v>
          </cell>
        </row>
        <row r="6100">
          <cell r="B6100" t="str">
            <v>Оператор сортировочной горки</v>
          </cell>
        </row>
        <row r="6101">
          <cell r="B6101" t="str">
            <v>Оператор спецводоочистки</v>
          </cell>
        </row>
        <row r="6102">
          <cell r="B6102" t="str">
            <v>Оператор специального перфоратора</v>
          </cell>
        </row>
        <row r="6103">
          <cell r="B6103" t="str">
            <v>Оператор специальных устройств земснарядов</v>
          </cell>
        </row>
        <row r="6104">
          <cell r="B6104" t="str">
            <v>Оператор спичечных автоматов</v>
          </cell>
        </row>
        <row r="6105">
          <cell r="B6105" t="str">
            <v>Оператор стана по прокатке гипсобетонных панелей</v>
          </cell>
        </row>
        <row r="6106">
          <cell r="B6106" t="str">
            <v>Оператор станка для укладки рассыпных спичек</v>
          </cell>
        </row>
        <row r="6107">
          <cell r="B6107" t="str">
            <v>Оператор станков с программным управлением</v>
          </cell>
        </row>
        <row r="6108">
          <cell r="B6108" t="str">
            <v>Оператор станц.технолог.центра обработки поезд.информац</v>
          </cell>
        </row>
        <row r="6109">
          <cell r="B6109" t="str">
            <v>Оператор стеклоформующих машин</v>
          </cell>
        </row>
        <row r="6110">
          <cell r="B6110" t="str">
            <v>Оператор стеклошлифующих машин</v>
          </cell>
        </row>
        <row r="6111">
          <cell r="B6111" t="str">
            <v>Оператор стенда по обыгрыванию клавишных инструментов</v>
          </cell>
        </row>
        <row r="6112">
          <cell r="B6112" t="str">
            <v>Оператор стендов и установок радиационной техники</v>
          </cell>
        </row>
        <row r="6113">
          <cell r="B6113" t="str">
            <v>Оператор стиральных машин</v>
          </cell>
        </row>
        <row r="6114">
          <cell r="B6114" t="str">
            <v>Оператор стригального оборудования</v>
          </cell>
        </row>
        <row r="6115">
          <cell r="B6115" t="str">
            <v>Оператор сублимационной установки</v>
          </cell>
        </row>
        <row r="6116">
          <cell r="B6116" t="str">
            <v>Оператор сучкорезной установки</v>
          </cell>
        </row>
        <row r="6117">
          <cell r="B6117" t="str">
            <v>Оператор сушильного оборудования</v>
          </cell>
        </row>
        <row r="6118">
          <cell r="B6118" t="str">
            <v>Оператор сушильных установок</v>
          </cell>
        </row>
        <row r="6119">
          <cell r="B6119" t="str">
            <v>Оператор сушки синтетического каучука</v>
          </cell>
        </row>
        <row r="6120">
          <cell r="B6120" t="str">
            <v>Оператор телевидения</v>
          </cell>
        </row>
        <row r="6121">
          <cell r="B6121" t="str">
            <v>Оператор тележурналистского комплекта</v>
          </cell>
        </row>
        <row r="6122">
          <cell r="B6122" t="str">
            <v>Оператор теплового пункта</v>
          </cell>
        </row>
        <row r="6123">
          <cell r="B6123" t="str">
            <v>Оператор тепловых сетей</v>
          </cell>
        </row>
        <row r="6124">
          <cell r="B6124" t="str">
            <v>Оператор теплогенератора</v>
          </cell>
        </row>
        <row r="6125">
          <cell r="B6125" t="str">
            <v>Оператор термокамер и термоагрегатов</v>
          </cell>
        </row>
        <row r="6126">
          <cell r="B6126" t="str">
            <v>Оператор термопластов</v>
          </cell>
        </row>
        <row r="6127">
          <cell r="B6127" t="str">
            <v>Оператор термоскрепляющего оборудования</v>
          </cell>
        </row>
        <row r="6128">
          <cell r="B6128" t="str">
            <v>Оператор термосоединений</v>
          </cell>
        </row>
        <row r="6129">
          <cell r="B6129" t="str">
            <v>Оператор тестера</v>
          </cell>
        </row>
        <row r="6130">
          <cell r="B6130" t="str">
            <v>Оператор технологических установок</v>
          </cell>
        </row>
        <row r="6131">
          <cell r="B6131" t="str">
            <v>Оператор технологического оборуд. в сооружениях защищенного грунта</v>
          </cell>
        </row>
        <row r="6132">
          <cell r="B6132" t="str">
            <v>Оператор товарный</v>
          </cell>
        </row>
        <row r="6133">
          <cell r="B6133" t="str">
            <v>Оператор транспортно-технологического оборуд. реакторного отделения</v>
          </cell>
        </row>
        <row r="6134">
          <cell r="B6134" t="str">
            <v>Оператор тростильного оборудования</v>
          </cell>
        </row>
        <row r="6135">
          <cell r="B6135" t="str">
            <v>Оператор трубообжимных станков</v>
          </cell>
        </row>
        <row r="6136">
          <cell r="B6136" t="str">
            <v>Оператор трубчатой печи</v>
          </cell>
        </row>
        <row r="6137">
          <cell r="B6137" t="str">
            <v>Оператор трясильной машины</v>
          </cell>
        </row>
        <row r="6138">
          <cell r="B6138" t="str">
            <v>Оператор турбосмесителя</v>
          </cell>
        </row>
        <row r="6139">
          <cell r="B6139" t="str">
            <v>Оператор тянульной машины</v>
          </cell>
        </row>
        <row r="6140">
          <cell r="B6140" t="str">
            <v>Оператор узла посыпки и охлаждения</v>
          </cell>
        </row>
        <row r="6141">
          <cell r="B6141" t="str">
            <v>Оператор узловязальной машины</v>
          </cell>
        </row>
        <row r="6142">
          <cell r="B6142" t="str">
            <v>Оператор укладчика-разборщика асбестоцементных изделий</v>
          </cell>
        </row>
        <row r="6143">
          <cell r="B6143" t="str">
            <v>Оператор ультразвуковых установок</v>
          </cell>
        </row>
        <row r="6144">
          <cell r="B6144" t="str">
            <v>Оператор ускорительной установки</v>
          </cell>
        </row>
        <row r="6145">
          <cell r="B6145" t="str">
            <v>Оператор установки бестарного хранения сырья</v>
          </cell>
        </row>
        <row r="6146">
          <cell r="B6146" t="str">
            <v>Оператор установки витаминизации дрожжей</v>
          </cell>
        </row>
        <row r="6147">
          <cell r="B6147" t="str">
            <v>Оператор установки волокнообразования</v>
          </cell>
        </row>
        <row r="6148">
          <cell r="B6148" t="str">
            <v>Оператор установки вымерения объема</v>
          </cell>
        </row>
        <row r="6149">
          <cell r="B6149" t="str">
            <v>Оператор установки изготовления гофрированных листовых стеклопластиков</v>
          </cell>
        </row>
        <row r="6150">
          <cell r="B6150" t="str">
            <v>Оператор установки минераловатных цилиндров</v>
          </cell>
        </row>
        <row r="6151">
          <cell r="B6151" t="str">
            <v>Оператор установки по сушке осадка</v>
          </cell>
        </row>
        <row r="6152">
          <cell r="B6152" t="str">
            <v>Оператор установки ТВЧ</v>
          </cell>
        </row>
        <row r="6153">
          <cell r="B6153" t="str">
            <v>Оператор установки теплоизоляционного шнура</v>
          </cell>
        </row>
        <row r="6154">
          <cell r="B6154" t="str">
            <v>Оператор установок и линий обработки пиломатериалов</v>
          </cell>
        </row>
        <row r="6155">
          <cell r="B6155" t="str">
            <v>Оператор установок изготовления сотовых пакетов</v>
          </cell>
        </row>
        <row r="6156">
          <cell r="B6156" t="str">
            <v>Оператор установок изготовления стеклопластиковых конструкций</v>
          </cell>
        </row>
        <row r="6157">
          <cell r="B6157" t="str">
            <v>Оператор установок пескоструйной очистки</v>
          </cell>
        </row>
        <row r="6158">
          <cell r="B6158" t="str">
            <v>Оператор установок по нанесению покрытий в вакууме</v>
          </cell>
        </row>
        <row r="6159">
          <cell r="B6159" t="str">
            <v>Оператор установок по обезвоживанию осадка</v>
          </cell>
        </row>
        <row r="6160">
          <cell r="B6160" t="str">
            <v>Оператор установок по тепловой обраб. бетона</v>
          </cell>
        </row>
        <row r="6161">
          <cell r="B6161" t="str">
            <v>Оператор установок синтеза алмазов и сверхтвердых материалов</v>
          </cell>
        </row>
        <row r="6162">
          <cell r="B6162" t="str">
            <v>Оператор установок спецпоезда</v>
          </cell>
        </row>
        <row r="6163">
          <cell r="B6163" t="str">
            <v>Оператор фацетного станка</v>
          </cell>
        </row>
        <row r="6164">
          <cell r="B6164" t="str">
            <v>Оператор формирующей машины</v>
          </cell>
        </row>
        <row r="6165">
          <cell r="B6165" t="str">
            <v>Оператор формования ленты стекла</v>
          </cell>
        </row>
        <row r="6166">
          <cell r="B6166" t="str">
            <v>Оператор формовочных машин</v>
          </cell>
        </row>
        <row r="6167">
          <cell r="B6167" t="str">
            <v>Оператор фотоавтоматов</v>
          </cell>
        </row>
        <row r="6168">
          <cell r="B6168" t="str">
            <v>Оператор фотонаборных автоматов</v>
          </cell>
        </row>
        <row r="6169">
          <cell r="B6169" t="str">
            <v>Оператор хлораторной установки</v>
          </cell>
        </row>
        <row r="6170">
          <cell r="B6170" t="str">
            <v>Оператор холстовытяжной машины</v>
          </cell>
        </row>
        <row r="6171">
          <cell r="B6171" t="str">
            <v>Оператор целлюлозно-бумажных машин</v>
          </cell>
        </row>
        <row r="6172">
          <cell r="B6172" t="str">
            <v>Оператор цементного сырья</v>
          </cell>
        </row>
        <row r="6173">
          <cell r="B6173" t="str">
            <v>Оператор центр. пульта упр. в производстве древесных и костровых плит</v>
          </cell>
        </row>
        <row r="6174">
          <cell r="B6174" t="str">
            <v>Оператор централизованной мойки</v>
          </cell>
        </row>
        <row r="6175">
          <cell r="B6175" t="str">
            <v>Оператор центрального щита управления сублиматного производства</v>
          </cell>
        </row>
        <row r="6176">
          <cell r="B6176" t="str">
            <v>Оператор цехов по приготовлению кормов</v>
          </cell>
        </row>
        <row r="6177">
          <cell r="B6177" t="str">
            <v>Оператор чаеперерабатывающей линии</v>
          </cell>
        </row>
        <row r="6178">
          <cell r="B6178" t="str">
            <v>Оператор чесально-вязального оборудования</v>
          </cell>
        </row>
        <row r="6179">
          <cell r="B6179" t="str">
            <v>Оператор чесального оборудования</v>
          </cell>
        </row>
        <row r="6180">
          <cell r="B6180" t="str">
            <v>Оператор чесально-дублировочного агрегата</v>
          </cell>
        </row>
        <row r="6181">
          <cell r="B6181" t="str">
            <v>Оператор чесально-ленточного агрегата</v>
          </cell>
        </row>
        <row r="6182">
          <cell r="B6182" t="str">
            <v>Оператор чистильной машины</v>
          </cell>
        </row>
        <row r="6183">
          <cell r="B6183" t="str">
            <v>Оператор швейного оборудования</v>
          </cell>
        </row>
        <row r="6184">
          <cell r="B6184" t="str">
            <v>Оператор ширильного оборудования</v>
          </cell>
        </row>
        <row r="6185">
          <cell r="B6185" t="str">
            <v>Оператор шлихтовального оборудования</v>
          </cell>
        </row>
        <row r="6186">
          <cell r="B6186" t="str">
            <v>Оператор щита (пульта) управления преобразовательной подстанции</v>
          </cell>
        </row>
        <row r="6187">
          <cell r="B6187" t="str">
            <v>Оператор щита кипиа</v>
          </cell>
        </row>
        <row r="6188">
          <cell r="B6188" t="str">
            <v>Оператор щита парогенераторной</v>
          </cell>
        </row>
        <row r="6189">
          <cell r="B6189" t="str">
            <v>Оператор щита технологического контроля</v>
          </cell>
        </row>
        <row r="6190">
          <cell r="B6190" t="str">
            <v>Оператор экспедиционных машин</v>
          </cell>
        </row>
        <row r="6191">
          <cell r="B6191" t="str">
            <v>Оператор экспериментальных стендов и установок</v>
          </cell>
        </row>
        <row r="6192">
          <cell r="B6192" t="str">
            <v>Оператор электроакустических измерений</v>
          </cell>
        </row>
        <row r="6193">
          <cell r="B6193" t="str">
            <v>Оператор электрогидравлической очистки отливок</v>
          </cell>
        </row>
        <row r="6194">
          <cell r="B6194" t="str">
            <v>Оператор электродепо метрополитена</v>
          </cell>
        </row>
        <row r="6195">
          <cell r="B6195" t="str">
            <v>Оператор электронно-вычислительных и вычислительных машин</v>
          </cell>
        </row>
        <row r="6196">
          <cell r="B6196" t="str">
            <v>Оператор электронного набора и верстки</v>
          </cell>
        </row>
        <row r="6197">
          <cell r="B6197" t="str">
            <v>Оператор электронного цветоделения</v>
          </cell>
        </row>
        <row r="6198">
          <cell r="B6198" t="str">
            <v>Оператор электронных автоматов по изготовлению форм высокой печати</v>
          </cell>
        </row>
        <row r="6199">
          <cell r="B6199" t="str">
            <v>Оператор электронных гравир. автоматов по изг. форм глубокой печати</v>
          </cell>
        </row>
        <row r="6200">
          <cell r="B6200" t="str">
            <v>Оператор электронных цветоделительных и цветокорректируюших автоматов</v>
          </cell>
        </row>
        <row r="6201">
          <cell r="B6201" t="str">
            <v>Оператор электростатической обработки</v>
          </cell>
        </row>
        <row r="6202">
          <cell r="B6202" t="str">
            <v>Оператор электрохимической очистки заготовок</v>
          </cell>
        </row>
        <row r="6203">
          <cell r="B6203" t="str">
            <v>Оператор элионных процессов</v>
          </cell>
        </row>
        <row r="6204">
          <cell r="B6204" t="str">
            <v>Оператор этикетировочного станка</v>
          </cell>
        </row>
        <row r="6205">
          <cell r="B6205" t="str">
            <v>Оператор-гальваник на автоматических и полуавтоматических линиях</v>
          </cell>
        </row>
        <row r="6206">
          <cell r="B6206" t="str">
            <v>Оператор-инструктор бортовой</v>
          </cell>
        </row>
        <row r="6207">
          <cell r="B6207" t="str">
            <v>Оператор-испытатель бортовой</v>
          </cell>
        </row>
        <row r="6208">
          <cell r="B6208" t="str">
            <v>Оператор-кинокорреспондент</v>
          </cell>
        </row>
        <row r="6209">
          <cell r="B6209" t="str">
            <v>Оператор-комплектовщик</v>
          </cell>
        </row>
        <row r="6210">
          <cell r="B6210" t="str">
            <v>Оператор-кузнец на автоматических и полуавтоматических линиях</v>
          </cell>
        </row>
        <row r="6211">
          <cell r="B6211" t="str">
            <v>Оператор-литейщик на автоматах и автоматических линиях</v>
          </cell>
        </row>
        <row r="6212">
          <cell r="B6212" t="str">
            <v>Оператор-моторист станции контроля цементажа</v>
          </cell>
        </row>
        <row r="6213">
          <cell r="B6213" t="str">
            <v>Оператор-намазчик</v>
          </cell>
        </row>
        <row r="6214">
          <cell r="B6214" t="str">
            <v>Оператор-нарезчик</v>
          </cell>
        </row>
        <row r="6215">
          <cell r="B6215" t="str">
            <v>Оператор-термист на автоматических линиях</v>
          </cell>
        </row>
        <row r="6216">
          <cell r="B6216" t="str">
            <v>Оператор-термист на передвижных термических установках</v>
          </cell>
        </row>
        <row r="6217">
          <cell r="B6217" t="str">
            <v>Оператор-фактуровщик</v>
          </cell>
        </row>
        <row r="6218">
          <cell r="B6218" t="str">
            <v>Операционист банка</v>
          </cell>
        </row>
        <row r="6219">
          <cell r="B6219" t="str">
            <v>Оперуполномоченный</v>
          </cell>
        </row>
        <row r="6220">
          <cell r="B6220" t="str">
            <v>Опиловщик камня</v>
          </cell>
        </row>
        <row r="6221">
          <cell r="B6221" t="str">
            <v>Опиловщик папье-маше</v>
          </cell>
        </row>
        <row r="6222">
          <cell r="B6222" t="str">
            <v>Опиловщик фасонных отливок</v>
          </cell>
        </row>
        <row r="6223">
          <cell r="B6223" t="str">
            <v>Опиловщик фибры</v>
          </cell>
        </row>
        <row r="6224">
          <cell r="B6224" t="str">
            <v>Опиловщик черни</v>
          </cell>
        </row>
        <row r="6225">
          <cell r="B6225" t="str">
            <v>Оплавщик изделий</v>
          </cell>
        </row>
        <row r="6226">
          <cell r="B6226" t="str">
            <v>Оплавщик полотна и изделий</v>
          </cell>
        </row>
        <row r="6227">
          <cell r="B6227" t="str">
            <v>Оплавщик стекла</v>
          </cell>
        </row>
        <row r="6228">
          <cell r="B6228" t="str">
            <v>Оплетчик деталей</v>
          </cell>
        </row>
        <row r="6229">
          <cell r="B6229" t="str">
            <v>Оплетчик проводов и кабелей</v>
          </cell>
        </row>
        <row r="6230">
          <cell r="B6230" t="str">
            <v>Оплетчик стекложгутов</v>
          </cell>
        </row>
        <row r="6231">
          <cell r="B6231" t="str">
            <v>Оправщик огнеупорных изделий</v>
          </cell>
        </row>
        <row r="6232">
          <cell r="B6232" t="str">
            <v>Оправщик электрокерамических изделий</v>
          </cell>
        </row>
        <row r="6233">
          <cell r="B6233" t="str">
            <v>Оправщик-чистильщик</v>
          </cell>
        </row>
        <row r="6234">
          <cell r="B6234" t="str">
            <v>Опрессовщик кабелей и проводов пластикатами и резиной</v>
          </cell>
        </row>
        <row r="6235">
          <cell r="B6235" t="str">
            <v>Опрессовщик кабелей свинцом или алюминием</v>
          </cell>
        </row>
        <row r="6236">
          <cell r="B6236" t="str">
            <v>Опрессовщик труб</v>
          </cell>
        </row>
        <row r="6237">
          <cell r="B6237" t="str">
            <v>Опрокидчик</v>
          </cell>
        </row>
        <row r="6238">
          <cell r="B6238" t="str">
            <v>Оптик</v>
          </cell>
        </row>
        <row r="6239">
          <cell r="B6239" t="str">
            <v>Оптик медицинский</v>
          </cell>
        </row>
        <row r="6240">
          <cell r="B6240" t="str">
            <v>Оптик элементов квантовых приборов</v>
          </cell>
        </row>
        <row r="6241">
          <cell r="B6241" t="str">
            <v>Оптик-механик</v>
          </cell>
        </row>
        <row r="6242">
          <cell r="B6242" t="str">
            <v>Оптометрист</v>
          </cell>
        </row>
        <row r="6243">
          <cell r="B6243" t="str">
            <v>Опылитель форм и металла серным порошком</v>
          </cell>
        </row>
        <row r="6244">
          <cell r="B6244" t="str">
            <v>Организатор внеклассной и внешкольной работы с детьми</v>
          </cell>
        </row>
        <row r="6245">
          <cell r="B6245" t="str">
            <v>Организатор книжной торговли</v>
          </cell>
        </row>
        <row r="6246">
          <cell r="B6246" t="str">
            <v>Организатор концертов и лекций</v>
          </cell>
        </row>
        <row r="6247">
          <cell r="B6247" t="str">
            <v>Организатор питания</v>
          </cell>
        </row>
        <row r="6248">
          <cell r="B6248" t="str">
            <v>Организатор путешествий (экскурсий)</v>
          </cell>
        </row>
        <row r="6249">
          <cell r="B6249" t="str">
            <v>Организатор ритуала</v>
          </cell>
        </row>
        <row r="6250">
          <cell r="B6250" t="str">
            <v>Организатор розничной продажи союзпечати</v>
          </cell>
        </row>
        <row r="6251">
          <cell r="B6251" t="str">
            <v>Организатор-методист школьного образования</v>
          </cell>
        </row>
        <row r="6252">
          <cell r="B6252" t="str">
            <v>Оргсекретарь (ассоциации, союза, федерации)</v>
          </cell>
        </row>
        <row r="6253">
          <cell r="B6253" t="str">
            <v>Орнитолог</v>
          </cell>
        </row>
        <row r="6254">
          <cell r="B6254" t="str">
            <v>Осветитель</v>
          </cell>
        </row>
        <row r="6255">
          <cell r="B6255" t="str">
            <v>Освинцевальщик</v>
          </cell>
        </row>
        <row r="6256">
          <cell r="B6256" t="str">
            <v>Осмольщик бочек</v>
          </cell>
        </row>
        <row r="6257">
          <cell r="B6257" t="str">
            <v>Осмотрщик вагонов</v>
          </cell>
        </row>
        <row r="6258">
          <cell r="B6258" t="str">
            <v>Осмотрщик гидротехнических сооружений</v>
          </cell>
        </row>
        <row r="6259">
          <cell r="B6259" t="str">
            <v>Осмотрщик нефтеналивных емкостей</v>
          </cell>
        </row>
        <row r="6260">
          <cell r="B6260" t="str">
            <v>Осмотрщик-ремонтник вагонов</v>
          </cell>
        </row>
        <row r="6261">
          <cell r="B6261" t="str">
            <v>Остекловщик резисторов</v>
          </cell>
        </row>
        <row r="6262">
          <cell r="B6262" t="str">
            <v>Отбельщик</v>
          </cell>
        </row>
        <row r="6263">
          <cell r="B6263" t="str">
            <v>Отбельщик (пр-во бумаги)</v>
          </cell>
        </row>
        <row r="6264">
          <cell r="B6264" t="str">
            <v>Отбельщик агарового студня</v>
          </cell>
        </row>
        <row r="6265">
          <cell r="B6265" t="str">
            <v>Отбельщик коагулята</v>
          </cell>
        </row>
        <row r="6266">
          <cell r="B6266" t="str">
            <v>Отбельщик одеял</v>
          </cell>
        </row>
        <row r="6267">
          <cell r="B6267" t="str">
            <v>Отбивщик ртути</v>
          </cell>
        </row>
        <row r="6268">
          <cell r="B6268" t="str">
            <v>Отборщик анатомического материала</v>
          </cell>
        </row>
        <row r="6269">
          <cell r="B6269" t="str">
            <v>Отборщик геологических проб</v>
          </cell>
        </row>
        <row r="6270">
          <cell r="B6270" t="str">
            <v>Отварщик</v>
          </cell>
        </row>
        <row r="6271">
          <cell r="B6271" t="str">
            <v>Отварщик коконных отходов</v>
          </cell>
        </row>
        <row r="6272">
          <cell r="B6272" t="str">
            <v>Ответственный редактор</v>
          </cell>
        </row>
        <row r="6273">
          <cell r="B6273" t="str">
            <v>Ответственный секретарь</v>
          </cell>
        </row>
        <row r="6274">
          <cell r="B6274" t="str">
            <v>Ответственный секретарь коллегии</v>
          </cell>
        </row>
        <row r="6275">
          <cell r="B6275" t="str">
            <v>Ответственный секретарь структурного агентства (редакции)</v>
          </cell>
        </row>
        <row r="6276">
          <cell r="B6276" t="str">
            <v>Ответственный секретарь суда</v>
          </cell>
        </row>
        <row r="6277">
          <cell r="B6277" t="str">
            <v>Отводчик</v>
          </cell>
        </row>
        <row r="6278">
          <cell r="B6278" t="str">
            <v>Отгазовщик</v>
          </cell>
        </row>
        <row r="6279">
          <cell r="B6279" t="str">
            <v>Отделочник валяльно-войлочных изделий</v>
          </cell>
        </row>
        <row r="6280">
          <cell r="B6280" t="str">
            <v>Отделочник волокна (льняное производство)</v>
          </cell>
        </row>
        <row r="6281">
          <cell r="B6281" t="str">
            <v>Отделочник волокна (производство текстильной галантереи)</v>
          </cell>
        </row>
        <row r="6282">
          <cell r="B6282" t="str">
            <v>Отделочник ворса</v>
          </cell>
        </row>
        <row r="6283">
          <cell r="B6283" t="str">
            <v>Отделочник головных уборов</v>
          </cell>
        </row>
        <row r="6284">
          <cell r="B6284" t="str">
            <v>Отделочник деталей игрушек</v>
          </cell>
        </row>
        <row r="6285">
          <cell r="B6285" t="str">
            <v>Отделочник железобетонных изделий</v>
          </cell>
        </row>
        <row r="6286">
          <cell r="B6286" t="str">
            <v>Отделочник изделий (общие профессии производств легкой промышленности)</v>
          </cell>
        </row>
        <row r="6287">
          <cell r="B6287" t="str">
            <v>Отделочник изделий (шорно-седельное производство)</v>
          </cell>
        </row>
        <row r="6288">
          <cell r="B6288" t="str">
            <v>Отделочник изделий из древесины</v>
          </cell>
        </row>
        <row r="6289">
          <cell r="B6289" t="str">
            <v>Отделочник изделий, полуфабрикатов, материалов</v>
          </cell>
        </row>
        <row r="6290">
          <cell r="B6290" t="str">
            <v>Отделочник искусственного каракуля</v>
          </cell>
        </row>
        <row r="6291">
          <cell r="B6291" t="str">
            <v>Отделочник карандашей на автомате</v>
          </cell>
        </row>
        <row r="6292">
          <cell r="B6292" t="str">
            <v>Отделочник кинофотоматериалов</v>
          </cell>
        </row>
        <row r="6293">
          <cell r="B6293" t="str">
            <v>Отделочник литых бумажных изделий</v>
          </cell>
        </row>
        <row r="6294">
          <cell r="B6294" t="str">
            <v>Отделочник материалов и готовых изделий</v>
          </cell>
        </row>
        <row r="6295">
          <cell r="B6295" t="str">
            <v>Отделочник меховых шкурок</v>
          </cell>
        </row>
        <row r="6296">
          <cell r="B6296" t="str">
            <v>Отделочник резиновых изделий</v>
          </cell>
        </row>
        <row r="6297">
          <cell r="B6297" t="str">
            <v>Отделочник ткани</v>
          </cell>
        </row>
        <row r="6298">
          <cell r="B6298" t="str">
            <v>Отделочник химических волокон</v>
          </cell>
        </row>
        <row r="6299">
          <cell r="B6299" t="str">
            <v>Отделочник художественных изделий</v>
          </cell>
        </row>
        <row r="6300">
          <cell r="B6300" t="str">
            <v>Отделочник щетиноволосяных материалов и изделий</v>
          </cell>
        </row>
        <row r="6301">
          <cell r="B6301" t="str">
            <v>Отделывальщик клише</v>
          </cell>
        </row>
        <row r="6302">
          <cell r="B6302" t="str">
            <v>Отделывальщик фотолитер</v>
          </cell>
        </row>
        <row r="6303">
          <cell r="B6303" t="str">
            <v>Отделывальщик шрифтовой продукции</v>
          </cell>
        </row>
        <row r="6304">
          <cell r="B6304" t="str">
            <v>Отдельщик выдувных изделий</v>
          </cell>
        </row>
        <row r="6305">
          <cell r="B6305" t="str">
            <v>Отжигальщик изделий</v>
          </cell>
        </row>
        <row r="6306">
          <cell r="B6306" t="str">
            <v>Отжигальщик кабельных изделий</v>
          </cell>
        </row>
        <row r="6307">
          <cell r="B6307" t="str">
            <v>Отжигальщик прецизионной стали и сплавов</v>
          </cell>
        </row>
        <row r="6308">
          <cell r="B6308" t="str">
            <v>Отжигальщик стеклоизделий</v>
          </cell>
        </row>
        <row r="6309">
          <cell r="B6309" t="str">
            <v>Отжигальщик цветных металлов</v>
          </cell>
        </row>
        <row r="6310">
          <cell r="B6310" t="str">
            <v>Отжигальщик цветных металлов</v>
          </cell>
        </row>
        <row r="6311">
          <cell r="B6311" t="str">
            <v>Отжигальщик-вакуумщик</v>
          </cell>
        </row>
        <row r="6312">
          <cell r="B6312" t="str">
            <v>Отжимщик</v>
          </cell>
        </row>
        <row r="6313">
          <cell r="B6313" t="str">
            <v>Отжимщик</v>
          </cell>
        </row>
        <row r="6314">
          <cell r="B6314" t="str">
            <v>Отжимщик белья на центрифугах</v>
          </cell>
        </row>
        <row r="6315">
          <cell r="B6315" t="str">
            <v>Отжимщик воздуха и влаги из камер</v>
          </cell>
        </row>
        <row r="6316">
          <cell r="B6316" t="str">
            <v>Отжимщик массы</v>
          </cell>
        </row>
        <row r="6317">
          <cell r="B6317" t="str">
            <v>Отжимщик холстов</v>
          </cell>
        </row>
        <row r="6318">
          <cell r="B6318" t="str">
            <v>Откачник-вакуумщик</v>
          </cell>
        </row>
        <row r="6319">
          <cell r="B6319" t="str">
            <v>Откладчик изделий в опечки</v>
          </cell>
        </row>
        <row r="6320">
          <cell r="B6320" t="str">
            <v>Отливщик</v>
          </cell>
        </row>
        <row r="6321">
          <cell r="B6321" t="str">
            <v>Отливщик валиков</v>
          </cell>
        </row>
        <row r="6322">
          <cell r="B6322" t="str">
            <v>Отливщик линеек</v>
          </cell>
        </row>
        <row r="6323">
          <cell r="B6323" t="str">
            <v>Отливщик литых бумажных изделий</v>
          </cell>
        </row>
        <row r="6324">
          <cell r="B6324" t="str">
            <v>Отливщик натриевых болванок</v>
          </cell>
        </row>
        <row r="6325">
          <cell r="B6325" t="str">
            <v>Отливщик фарфоровых и фаянсовых изделий</v>
          </cell>
        </row>
        <row r="6326">
          <cell r="B6326" t="str">
            <v>Отломщик стекла от машин</v>
          </cell>
        </row>
        <row r="6327">
          <cell r="B6327" t="str">
            <v>Отметчик ареометров</v>
          </cell>
        </row>
        <row r="6328">
          <cell r="B6328" t="str">
            <v>Отметчик термометров</v>
          </cell>
        </row>
        <row r="6329">
          <cell r="B6329" t="str">
            <v>Отопщик на карусельной машине</v>
          </cell>
        </row>
        <row r="6330">
          <cell r="B6330" t="str">
            <v>Отпарщик-прессовщик</v>
          </cell>
        </row>
        <row r="6331">
          <cell r="B6331" t="str">
            <v>Отрезчик ленты стекла</v>
          </cell>
        </row>
        <row r="6332">
          <cell r="B6332" t="str">
            <v>Официант</v>
          </cell>
        </row>
        <row r="6333">
          <cell r="B6333" t="str">
            <v>Оформитель готовой продукции</v>
          </cell>
        </row>
        <row r="6334">
          <cell r="B6334" t="str">
            <v>Оформитель диапозитивных фильмов</v>
          </cell>
        </row>
        <row r="6335">
          <cell r="B6335" t="str">
            <v>Оформитель игрушек</v>
          </cell>
        </row>
        <row r="6336">
          <cell r="B6336" t="str">
            <v>Оформитель коллекций</v>
          </cell>
        </row>
        <row r="6337">
          <cell r="B6337" t="str">
            <v>Оформитель табло, виньеток и альбомов</v>
          </cell>
        </row>
        <row r="6338">
          <cell r="B6338" t="str">
            <v>Оформитель технической документации</v>
          </cell>
        </row>
        <row r="6339">
          <cell r="B6339" t="str">
            <v>Охлаждальщик ткани</v>
          </cell>
        </row>
        <row r="6340">
          <cell r="B6340" t="str">
            <v>Охотник промысловый</v>
          </cell>
        </row>
        <row r="6341">
          <cell r="B6341" t="str">
            <v>Охотовед</v>
          </cell>
        </row>
        <row r="6342">
          <cell r="B6342" t="str">
            <v>Охранник</v>
          </cell>
        </row>
        <row r="6343">
          <cell r="B6343" t="str">
            <v>Охранник ведомственной охраны</v>
          </cell>
        </row>
        <row r="6344">
          <cell r="B6344" t="str">
            <v>Оценщик</v>
          </cell>
        </row>
        <row r="6345">
          <cell r="B6345" t="str">
            <v>Оценщик (эксперт по оценке имущества)</v>
          </cell>
        </row>
        <row r="6346">
          <cell r="B6346" t="str">
            <v>Оценщик интеллектуальной собственности</v>
          </cell>
        </row>
        <row r="6347">
          <cell r="B6347" t="str">
            <v>Оцинковщик горячим способом</v>
          </cell>
        </row>
        <row r="6348">
          <cell r="B6348" t="str">
            <v>Оцинковщик-хромировщик диффузионным способом</v>
          </cell>
        </row>
        <row r="6349">
          <cell r="B6349" t="str">
            <v>Очесывальщик барабанов</v>
          </cell>
        </row>
        <row r="6350">
          <cell r="B6350" t="str">
            <v>Ошиповщик колес</v>
          </cell>
        </row>
        <row r="6351">
          <cell r="B6351" t="str">
            <v>Палеограф</v>
          </cell>
        </row>
        <row r="6352">
          <cell r="B6352" t="str">
            <v>Палеонтолог</v>
          </cell>
        </row>
        <row r="6353">
          <cell r="B6353" t="str">
            <v>Пантографист</v>
          </cell>
        </row>
        <row r="6354">
          <cell r="B6354" t="str">
            <v>Парафинировщик</v>
          </cell>
        </row>
        <row r="6355">
          <cell r="B6355" t="str">
            <v>Парафинировщик изделий</v>
          </cell>
        </row>
        <row r="6356">
          <cell r="B6356" t="str">
            <v>Парафинировщик керамических и фарфоровых изделий</v>
          </cell>
        </row>
        <row r="6357">
          <cell r="B6357" t="str">
            <v>Парафинировщик художественных изделий</v>
          </cell>
        </row>
        <row r="6358">
          <cell r="B6358" t="str">
            <v>Парашютист (десантник-пожарный)</v>
          </cell>
        </row>
        <row r="6359">
          <cell r="B6359" t="str">
            <v>Парашютист-испытатель</v>
          </cell>
        </row>
        <row r="6360">
          <cell r="B6360" t="str">
            <v>Парашютист-спасатель</v>
          </cell>
        </row>
        <row r="6361">
          <cell r="B6361" t="str">
            <v>Парашютист-укладчик парашютов</v>
          </cell>
        </row>
        <row r="6362">
          <cell r="B6362" t="str">
            <v>Парикмахер</v>
          </cell>
        </row>
        <row r="6363">
          <cell r="B6363" t="str">
            <v>Парикмахер женский</v>
          </cell>
        </row>
        <row r="6364">
          <cell r="B6364" t="str">
            <v>Парикмахер мужской</v>
          </cell>
        </row>
        <row r="6365">
          <cell r="B6365" t="str">
            <v>Парикмахер-модельер</v>
          </cell>
        </row>
        <row r="6366">
          <cell r="B6366" t="str">
            <v>Паркетчик</v>
          </cell>
        </row>
        <row r="6367">
          <cell r="B6367" t="str">
            <v>Парусник</v>
          </cell>
        </row>
        <row r="6368">
          <cell r="B6368" t="str">
            <v>Паспортист</v>
          </cell>
        </row>
        <row r="6369">
          <cell r="B6369" t="str">
            <v>Пастижер</v>
          </cell>
        </row>
        <row r="6370">
          <cell r="B6370" t="str">
            <v>Пастух</v>
          </cell>
        </row>
        <row r="6371">
          <cell r="B6371" t="str">
            <v>Патинировщик</v>
          </cell>
        </row>
        <row r="6372">
          <cell r="B6372" t="str">
            <v>Патронист рисунков</v>
          </cell>
        </row>
        <row r="6373">
          <cell r="B6373" t="str">
            <v>Паяльщик</v>
          </cell>
        </row>
        <row r="6374">
          <cell r="B6374" t="str">
            <v>Паяльщик пакетов конденсаторов</v>
          </cell>
        </row>
        <row r="6375">
          <cell r="B6375" t="str">
            <v>Паяльщик по винипласту</v>
          </cell>
        </row>
        <row r="6376">
          <cell r="B6376" t="str">
            <v>Паяльщик по свинцу (свинцовопаяльщик)</v>
          </cell>
        </row>
        <row r="6377">
          <cell r="B6377" t="str">
            <v>Паяльщик радиодеталей</v>
          </cell>
        </row>
        <row r="6378">
          <cell r="B6378" t="str">
            <v>Паяльщик сеток и шинок на стекле</v>
          </cell>
        </row>
        <row r="6379">
          <cell r="B6379" t="str">
            <v>Паяльщик труб</v>
          </cell>
        </row>
        <row r="6380">
          <cell r="B6380" t="str">
            <v>Педагог</v>
          </cell>
        </row>
        <row r="6381">
          <cell r="B6381" t="str">
            <v>Педагог дополнительного образования</v>
          </cell>
        </row>
        <row r="6382">
          <cell r="B6382" t="str">
            <v>Педагог социальный</v>
          </cell>
        </row>
        <row r="6383">
          <cell r="B6383" t="str">
            <v>Педагог-дефектолог для раб.с детьми дош.возр.с откл.раз</v>
          </cell>
        </row>
        <row r="6384">
          <cell r="B6384" t="str">
            <v>Педагог-организатор</v>
          </cell>
        </row>
        <row r="6385">
          <cell r="B6385" t="str">
            <v>Педагог-организатор воспит.работы с детьми и подросткам</v>
          </cell>
        </row>
        <row r="6386">
          <cell r="B6386" t="str">
            <v>Педагог-психолог</v>
          </cell>
        </row>
        <row r="6387">
          <cell r="B6387" t="str">
            <v>Педикюрша</v>
          </cell>
        </row>
        <row r="6388">
          <cell r="B6388" t="str">
            <v>Пекарь</v>
          </cell>
        </row>
        <row r="6389">
          <cell r="B6389" t="str">
            <v>Пекарь комплексно-механизированной линии</v>
          </cell>
        </row>
        <row r="6390">
          <cell r="B6390" t="str">
            <v>Пекарь-мастер</v>
          </cell>
        </row>
        <row r="6391">
          <cell r="B6391" t="str">
            <v>Пекоплавщик</v>
          </cell>
        </row>
        <row r="6392">
          <cell r="B6392" t="str">
            <v>Первый зам. рук. федер. органа исп. власти (кроме федер. министерства)</v>
          </cell>
        </row>
        <row r="6393">
          <cell r="B6393" t="str">
            <v>Первый зам. Руководителя Аппарата Государственной Думы Федер. Собр.</v>
          </cell>
        </row>
        <row r="6394">
          <cell r="B6394" t="str">
            <v>Первый зам. Руководителя Аппарата Совета Федерации Федерального Собр.</v>
          </cell>
        </row>
        <row r="6395">
          <cell r="B6395" t="str">
            <v>Первый замест. Председателя Государственной Думы Федерального Собр.</v>
          </cell>
        </row>
        <row r="6396">
          <cell r="B6396" t="str">
            <v>Первый заместитель Председателя Верховного Суда РФ</v>
          </cell>
        </row>
        <row r="6397">
          <cell r="B6397" t="str">
            <v>Первый заместитель Председателя Высшего Арбитражного Суда РФ</v>
          </cell>
        </row>
        <row r="6398">
          <cell r="B6398" t="str">
            <v>Первый заместитель Председателя Правительства РФ</v>
          </cell>
        </row>
        <row r="6399">
          <cell r="B6399" t="str">
            <v>Первый заместитель Руководителя Администрации Президента РФ</v>
          </cell>
        </row>
        <row r="6400">
          <cell r="B6400" t="str">
            <v>Первый заместитель Руководителя Аппарата Правительства РФ</v>
          </cell>
        </row>
        <row r="6401">
          <cell r="B6401" t="str">
            <v>Первый заместитель Секретаря Совета Безопасности РФ</v>
          </cell>
        </row>
        <row r="6402">
          <cell r="B6402" t="str">
            <v>Первый заместитель федерального министра</v>
          </cell>
        </row>
        <row r="6403">
          <cell r="B6403" t="str">
            <v>Первый помощник Президента РФ</v>
          </cell>
        </row>
        <row r="6404">
          <cell r="B6404" t="str">
            <v>Переводчик</v>
          </cell>
        </row>
        <row r="6405">
          <cell r="B6405" t="str">
            <v>Переводчик обойных рисунков</v>
          </cell>
        </row>
        <row r="6406">
          <cell r="B6406" t="str">
            <v>Переводчик печати и рисунка</v>
          </cell>
        </row>
        <row r="6407">
          <cell r="B6407" t="str">
            <v>Переводчик рисунков</v>
          </cell>
        </row>
        <row r="6408">
          <cell r="B6408" t="str">
            <v>Переводчик синхронный</v>
          </cell>
        </row>
        <row r="6409">
          <cell r="B6409" t="str">
            <v>Переводчик технической литературы</v>
          </cell>
        </row>
        <row r="6410">
          <cell r="B6410" t="str">
            <v>Переводчик форм глубокой печати</v>
          </cell>
        </row>
        <row r="6411">
          <cell r="B6411" t="str">
            <v>Переводчик-дактилолог</v>
          </cell>
        </row>
        <row r="6412">
          <cell r="B6412" t="str">
            <v>Переводчик-дактилолог учебных заведений</v>
          </cell>
        </row>
        <row r="6413">
          <cell r="B6413" t="str">
            <v>Переводчик-секретарь слепого учителя(преподавателя)</v>
          </cell>
        </row>
        <row r="6414">
          <cell r="B6414" t="str">
            <v>Перегонщик печей и трансбордерных установок</v>
          </cell>
        </row>
        <row r="6415">
          <cell r="B6415" t="str">
            <v>Перезарядчик контактных аппаратов</v>
          </cell>
        </row>
        <row r="6416">
          <cell r="B6416" t="str">
            <v>Перезарядчик сборочных станков</v>
          </cell>
        </row>
        <row r="6417">
          <cell r="B6417" t="str">
            <v>Перезарядчик установки декристаллиз. каучука</v>
          </cell>
        </row>
        <row r="6418">
          <cell r="B6418" t="str">
            <v>Перезарядчик фильтр-прессов и диализаторов</v>
          </cell>
        </row>
        <row r="6419">
          <cell r="B6419" t="str">
            <v>Перекатчик ткани и прокладки</v>
          </cell>
        </row>
        <row r="6420">
          <cell r="B6420" t="str">
            <v>Перекристаллизаторщик</v>
          </cell>
        </row>
        <row r="6421">
          <cell r="B6421" t="str">
            <v>Перемотчик</v>
          </cell>
        </row>
        <row r="6422">
          <cell r="B6422" t="str">
            <v>Перемотчик бумаги и бумажной пряжи</v>
          </cell>
        </row>
        <row r="6423">
          <cell r="B6423" t="str">
            <v>Перемотчик ленты</v>
          </cell>
        </row>
        <row r="6424">
          <cell r="B6424" t="str">
            <v>Перемотчик ленты</v>
          </cell>
        </row>
        <row r="6425">
          <cell r="B6425" t="str">
            <v>Перемотчик нити</v>
          </cell>
        </row>
        <row r="6426">
          <cell r="B6426" t="str">
            <v>Перемотчик основ</v>
          </cell>
        </row>
        <row r="6427">
          <cell r="B6427" t="str">
            <v>Перемотчик рулонов</v>
          </cell>
        </row>
        <row r="6428">
          <cell r="B6428" t="str">
            <v>Перемотчик стеклоткани</v>
          </cell>
        </row>
        <row r="6429">
          <cell r="B6429" t="str">
            <v>Перемотчик электроизоляционных материалов</v>
          </cell>
        </row>
        <row r="6430">
          <cell r="B6430" t="str">
            <v>Перемотчик-сортировщик</v>
          </cell>
        </row>
        <row r="6431">
          <cell r="B6431" t="str">
            <v>Переписчик нот</v>
          </cell>
        </row>
        <row r="6432">
          <cell r="B6432" t="str">
            <v>Переписчик нот по Брайлю</v>
          </cell>
        </row>
        <row r="6433">
          <cell r="B6433" t="str">
            <v>Переплетчик</v>
          </cell>
        </row>
        <row r="6434">
          <cell r="B6434" t="str">
            <v>Переплетчик документов</v>
          </cell>
        </row>
        <row r="6435">
          <cell r="B6435" t="str">
            <v>Переработчик радиоактивных отходов</v>
          </cell>
        </row>
        <row r="6436">
          <cell r="B6436" t="str">
            <v>Пересадчик сетей</v>
          </cell>
        </row>
        <row r="6437">
          <cell r="B6437" t="str">
            <v>Перетяжчик перчаточной кожи</v>
          </cell>
        </row>
        <row r="6438">
          <cell r="B6438" t="str">
            <v>Перфораторщик</v>
          </cell>
        </row>
        <row r="6439">
          <cell r="B6439" t="str">
            <v>Перфораторщик (полиграфическое пр-во)</v>
          </cell>
        </row>
        <row r="6440">
          <cell r="B6440" t="str">
            <v>Перфораторщик (пр-во асбестовых технических изделий)</v>
          </cell>
        </row>
        <row r="6441">
          <cell r="B6441" t="str">
            <v>Перфораторщик магнитных лент</v>
          </cell>
        </row>
        <row r="6442">
          <cell r="B6442" t="str">
            <v>Перфораторщик пленок из пластических масс</v>
          </cell>
        </row>
        <row r="6443">
          <cell r="B6443" t="str">
            <v>Перфораторщик фольги</v>
          </cell>
        </row>
        <row r="6444">
          <cell r="B6444" t="str">
            <v>Пескослепщик</v>
          </cell>
        </row>
        <row r="6445">
          <cell r="B6445" t="str">
            <v>Пескоструйщик</v>
          </cell>
        </row>
        <row r="6446">
          <cell r="B6446" t="str">
            <v>Пескоструйщик</v>
          </cell>
        </row>
        <row r="6447">
          <cell r="B6447" t="str">
            <v>Пескоструйщик по стеклу</v>
          </cell>
        </row>
        <row r="6448">
          <cell r="B6448" t="str">
            <v>Петрограф</v>
          </cell>
        </row>
        <row r="6449">
          <cell r="B6449" t="str">
            <v>Печатник</v>
          </cell>
        </row>
        <row r="6450">
          <cell r="B6450" t="str">
            <v>Печатник брайлевской печати</v>
          </cell>
        </row>
        <row r="6451">
          <cell r="B6451" t="str">
            <v>Печатник высокой печати</v>
          </cell>
        </row>
        <row r="6452">
          <cell r="B6452" t="str">
            <v>Печатник глубокой печати</v>
          </cell>
        </row>
        <row r="6453">
          <cell r="B6453" t="str">
            <v>Печатник диаграммной продукции</v>
          </cell>
        </row>
        <row r="6454">
          <cell r="B6454" t="str">
            <v>Печатник металлографских оттисков</v>
          </cell>
        </row>
        <row r="6455">
          <cell r="B6455" t="str">
            <v>Печатник металлографской печати</v>
          </cell>
        </row>
        <row r="6456">
          <cell r="B6456" t="str">
            <v>Печатник миллиметровки</v>
          </cell>
        </row>
        <row r="6457">
          <cell r="B6457" t="str">
            <v>Печатник на линолеуме</v>
          </cell>
        </row>
        <row r="6458">
          <cell r="B6458" t="str">
            <v>Печатник орловской печати</v>
          </cell>
        </row>
        <row r="6459">
          <cell r="B6459" t="str">
            <v>Печатник офсетной печати</v>
          </cell>
        </row>
        <row r="6460">
          <cell r="B6460" t="str">
            <v>Печатник печатно-высекального автомата</v>
          </cell>
        </row>
        <row r="6461">
          <cell r="B6461" t="str">
            <v>Печатник плоской печати</v>
          </cell>
        </row>
        <row r="6462">
          <cell r="B6462" t="str">
            <v>Печатник по жести</v>
          </cell>
        </row>
        <row r="6463">
          <cell r="B6463" t="str">
            <v>Печатник субтитрования</v>
          </cell>
        </row>
        <row r="6464">
          <cell r="B6464" t="str">
            <v>Печатник трафаретной печати</v>
          </cell>
        </row>
        <row r="6465">
          <cell r="B6465" t="str">
            <v>Печатник флексографской печати</v>
          </cell>
        </row>
        <row r="6466">
          <cell r="B6466" t="str">
            <v>Печатник циферблатов</v>
          </cell>
        </row>
        <row r="6467">
          <cell r="B6467" t="str">
            <v>Печатник эстампа</v>
          </cell>
        </row>
        <row r="6468">
          <cell r="B6468" t="str">
            <v>Печатник-тиснильщик</v>
          </cell>
        </row>
        <row r="6469">
          <cell r="B6469" t="str">
            <v>Печевой в производстве цинковой пыли</v>
          </cell>
        </row>
        <row r="6470">
          <cell r="B6470" t="str">
            <v>Печевой восстановления железа и отжига железных порошков</v>
          </cell>
        </row>
        <row r="6471">
          <cell r="B6471" t="str">
            <v>Печевой иодиодного рафинирования</v>
          </cell>
        </row>
        <row r="6472">
          <cell r="B6472" t="str">
            <v>Печевой иодиодного рафинирования</v>
          </cell>
        </row>
        <row r="6473">
          <cell r="B6473" t="str">
            <v>Печевой на вельцпечах</v>
          </cell>
        </row>
        <row r="6474">
          <cell r="B6474" t="str">
            <v>Печевой на восстановлении и дистилляции титана и редких металлов</v>
          </cell>
        </row>
        <row r="6475">
          <cell r="B6475" t="str">
            <v>Печевой на дистилляции металлов</v>
          </cell>
        </row>
        <row r="6476">
          <cell r="B6476" t="str">
            <v>Печевой на получении цинкового купороса</v>
          </cell>
        </row>
        <row r="6477">
          <cell r="B6477" t="str">
            <v>Печевой отжига железных порошков</v>
          </cell>
        </row>
        <row r="6478">
          <cell r="B6478" t="str">
            <v>Печевой по восстановлению никелевого порошка</v>
          </cell>
        </row>
        <row r="6479">
          <cell r="B6479" t="str">
            <v>Печевой по восстановлению термическим способ.</v>
          </cell>
        </row>
        <row r="6480">
          <cell r="B6480" t="str">
            <v>Печевой по восстановлению термическим способом</v>
          </cell>
        </row>
        <row r="6481">
          <cell r="B6481" t="str">
            <v>Печевой по переработке отходов и оборотов производства</v>
          </cell>
        </row>
        <row r="6482">
          <cell r="B6482" t="str">
            <v>Печевой по переработке титаносодержащих и редкоземельных материалов</v>
          </cell>
        </row>
        <row r="6483">
          <cell r="B6483" t="str">
            <v>Печевой по производству трехокиси сурьмы</v>
          </cell>
        </row>
        <row r="6484">
          <cell r="B6484" t="str">
            <v>Печник</v>
          </cell>
        </row>
        <row r="6485">
          <cell r="B6485" t="str">
            <v>Пивовар</v>
          </cell>
        </row>
        <row r="6486">
          <cell r="B6486" t="str">
            <v>Пилоправ</v>
          </cell>
        </row>
        <row r="6487">
          <cell r="B6487" t="str">
            <v>Пилорамщик</v>
          </cell>
        </row>
        <row r="6488">
          <cell r="B6488" t="str">
            <v>Пилот</v>
          </cell>
        </row>
        <row r="6489">
          <cell r="B6489" t="str">
            <v>Пильщик</v>
          </cell>
        </row>
        <row r="6490">
          <cell r="B6490" t="str">
            <v>Пионерский вожатый</v>
          </cell>
        </row>
        <row r="6491">
          <cell r="B6491" t="str">
            <v>Пирометрист</v>
          </cell>
        </row>
        <row r="6492">
          <cell r="B6492" t="str">
            <v>Пиротехник</v>
          </cell>
        </row>
        <row r="6493">
          <cell r="B6493" t="str">
            <v>Плавильщик</v>
          </cell>
        </row>
        <row r="6494">
          <cell r="B6494" t="str">
            <v>Плавильщик</v>
          </cell>
        </row>
        <row r="6495">
          <cell r="B6495" t="str">
            <v>Плавильщик абразивных материалов</v>
          </cell>
        </row>
        <row r="6496">
          <cell r="B6496" t="str">
            <v>Плавильщик бариевого электролита</v>
          </cell>
        </row>
        <row r="6497">
          <cell r="B6497" t="str">
            <v>Плавильщик вторичного олова</v>
          </cell>
        </row>
        <row r="6498">
          <cell r="B6498" t="str">
            <v>Плавильщик изделий из кварцевого непрозрачного стекла</v>
          </cell>
        </row>
        <row r="6499">
          <cell r="B6499" t="str">
            <v>Плавильщик карбида кремния</v>
          </cell>
        </row>
        <row r="6500">
          <cell r="B6500" t="str">
            <v>Плавильщик металла и сплавов</v>
          </cell>
        </row>
        <row r="6501">
          <cell r="B6501" t="str">
            <v>Плавильщик металла на вакуумных печах</v>
          </cell>
        </row>
        <row r="6502">
          <cell r="B6502" t="str">
            <v>Плавильщик нафталина и фенолов</v>
          </cell>
        </row>
        <row r="6503">
          <cell r="B6503" t="str">
            <v>Плавильщик обезвоженного кварцевого стекла</v>
          </cell>
        </row>
        <row r="6504">
          <cell r="B6504" t="str">
            <v>Плавильщик огнеупорного сырья</v>
          </cell>
        </row>
        <row r="6505">
          <cell r="B6505" t="str">
            <v>Плавильщик пищевого жира</v>
          </cell>
        </row>
        <row r="6506">
          <cell r="B6506" t="str">
            <v>Плавильщик раскислителей</v>
          </cell>
        </row>
        <row r="6507">
          <cell r="B6507" t="str">
            <v>Плавильщик свинцовых сплавов</v>
          </cell>
        </row>
        <row r="6508">
          <cell r="B6508" t="str">
            <v>Плавильщик синтетических шлаков</v>
          </cell>
        </row>
        <row r="6509">
          <cell r="B6509" t="str">
            <v>Плавильщик стекловолокна</v>
          </cell>
        </row>
        <row r="6510">
          <cell r="B6510" t="str">
            <v>Плавильщик ферросплавов</v>
          </cell>
        </row>
        <row r="6511">
          <cell r="B6511" t="str">
            <v>Плавильщик циклонной установки</v>
          </cell>
        </row>
        <row r="6512">
          <cell r="B6512" t="str">
            <v>Плавильщик шоопсплава и висмута</v>
          </cell>
        </row>
        <row r="6513">
          <cell r="B6513" t="str">
            <v>Плавильщик электронно-лучевой плавки</v>
          </cell>
        </row>
        <row r="6514">
          <cell r="B6514" t="str">
            <v>Плавильщик электронно-лучевой плавки</v>
          </cell>
        </row>
        <row r="6515">
          <cell r="B6515" t="str">
            <v>Плавильщик эмали</v>
          </cell>
        </row>
        <row r="6516">
          <cell r="B6516" t="str">
            <v>Плавильщик-литейщик прецизионных сплавов</v>
          </cell>
        </row>
        <row r="6517">
          <cell r="B6517" t="str">
            <v>Плакировщик алмазных порошков, кристаллов и сверхтвердых материалов</v>
          </cell>
        </row>
        <row r="6518">
          <cell r="B6518" t="str">
            <v>Плакировщик изделий</v>
          </cell>
        </row>
        <row r="6519">
          <cell r="B6519" t="str">
            <v>Плакировщик полимерных материалов на металл</v>
          </cell>
        </row>
        <row r="6520">
          <cell r="B6520" t="str">
            <v>Планиметрист</v>
          </cell>
        </row>
        <row r="6521">
          <cell r="B6521" t="str">
            <v>Планшетист</v>
          </cell>
        </row>
        <row r="6522">
          <cell r="B6522" t="str">
            <v>Пластикаторщик</v>
          </cell>
        </row>
        <row r="6523">
          <cell r="B6523" t="str">
            <v>Пластикатчик</v>
          </cell>
        </row>
        <row r="6524">
          <cell r="B6524" t="str">
            <v>Плетельщик мебели</v>
          </cell>
        </row>
        <row r="6525">
          <cell r="B6525" t="str">
            <v>Плиссировщик-гофрировщик</v>
          </cell>
        </row>
        <row r="6526">
          <cell r="B6526" t="str">
            <v>Плодоовощевод</v>
          </cell>
        </row>
        <row r="6527">
          <cell r="B6527" t="str">
            <v>Пломбировщик вагонов и контейнеров</v>
          </cell>
        </row>
        <row r="6528">
          <cell r="B6528" t="str">
            <v>Плотник</v>
          </cell>
        </row>
        <row r="6529">
          <cell r="B6529" t="str">
            <v>Плотник судовой</v>
          </cell>
        </row>
        <row r="6530">
          <cell r="B6530" t="str">
            <v>Плотник-бетонщик</v>
          </cell>
        </row>
        <row r="6531">
          <cell r="B6531" t="str">
            <v>Плотник-станочник</v>
          </cell>
        </row>
        <row r="6532">
          <cell r="B6532" t="str">
            <v>Плотник-столяр</v>
          </cell>
        </row>
        <row r="6533">
          <cell r="B6533" t="str">
            <v>Повар</v>
          </cell>
        </row>
        <row r="6534">
          <cell r="B6534" t="str">
            <v>Повар детского питания</v>
          </cell>
        </row>
        <row r="6535">
          <cell r="B6535" t="str">
            <v>Повар детского питания</v>
          </cell>
        </row>
        <row r="6536">
          <cell r="B6536" t="str">
            <v>Повар судовой</v>
          </cell>
        </row>
        <row r="6537">
          <cell r="B6537" t="str">
            <v>Повар-кондитер</v>
          </cell>
        </row>
        <row r="6538">
          <cell r="B6538" t="str">
            <v>Поверенный в делах</v>
          </cell>
        </row>
        <row r="6539">
          <cell r="B6539" t="str">
            <v>Повертальщик</v>
          </cell>
        </row>
        <row r="6540">
          <cell r="B6540" t="str">
            <v>Поверяльщик веретен</v>
          </cell>
        </row>
        <row r="6541">
          <cell r="B6541" t="str">
            <v>Поверяльщик разводок</v>
          </cell>
        </row>
        <row r="6542">
          <cell r="B6542" t="str">
            <v>Подборщик авровых основ</v>
          </cell>
        </row>
        <row r="6543">
          <cell r="B6543" t="str">
            <v>Подборщик деталей и изделий на поток</v>
          </cell>
        </row>
        <row r="6544">
          <cell r="B6544" t="str">
            <v>Подборщик информационного материала</v>
          </cell>
        </row>
        <row r="6545">
          <cell r="B6545" t="str">
            <v>Подборщик камней</v>
          </cell>
        </row>
        <row r="6546">
          <cell r="B6546" t="str">
            <v>Подборщик пресс-материалов</v>
          </cell>
        </row>
        <row r="6547">
          <cell r="B6547" t="str">
            <v>Подборщик расцветок искусственных зубов</v>
          </cell>
        </row>
        <row r="6548">
          <cell r="B6548" t="str">
            <v>Подборщик ставок</v>
          </cell>
        </row>
        <row r="6549">
          <cell r="B6549" t="str">
            <v>Подборщик стекла</v>
          </cell>
        </row>
        <row r="6550">
          <cell r="B6550" t="str">
            <v>Подборщик-учетчик абразивных изделий</v>
          </cell>
        </row>
        <row r="6551">
          <cell r="B6551" t="str">
            <v>Подгонщик катушек</v>
          </cell>
        </row>
        <row r="6552">
          <cell r="B6552" t="str">
            <v>Подгонщик колодок</v>
          </cell>
        </row>
        <row r="6553">
          <cell r="B6553" t="str">
            <v>Подгонщик шунтов</v>
          </cell>
        </row>
        <row r="6554">
          <cell r="B6554" t="str">
            <v>Подготовитель бассейнов</v>
          </cell>
        </row>
        <row r="6555">
          <cell r="B6555" t="str">
            <v>Подготовитель белья для глажения</v>
          </cell>
        </row>
        <row r="6556">
          <cell r="B6556" t="str">
            <v>Подготовитель пищевого сырья</v>
          </cell>
        </row>
        <row r="6557">
          <cell r="B6557" t="str">
            <v>Подготовитель пищевого сырья и материалов</v>
          </cell>
        </row>
        <row r="6558">
          <cell r="B6558" t="str">
            <v>Подготовитель прокатного инструмента</v>
          </cell>
        </row>
        <row r="6559">
          <cell r="B6559" t="str">
            <v>Подготовитель составов к разливке плавок</v>
          </cell>
        </row>
        <row r="6560">
          <cell r="B6560" t="str">
            <v>Подготовитель сталеразливочных канав</v>
          </cell>
        </row>
        <row r="6561">
          <cell r="B6561" t="str">
            <v>Подготовщик изделий к спеканию</v>
          </cell>
        </row>
        <row r="6562">
          <cell r="B6562" t="str">
            <v>Подготовщик исходного материала</v>
          </cell>
        </row>
        <row r="6563">
          <cell r="B6563" t="str">
            <v>Подготовщик камер и рукавов</v>
          </cell>
        </row>
        <row r="6564">
          <cell r="B6564" t="str">
            <v>Подготовщик набивочных и настилочных материал.</v>
          </cell>
        </row>
        <row r="6565">
          <cell r="B6565" t="str">
            <v>Подготовщик основы для мультипликационных рисунков</v>
          </cell>
        </row>
        <row r="6566">
          <cell r="B6566" t="str">
            <v>Подготовщик паковок и целлюлозы</v>
          </cell>
        </row>
        <row r="6567">
          <cell r="B6567" t="str">
            <v>Подготовщик раскройных карт</v>
          </cell>
        </row>
        <row r="6568">
          <cell r="B6568" t="str">
            <v>Подготовщик сетематериалов</v>
          </cell>
        </row>
        <row r="6569">
          <cell r="B6569" t="str">
            <v>Подготовщик сырья</v>
          </cell>
        </row>
        <row r="6570">
          <cell r="B6570" t="str">
            <v>Подготовщик тары</v>
          </cell>
        </row>
        <row r="6571">
          <cell r="B6571" t="str">
            <v>Поддувщик изделий</v>
          </cell>
        </row>
        <row r="6572">
          <cell r="B6572" t="str">
            <v>Подинщик</v>
          </cell>
        </row>
        <row r="6573">
          <cell r="B6573" t="str">
            <v>Подклейщик стекловолокнистых материалов</v>
          </cell>
        </row>
        <row r="6574">
          <cell r="B6574" t="str">
            <v>Подносчик сырья и др. в отмочно-зольных, дубильно-крас. и жир. цехах</v>
          </cell>
        </row>
        <row r="6575">
          <cell r="B6575" t="str">
            <v>Подносчик сырья и др. в сырейных, дубильно-крас. и формалиновых цехах</v>
          </cell>
        </row>
        <row r="6576">
          <cell r="B6576" t="str">
            <v>Подручный вальцовщика стана горячего проката труб</v>
          </cell>
        </row>
        <row r="6577">
          <cell r="B6577" t="str">
            <v>Подручный вальцовщика стана горячей прокатки</v>
          </cell>
        </row>
        <row r="6578">
          <cell r="B6578" t="str">
            <v>Подручный вальцовщика стана холодного проката труб</v>
          </cell>
        </row>
        <row r="6579">
          <cell r="B6579" t="str">
            <v>Подручный вальцовщика стана холодной прокатки</v>
          </cell>
        </row>
        <row r="6580">
          <cell r="B6580" t="str">
            <v>Подручный сталевара вакуумной печи</v>
          </cell>
        </row>
        <row r="6581">
          <cell r="B6581" t="str">
            <v>Подручный сталевара конвертера</v>
          </cell>
        </row>
        <row r="6582">
          <cell r="B6582" t="str">
            <v>Подручный сталевара мартеновской печи</v>
          </cell>
        </row>
        <row r="6583">
          <cell r="B6583" t="str">
            <v>Подручный сталевара печи прямого восстановления железа</v>
          </cell>
        </row>
        <row r="6584">
          <cell r="B6584" t="str">
            <v>Подручный сталевара установки внепечной обработки стали</v>
          </cell>
        </row>
        <row r="6585">
          <cell r="B6585" t="str">
            <v>Подручный сталевара установки электрошлакового переплава</v>
          </cell>
        </row>
        <row r="6586">
          <cell r="B6586" t="str">
            <v>Подручный сталевара электропечи</v>
          </cell>
        </row>
        <row r="6587">
          <cell r="B6587" t="str">
            <v>Подсобный рабочий</v>
          </cell>
        </row>
        <row r="6588">
          <cell r="B6588" t="str">
            <v>Подсобный рабочий консервного цеха</v>
          </cell>
        </row>
        <row r="6589">
          <cell r="B6589" t="str">
            <v>Подсобный рабочий на лесозаготовках</v>
          </cell>
        </row>
        <row r="6590">
          <cell r="B6590" t="str">
            <v>Подсобный рабочий на лесосплаве</v>
          </cell>
        </row>
        <row r="6591">
          <cell r="B6591" t="str">
            <v>Подсобный рабочий на подсочке леса</v>
          </cell>
        </row>
        <row r="6592">
          <cell r="B6592" t="str">
            <v>Подшкипер</v>
          </cell>
        </row>
        <row r="6593">
          <cell r="B6593" t="str">
            <v>Поездной электромеханик</v>
          </cell>
        </row>
        <row r="6594">
          <cell r="B6594" t="str">
            <v>Пожарный</v>
          </cell>
        </row>
        <row r="6595">
          <cell r="B6595" t="str">
            <v>Позолотчик художественных изделий</v>
          </cell>
        </row>
        <row r="6596">
          <cell r="B6596" t="str">
            <v>Полевой (путевой) рабочий изыскательской русловой партии</v>
          </cell>
        </row>
        <row r="6597">
          <cell r="B6597" t="str">
            <v>Поливщик магнитных дорожек</v>
          </cell>
        </row>
        <row r="6598">
          <cell r="B6598" t="str">
            <v>Поливщик светофильтров</v>
          </cell>
        </row>
        <row r="6599">
          <cell r="B6599" t="str">
            <v>Поливщик-лакировщик фотоматериалов</v>
          </cell>
        </row>
        <row r="6600">
          <cell r="B6600" t="str">
            <v>Полимеризаторщик</v>
          </cell>
        </row>
        <row r="6601">
          <cell r="B6601" t="str">
            <v>Полимеризаторщик металлических форм и листов</v>
          </cell>
        </row>
        <row r="6602">
          <cell r="B6602" t="str">
            <v>Полировщик</v>
          </cell>
        </row>
        <row r="6603">
          <cell r="B6603" t="str">
            <v>Полировщик (пр-во текстиля)</v>
          </cell>
        </row>
        <row r="6604">
          <cell r="B6604" t="str">
            <v>Полировщик водородным пламенем</v>
          </cell>
        </row>
        <row r="6605">
          <cell r="B6605" t="str">
            <v>Полировщик волок из алмазов и сверхтвердых материалов</v>
          </cell>
        </row>
        <row r="6606">
          <cell r="B6606" t="str">
            <v>Полировщик игл</v>
          </cell>
        </row>
        <row r="6607">
          <cell r="B6607" t="str">
            <v>Полировщик изделий из бумаги</v>
          </cell>
        </row>
        <row r="6608">
          <cell r="B6608" t="str">
            <v>Полировщик кож</v>
          </cell>
        </row>
        <row r="6609">
          <cell r="B6609" t="str">
            <v>Полировщик листов и лент</v>
          </cell>
        </row>
        <row r="6610">
          <cell r="B6610" t="str">
            <v>Полировщик лопаток</v>
          </cell>
        </row>
        <row r="6611">
          <cell r="B6611" t="str">
            <v>Полировщик музыкальных инструментов</v>
          </cell>
        </row>
        <row r="6612">
          <cell r="B6612" t="str">
            <v>Полировщик оптических деталей</v>
          </cell>
        </row>
        <row r="6613">
          <cell r="B6613" t="str">
            <v>Полировщик стекла и стеклоизделий</v>
          </cell>
        </row>
        <row r="6614">
          <cell r="B6614" t="str">
            <v>Полировщик стеклоизделий кислотой</v>
          </cell>
        </row>
        <row r="6615">
          <cell r="B6615" t="str">
            <v>Полировщик технических камней</v>
          </cell>
        </row>
        <row r="6616">
          <cell r="B6616" t="str">
            <v>Полировщик формных цилиндров глубокой печати</v>
          </cell>
        </row>
        <row r="6617">
          <cell r="B6617" t="str">
            <v>Полировщик хирургических инструментов и аппаратов</v>
          </cell>
        </row>
        <row r="6618">
          <cell r="B6618" t="str">
            <v>Полировщик художественных изделий</v>
          </cell>
        </row>
        <row r="6619">
          <cell r="B6619" t="str">
            <v>Полировщик шрота</v>
          </cell>
        </row>
        <row r="6620">
          <cell r="B6620" t="str">
            <v>Политолог</v>
          </cell>
        </row>
        <row r="6621">
          <cell r="B6621" t="str">
            <v>Полицейский</v>
          </cell>
        </row>
        <row r="6622">
          <cell r="B6622" t="str">
            <v>Полномочный представитель правительства РФ</v>
          </cell>
        </row>
        <row r="6623">
          <cell r="B6623" t="str">
            <v>Полномочный представитель Президента РФ</v>
          </cell>
        </row>
        <row r="6624">
          <cell r="B6624" t="str">
            <v>Полотер</v>
          </cell>
        </row>
        <row r="6625">
          <cell r="B6625" t="str">
            <v>Поляризатор</v>
          </cell>
        </row>
        <row r="6626">
          <cell r="B6626" t="str">
            <v>Помощник (советник) зам. Предс. Государственной Думы Федер. Собр.</v>
          </cell>
        </row>
        <row r="6627">
          <cell r="B6627" t="str">
            <v>Помощник (советник) зам. Председателя Совета Федерации Федер. Собр.</v>
          </cell>
        </row>
        <row r="6628">
          <cell r="B6628" t="str">
            <v>Помощник (советник) заместителя Предс. Центральной избир. ком. РФ</v>
          </cell>
        </row>
        <row r="6629">
          <cell r="B6629" t="str">
            <v>Помощник (советник) заместителя Председателя Верховного Суда РФ</v>
          </cell>
        </row>
        <row r="6630">
          <cell r="B6630" t="str">
            <v>Помощник (советник) заместителя Председателя Высшего Арбитр. Суда РФ</v>
          </cell>
        </row>
        <row r="6631">
          <cell r="B6631" t="str">
            <v>Помощник (советник) заместителя Председателя Конституционного Суда РФ</v>
          </cell>
        </row>
        <row r="6632">
          <cell r="B6632" t="str">
            <v>Помощник (советник) Заместителя Председателя Правительства РФ</v>
          </cell>
        </row>
        <row r="6633">
          <cell r="B6633" t="str">
            <v>Помощник (советник) первого зам. Председателя Верховного Суда РФ</v>
          </cell>
        </row>
        <row r="6634">
          <cell r="B6634" t="str">
            <v>Помощник (советник) первого зам. Председателя Высшего Арбитр. Суда РФ</v>
          </cell>
        </row>
        <row r="6635">
          <cell r="B6635" t="str">
            <v>Помощник (советник) первого зам. Председателя Гос. Думы Федер. Собр.</v>
          </cell>
        </row>
        <row r="6636">
          <cell r="B6636" t="str">
            <v>Помощник (советник) Первого заместителя Председателя Правительства РФ</v>
          </cell>
        </row>
        <row r="6637">
          <cell r="B6637" t="str">
            <v>Помощник (советник) Председателя Верховного Суда РФ</v>
          </cell>
        </row>
        <row r="6638">
          <cell r="B6638" t="str">
            <v>Помощник (советник) Председателя Высшего Арбитражного Суда РФ</v>
          </cell>
        </row>
        <row r="6639">
          <cell r="B6639" t="str">
            <v>Помощник (советник) Председателя Государственной Думы Федер. Собр.</v>
          </cell>
        </row>
        <row r="6640">
          <cell r="B6640" t="str">
            <v>Помощник (советник) Председателя Конституционного Суда РФ</v>
          </cell>
        </row>
        <row r="6641">
          <cell r="B6641" t="str">
            <v>Помощник (советник) Председателя Правительства РФ</v>
          </cell>
        </row>
        <row r="6642">
          <cell r="B6642" t="str">
            <v>Помощник (советник) Председателя Совета Федерации Федерального Собр.</v>
          </cell>
        </row>
        <row r="6643">
          <cell r="B6643" t="str">
            <v>Помощник (советник) председателя счетной палаты РФ</v>
          </cell>
        </row>
        <row r="6644">
          <cell r="B6644" t="str">
            <v>Помощник (советник) Председателя Центральной избирательной комиссии РФ</v>
          </cell>
        </row>
        <row r="6645">
          <cell r="B6645" t="str">
            <v>Помощник (советник) Президента РФ</v>
          </cell>
        </row>
        <row r="6646">
          <cell r="B6646" t="str">
            <v>Помощник (советник) руков.федер.органа исполн.власти</v>
          </cell>
        </row>
        <row r="6647">
          <cell r="B6647" t="str">
            <v>Помощник (советник) судьи верховного суда РФ</v>
          </cell>
        </row>
        <row r="6648">
          <cell r="B6648" t="str">
            <v>Помощник (советник) судьи Конституционного Суда РФ</v>
          </cell>
        </row>
        <row r="6649">
          <cell r="B6649" t="str">
            <v>Помощник (советник) судьи-секретаря Конституционного Суда РФ</v>
          </cell>
        </row>
        <row r="6650">
          <cell r="B6650" t="str">
            <v>Помощник (советник) федерального министра</v>
          </cell>
        </row>
        <row r="6651">
          <cell r="B6651" t="str">
            <v>Помощник бригадира животноводства</v>
          </cell>
        </row>
        <row r="6652">
          <cell r="B6652" t="str">
            <v>Помощник бригадира растениеводства</v>
          </cell>
        </row>
        <row r="6653">
          <cell r="B6653" t="str">
            <v>Помощник брокера</v>
          </cell>
        </row>
        <row r="6654">
          <cell r="B6654" t="str">
            <v>Помощник бурильщика</v>
          </cell>
        </row>
        <row r="6655">
          <cell r="B6655" t="str">
            <v>Помощник бурильщика капитального ремонта скважин</v>
          </cell>
        </row>
        <row r="6656">
          <cell r="B6656" t="str">
            <v>Помощник бурильщика плавучего бурильного агрегата в море</v>
          </cell>
        </row>
        <row r="6657">
          <cell r="B6657" t="str">
            <v>Помощник бурильщика экспл. и развед.бур.скважин на нефть и газ (втор.)</v>
          </cell>
        </row>
        <row r="6658">
          <cell r="B6658" t="str">
            <v>Помощник бурильщика экспл. и развед.бур.скважин на нефть и газ (перв.)</v>
          </cell>
        </row>
        <row r="6659">
          <cell r="B6659" t="str">
            <v>Помощник бурильщика эксплуат. и развед.бурения скважин при электробур.</v>
          </cell>
        </row>
        <row r="6660">
          <cell r="B6660" t="str">
            <v>Помощник водителя дрезины</v>
          </cell>
        </row>
        <row r="6661">
          <cell r="B6661" t="str">
            <v>Помощник воспитателя</v>
          </cell>
        </row>
        <row r="6662">
          <cell r="B6662" t="str">
            <v>Помощник врача по общей гигиене</v>
          </cell>
        </row>
        <row r="6663">
          <cell r="B6663" t="str">
            <v>Помощник врача-эпидемиолога</v>
          </cell>
        </row>
        <row r="6664">
          <cell r="B6664" t="str">
            <v>Помощник директора</v>
          </cell>
        </row>
        <row r="6665">
          <cell r="B6665" t="str">
            <v>Помощник капитана</v>
          </cell>
        </row>
        <row r="6666">
          <cell r="B6666" t="str">
            <v>Помощник комбайнера</v>
          </cell>
        </row>
        <row r="6667">
          <cell r="B6667" t="str">
            <v>Помощник лесника</v>
          </cell>
        </row>
        <row r="6668">
          <cell r="B6668" t="str">
            <v>Помощник мастера</v>
          </cell>
        </row>
        <row r="6669">
          <cell r="B6669" t="str">
            <v>Помощник мастера (льняное производство)</v>
          </cell>
        </row>
        <row r="6670">
          <cell r="B6670" t="str">
            <v>Помощник мастера (пенькоджутовое производство)</v>
          </cell>
        </row>
        <row r="6671">
          <cell r="B6671" t="str">
            <v>Помощник мастера (сетевязальное производство)</v>
          </cell>
        </row>
        <row r="6672">
          <cell r="B6672" t="str">
            <v>Помощник машиниста (обжигальщика) вращающихся печей</v>
          </cell>
        </row>
        <row r="6673">
          <cell r="B6673" t="str">
            <v>Помощник машиниста (обжигальщика) шахтных печей</v>
          </cell>
        </row>
        <row r="6674">
          <cell r="B6674" t="str">
            <v>Помощник машиниста дизель-поезда</v>
          </cell>
        </row>
        <row r="6675">
          <cell r="B6675" t="str">
            <v>Помощник машиниста ждсм</v>
          </cell>
        </row>
        <row r="6676">
          <cell r="B6676" t="str">
            <v>Помощник машиниста паровоза</v>
          </cell>
        </row>
        <row r="6677">
          <cell r="B6677" t="str">
            <v>Помощник машиниста реактивной установки</v>
          </cell>
        </row>
        <row r="6678">
          <cell r="B6678" t="str">
            <v>Помощник машиниста сырьевых мельниц</v>
          </cell>
        </row>
        <row r="6679">
          <cell r="B6679" t="str">
            <v>Помощник машиниста тепловоза</v>
          </cell>
        </row>
        <row r="6680">
          <cell r="B6680" t="str">
            <v>Помощник машиниста тягового агрегата</v>
          </cell>
        </row>
        <row r="6681">
          <cell r="B6681" t="str">
            <v>Помощник машиниста угольных мельниц</v>
          </cell>
        </row>
        <row r="6682">
          <cell r="B6682" t="str">
            <v>Помощник машиниста цементных мельниц</v>
          </cell>
        </row>
        <row r="6683">
          <cell r="B6683" t="str">
            <v>Помощник машиниста экскаватора</v>
          </cell>
        </row>
        <row r="6684">
          <cell r="B6684" t="str">
            <v>Помощник машиниста электровоза</v>
          </cell>
        </row>
        <row r="6685">
          <cell r="B6685" t="str">
            <v>Помощник машиниста электропоезда</v>
          </cell>
        </row>
        <row r="6686">
          <cell r="B6686" t="str">
            <v>Помощник механика</v>
          </cell>
        </row>
        <row r="6687">
          <cell r="B6687" t="str">
            <v>Помощник начальника отдела</v>
          </cell>
        </row>
        <row r="6688">
          <cell r="B6688" t="str">
            <v>Помощник нотариуса</v>
          </cell>
        </row>
        <row r="6689">
          <cell r="B6689" t="str">
            <v>Помощник по кадрам</v>
          </cell>
        </row>
        <row r="6690">
          <cell r="B6690" t="str">
            <v>Помощник по кадрам</v>
          </cell>
        </row>
        <row r="6691">
          <cell r="B6691" t="str">
            <v>Помощник повара</v>
          </cell>
        </row>
        <row r="6692">
          <cell r="B6692" t="str">
            <v>Помощник председателя суда</v>
          </cell>
        </row>
        <row r="6693">
          <cell r="B6693" t="str">
            <v>Помощник прокурора</v>
          </cell>
        </row>
        <row r="6694">
          <cell r="B6694" t="str">
            <v>Помощник режиссера</v>
          </cell>
        </row>
        <row r="6695">
          <cell r="B6695" t="str">
            <v>Помощник составителя поездов</v>
          </cell>
        </row>
        <row r="6696">
          <cell r="B6696" t="str">
            <v>Помощник участкового инспектора</v>
          </cell>
        </row>
        <row r="6697">
          <cell r="B6697" t="str">
            <v>Помощник шкипера</v>
          </cell>
        </row>
        <row r="6698">
          <cell r="B6698" t="str">
            <v>Помощник энтомолога</v>
          </cell>
        </row>
        <row r="6699">
          <cell r="B6699" t="str">
            <v>Помощник ювелира</v>
          </cell>
        </row>
        <row r="6700">
          <cell r="B6700" t="str">
            <v>Помощник юриста</v>
          </cell>
        </row>
        <row r="6701">
          <cell r="B6701" t="str">
            <v>Помощник(советник)судьи Высш.Арбитр.Суда РФ</v>
          </cell>
        </row>
        <row r="6702">
          <cell r="B6702" t="str">
            <v>Портной</v>
          </cell>
        </row>
        <row r="6703">
          <cell r="B6703" t="str">
            <v>Портной мужских костюмов</v>
          </cell>
        </row>
        <row r="6704">
          <cell r="B6704" t="str">
            <v>Портной мужской и детской верхней одежды</v>
          </cell>
        </row>
        <row r="6705">
          <cell r="B6705" t="str">
            <v>Портной по пошиву мягкой тары</v>
          </cell>
        </row>
        <row r="6706">
          <cell r="B6706" t="str">
            <v>Портной по ремонту меховой одежды и головных уборов</v>
          </cell>
        </row>
        <row r="6707">
          <cell r="B6707" t="str">
            <v>Портной с правом раскроя верхней одежды</v>
          </cell>
        </row>
        <row r="6708">
          <cell r="B6708" t="str">
            <v>Портной с правом раскроя легкой одежды</v>
          </cell>
        </row>
        <row r="6709">
          <cell r="B6709" t="str">
            <v>Портье</v>
          </cell>
        </row>
        <row r="6710">
          <cell r="B6710" t="str">
            <v>Порционист лао-ча</v>
          </cell>
        </row>
        <row r="6711">
          <cell r="B6711" t="str">
            <v>Посадчик металла</v>
          </cell>
        </row>
        <row r="6712">
          <cell r="B6712" t="str">
            <v>Посадчик ремней</v>
          </cell>
        </row>
        <row r="6713">
          <cell r="B6713" t="str">
            <v>Посланник</v>
          </cell>
        </row>
        <row r="6714">
          <cell r="B6714" t="str">
            <v>Посол</v>
          </cell>
        </row>
        <row r="6715">
          <cell r="B6715" t="str">
            <v>Посол по особым поручениям</v>
          </cell>
        </row>
        <row r="6716">
          <cell r="B6716" t="str">
            <v>Постановщик трюков</v>
          </cell>
        </row>
        <row r="6717">
          <cell r="B6717" t="str">
            <v>Постановщик-выгрузчик абразивных изделий</v>
          </cell>
        </row>
        <row r="6718">
          <cell r="B6718" t="str">
            <v>Постовой(разъездной) рабочий судоходной обстановки</v>
          </cell>
        </row>
        <row r="6719">
          <cell r="B6719" t="str">
            <v>Посыпщик слюдой</v>
          </cell>
        </row>
        <row r="6720">
          <cell r="B6720" t="str">
            <v>Почвовед</v>
          </cell>
        </row>
        <row r="6721">
          <cell r="B6721" t="str">
            <v>Почвовед (средней квалификации)</v>
          </cell>
        </row>
        <row r="6722">
          <cell r="B6722" t="str">
            <v>Починщик шпона и фанеры</v>
          </cell>
        </row>
        <row r="6723">
          <cell r="B6723" t="str">
            <v>Почтальон</v>
          </cell>
        </row>
        <row r="6724">
          <cell r="B6724" t="str">
            <v>Пошивщик изделий</v>
          </cell>
        </row>
        <row r="6725">
          <cell r="B6725" t="str">
            <v>Пошивщик кожгалантерейных изделий</v>
          </cell>
        </row>
        <row r="6726">
          <cell r="B6726" t="str">
            <v>Пошивщик технических изделий</v>
          </cell>
        </row>
        <row r="6727">
          <cell r="B6727" t="str">
            <v>Пошивщик шорно-седельных изделий</v>
          </cell>
        </row>
        <row r="6728">
          <cell r="B6728" t="str">
            <v>Правильщик вручную</v>
          </cell>
        </row>
        <row r="6729">
          <cell r="B6729" t="str">
            <v>Правильщик на машинах</v>
          </cell>
        </row>
        <row r="6730">
          <cell r="B6730" t="str">
            <v>Правильщик при стеклоформующей и отопочной машине</v>
          </cell>
        </row>
        <row r="6731">
          <cell r="B6731" t="str">
            <v>Правильщик проката и труб</v>
          </cell>
        </row>
        <row r="6732">
          <cell r="B6732" t="str">
            <v>Правильщик проката и труб</v>
          </cell>
        </row>
        <row r="6733">
          <cell r="B6733" t="str">
            <v>Правильщик роговых пластин</v>
          </cell>
        </row>
        <row r="6734">
          <cell r="B6734" t="str">
            <v>Правщик абразивных кругов</v>
          </cell>
        </row>
        <row r="6735">
          <cell r="B6735" t="str">
            <v>Правщик меховых шкурок и скроев изделий</v>
          </cell>
        </row>
        <row r="6736">
          <cell r="B6736" t="str">
            <v>Правщик проволоки и плетенки</v>
          </cell>
        </row>
        <row r="6737">
          <cell r="B6737" t="str">
            <v>Правщик технологической оснастки</v>
          </cell>
        </row>
        <row r="6738">
          <cell r="B6738" t="str">
            <v>Предприниматель</v>
          </cell>
        </row>
        <row r="6739">
          <cell r="B6739" t="str">
            <v>Председатель арбитражного суда</v>
          </cell>
        </row>
        <row r="6740">
          <cell r="B6740" t="str">
            <v>Председатель ассоциации</v>
          </cell>
        </row>
        <row r="6741">
          <cell r="B6741" t="str">
            <v>Председатель ассоциации (конф.,федерации) (гуманит. или др.спец. орг.)</v>
          </cell>
        </row>
        <row r="6742">
          <cell r="B6742" t="str">
            <v>Председатель ассоциации (конфедерации, федерации) (общ.-эконом. орг.)</v>
          </cell>
        </row>
        <row r="6743">
          <cell r="B6743" t="str">
            <v>Председатель бюро</v>
          </cell>
        </row>
        <row r="6744">
          <cell r="B6744" t="str">
            <v>Председатель верховного совета</v>
          </cell>
        </row>
        <row r="6745">
          <cell r="B6745" t="str">
            <v>Председатель Верховного Суда РФ</v>
          </cell>
        </row>
        <row r="6746">
          <cell r="B6746" t="str">
            <v>Председатель всеобщей конфедерации профсоюзов</v>
          </cell>
        </row>
        <row r="6747">
          <cell r="B6747" t="str">
            <v>Председатель Высшего Арбитражного Суда РФ</v>
          </cell>
        </row>
        <row r="6748">
          <cell r="B6748" t="str">
            <v>Председатель государственного комитета</v>
          </cell>
        </row>
        <row r="6749">
          <cell r="B6749" t="str">
            <v>Председатель государственного комитета (государственной комиссии)</v>
          </cell>
        </row>
        <row r="6750">
          <cell r="B6750" t="str">
            <v>Председатель Государственной Думы Федерального Собрания</v>
          </cell>
        </row>
        <row r="6751">
          <cell r="B6751" t="str">
            <v>Председатель государственной комиссии(бюро)</v>
          </cell>
        </row>
        <row r="6752">
          <cell r="B6752" t="str">
            <v>Председатель государственной телерадиокомпании</v>
          </cell>
        </row>
        <row r="6753">
          <cell r="B6753" t="str">
            <v>Председатель исполкома</v>
          </cell>
        </row>
        <row r="6754">
          <cell r="B6754" t="str">
            <v>Председатель клуба (спортивного)</v>
          </cell>
        </row>
        <row r="6755">
          <cell r="B6755" t="str">
            <v>Председатель комиссии</v>
          </cell>
        </row>
        <row r="6756">
          <cell r="B6756" t="str">
            <v>Председатель комитета</v>
          </cell>
        </row>
        <row r="6757">
          <cell r="B6757" t="str">
            <v>Председатель комитета (комиссии)</v>
          </cell>
        </row>
        <row r="6758">
          <cell r="B6758" t="str">
            <v>Председатель комитета (комиссии) Государственной Думы Федер. Собр.</v>
          </cell>
        </row>
        <row r="6759">
          <cell r="B6759" t="str">
            <v>Председатель комитета (комиссии) Совета Федерации Федерального Собр.</v>
          </cell>
        </row>
        <row r="6760">
          <cell r="B6760" t="str">
            <v>Председатель Конституционного Суда РФ</v>
          </cell>
        </row>
        <row r="6761">
          <cell r="B6761" t="str">
            <v>Председатель кооп.(на транспорте, в связи, матер.-техн. снаб. и сбыте)</v>
          </cell>
        </row>
        <row r="6762">
          <cell r="B6762" t="str">
            <v>Председатель кооператива (в коммерческой деятельности)</v>
          </cell>
        </row>
        <row r="6763">
          <cell r="B6763" t="str">
            <v>Председатель кооператива (в общественном питании и гостин. обслуж.)</v>
          </cell>
        </row>
        <row r="6764">
          <cell r="B6764" t="str">
            <v>Председатель кооператива (в промышленности)</v>
          </cell>
        </row>
        <row r="6765">
          <cell r="B6765" t="str">
            <v>Председатель кооператива (в прочих отраслях)</v>
          </cell>
        </row>
        <row r="6766">
          <cell r="B6766" t="str">
            <v>Председатель кооператива (в социально-бытовом обслуживании населения)</v>
          </cell>
        </row>
        <row r="6767">
          <cell r="B6767" t="str">
            <v>Председатель кооператива (в строительстве)</v>
          </cell>
        </row>
        <row r="6768">
          <cell r="B6768" t="str">
            <v>Председатель кооператива (в торговле)</v>
          </cell>
        </row>
        <row r="6769">
          <cell r="B6769" t="str">
            <v>Председатель кооператива(в сельском, охотничьем, лесном и рыбном хоз.)</v>
          </cell>
        </row>
        <row r="6770">
          <cell r="B6770" t="str">
            <v>Председатель народного суда</v>
          </cell>
        </row>
        <row r="6771">
          <cell r="B6771" t="str">
            <v>Председатель объединения</v>
          </cell>
        </row>
        <row r="6772">
          <cell r="B6772" t="str">
            <v>Председатель отделения</v>
          </cell>
        </row>
        <row r="6773">
          <cell r="B6773" t="str">
            <v>Председатель подкомитета комитета Государственной Думы Федер. Собр.</v>
          </cell>
        </row>
        <row r="6774">
          <cell r="B6774" t="str">
            <v>Председатель постоянной сессии верховного суда</v>
          </cell>
        </row>
        <row r="6775">
          <cell r="B6775" t="str">
            <v>Председатель Правительства РФ</v>
          </cell>
        </row>
        <row r="6776">
          <cell r="B6776" t="str">
            <v>Председатель правления</v>
          </cell>
        </row>
        <row r="6777">
          <cell r="B6777" t="str">
            <v>Председатель президиума</v>
          </cell>
        </row>
        <row r="6778">
          <cell r="B6778" t="str">
            <v>Председатель производственного объединения</v>
          </cell>
        </row>
        <row r="6779">
          <cell r="B6779" t="str">
            <v>Председатель Сбербанка</v>
          </cell>
        </row>
        <row r="6780">
          <cell r="B6780" t="str">
            <v>Председатель секции (творческой)</v>
          </cell>
        </row>
        <row r="6781">
          <cell r="B6781" t="str">
            <v>Председатель совета (научно-техн., уч.-метод., ученого, эксп. и др.)</v>
          </cell>
        </row>
        <row r="6782">
          <cell r="B6782" t="str">
            <v>Председатель совета министров</v>
          </cell>
        </row>
        <row r="6783">
          <cell r="B6783" t="str">
            <v>Председатель Совета Федерации Федерального Собрания</v>
          </cell>
        </row>
        <row r="6784">
          <cell r="B6784" t="str">
            <v>Председатель совета(городского,областного,рай.,респуб.)</v>
          </cell>
        </row>
        <row r="6785">
          <cell r="B6785" t="str">
            <v>Председатель совета, комиссии, комитета при Президенте РФ</v>
          </cell>
        </row>
        <row r="6786">
          <cell r="B6786" t="str">
            <v>Председатель спортивного клуба</v>
          </cell>
        </row>
        <row r="6787">
          <cell r="B6787" t="str">
            <v>Председатель суда</v>
          </cell>
        </row>
        <row r="6788">
          <cell r="B6788" t="str">
            <v>Председатель судебной коллегии</v>
          </cell>
        </row>
        <row r="6789">
          <cell r="B6789" t="str">
            <v>Председатель Судебной палаты по информ. спорам при Президенте РФ</v>
          </cell>
        </row>
        <row r="6790">
          <cell r="B6790" t="str">
            <v>Председатель Счетной палаты</v>
          </cell>
        </row>
        <row r="6791">
          <cell r="B6791" t="str">
            <v>Председатель федерального суда</v>
          </cell>
        </row>
        <row r="6792">
          <cell r="B6792" t="str">
            <v>Председатель федеральной комиссии</v>
          </cell>
        </row>
        <row r="6793">
          <cell r="B6793" t="str">
            <v>Председатель федерации</v>
          </cell>
        </row>
        <row r="6794">
          <cell r="B6794" t="str">
            <v>Председатель Центрального банка РФ</v>
          </cell>
        </row>
        <row r="6795">
          <cell r="B6795" t="str">
            <v>Председатель Центральной избирательной комиссии РФ</v>
          </cell>
        </row>
        <row r="6796">
          <cell r="B6796" t="str">
            <v>Представитель военного представительства</v>
          </cell>
        </row>
        <row r="6797">
          <cell r="B6797" t="str">
            <v>Представитель МИД-руководитель дипломатического агентства</v>
          </cell>
        </row>
        <row r="6798">
          <cell r="B6798" t="str">
            <v>Представитель органа государственной приемки</v>
          </cell>
        </row>
        <row r="6799">
          <cell r="B6799" t="str">
            <v>Представитель постоянный</v>
          </cell>
        </row>
        <row r="6800">
          <cell r="B6800" t="str">
            <v>Представитель торговый</v>
          </cell>
        </row>
        <row r="6801">
          <cell r="B6801" t="str">
            <v>Представитель федерального ограна исполнительной власти</v>
          </cell>
        </row>
        <row r="6802">
          <cell r="B6802" t="str">
            <v>Президент</v>
          </cell>
        </row>
        <row r="6803">
          <cell r="B6803" t="str">
            <v>Президент академии (наук, художеств)</v>
          </cell>
        </row>
        <row r="6804">
          <cell r="B6804" t="str">
            <v>Президент ассоциации (конц., корп. и др.) (гуманит. или др.спец.орг.)</v>
          </cell>
        </row>
        <row r="6805">
          <cell r="B6805" t="str">
            <v>Президент ассоциации (концерна, корпорации и др.) (общ.-эконом. орг.)</v>
          </cell>
        </row>
        <row r="6806">
          <cell r="B6806" t="str">
            <v>Президент РФ</v>
          </cell>
        </row>
        <row r="6807">
          <cell r="B6807" t="str">
            <v>Премьер-министр</v>
          </cell>
        </row>
        <row r="6808">
          <cell r="B6808" t="str">
            <v>Препаратор</v>
          </cell>
        </row>
        <row r="6809">
          <cell r="B6809" t="str">
            <v>Препаратор биологических объектов</v>
          </cell>
        </row>
        <row r="6810">
          <cell r="B6810" t="str">
            <v>Препаратор ветеринарный</v>
          </cell>
        </row>
        <row r="6811">
          <cell r="B6811" t="str">
            <v>Препаратор по анатомии</v>
          </cell>
        </row>
        <row r="6812">
          <cell r="B6812" t="str">
            <v>Препаратор по микрозоологии</v>
          </cell>
        </row>
        <row r="6813">
          <cell r="B6813" t="str">
            <v>Препаратор производства биосинтетических лечебных средств</v>
          </cell>
        </row>
        <row r="6814">
          <cell r="B6814" t="str">
            <v>Препаратор производства стекловидного тела</v>
          </cell>
        </row>
        <row r="6815">
          <cell r="B6815" t="str">
            <v>Препаратор скелетов мелких животных</v>
          </cell>
        </row>
        <row r="6816">
          <cell r="B6816" t="str">
            <v>Препаратор срезов по анатомии</v>
          </cell>
        </row>
        <row r="6817">
          <cell r="B6817" t="str">
            <v>Препараторщик</v>
          </cell>
        </row>
        <row r="6818">
          <cell r="B6818" t="str">
            <v>Преподаватель (в колледжах, университетах и других вузах)</v>
          </cell>
        </row>
        <row r="6819">
          <cell r="B6819" t="str">
            <v>Преподаватель (в начальной школе)</v>
          </cell>
        </row>
        <row r="6820">
          <cell r="B6820" t="str">
            <v>Преподаватель (в системе дошкольного воспитания и обучения)</v>
          </cell>
        </row>
        <row r="6821">
          <cell r="B6821" t="str">
            <v>Преподаватель (в системе специального образования)</v>
          </cell>
        </row>
        <row r="6822">
          <cell r="B6822" t="str">
            <v>Преподаватель (в средней школе)</v>
          </cell>
        </row>
        <row r="6823">
          <cell r="B6823" t="str">
            <v>Преподаватель (средней квалификации в системе спец. образования)</v>
          </cell>
        </row>
        <row r="6824">
          <cell r="B6824" t="str">
            <v>Преподаватель дошкольной педагогики и психологии</v>
          </cell>
        </row>
        <row r="6825">
          <cell r="B6825" t="str">
            <v>Преподаватель педагогики</v>
          </cell>
        </row>
        <row r="6826">
          <cell r="B6826" t="str">
            <v>Преподаватель-организатор (в колледжах, университетах и других вузах)</v>
          </cell>
        </row>
        <row r="6827">
          <cell r="B6827" t="str">
            <v>Преподаватель-организатор (в системе специального образования)</v>
          </cell>
        </row>
        <row r="6828">
          <cell r="B6828" t="str">
            <v>Преподаватель-организатор (в средней школе)</v>
          </cell>
        </row>
        <row r="6829">
          <cell r="B6829" t="str">
            <v>Преподаватель-стажер</v>
          </cell>
        </row>
        <row r="6830">
          <cell r="B6830" t="str">
            <v>Преподаватель-стажер (в колледжах, университетах и других вузах)</v>
          </cell>
        </row>
        <row r="6831">
          <cell r="B6831" t="str">
            <v>Преподаватель-стажер (в начальной школе)</v>
          </cell>
        </row>
        <row r="6832">
          <cell r="B6832" t="str">
            <v>Преподаватель-стажер (в системе дошкольного воспитания и обучения)</v>
          </cell>
        </row>
        <row r="6833">
          <cell r="B6833" t="str">
            <v>Преподаватель-стажер (в системе специального образования)</v>
          </cell>
        </row>
        <row r="6834">
          <cell r="B6834" t="str">
            <v>Преподаватель-стажер (в средней школе)</v>
          </cell>
        </row>
        <row r="6835">
          <cell r="B6835" t="str">
            <v>Преподаватель-стажер (средней квалиф. в системе спец. образования)</v>
          </cell>
        </row>
        <row r="6836">
          <cell r="B6836" t="str">
            <v>Прессовщик</v>
          </cell>
        </row>
        <row r="6837">
          <cell r="B6837" t="str">
            <v>Прессовщик</v>
          </cell>
        </row>
        <row r="6838">
          <cell r="B6838" t="str">
            <v>Прессовщик (кожевенное и меховое пр-во)</v>
          </cell>
        </row>
        <row r="6839">
          <cell r="B6839" t="str">
            <v>Прессовщик (полиграфическое пр-во)</v>
          </cell>
        </row>
        <row r="6840">
          <cell r="B6840" t="str">
            <v>Прессовщик агломератов</v>
          </cell>
        </row>
        <row r="6841">
          <cell r="B6841" t="str">
            <v>Прессовщик асбестоцементных изделий</v>
          </cell>
        </row>
        <row r="6842">
          <cell r="B6842" t="str">
            <v>Прессовщик асфальтовых плиток</v>
          </cell>
        </row>
        <row r="6843">
          <cell r="B6843" t="str">
            <v>Прессовщик блоков целлулоида</v>
          </cell>
        </row>
        <row r="6844">
          <cell r="B6844" t="str">
            <v>Прессовщик брикетов</v>
          </cell>
        </row>
        <row r="6845">
          <cell r="B6845" t="str">
            <v>Прессовщик бумагоделательной (картоноделательной) машины</v>
          </cell>
        </row>
        <row r="6846">
          <cell r="B6846" t="str">
            <v>Прессовщик валяльно-войлочных изделий и шкурок</v>
          </cell>
        </row>
        <row r="6847">
          <cell r="B6847" t="str">
            <v>Прессовщик вм</v>
          </cell>
        </row>
        <row r="6848">
          <cell r="B6848" t="str">
            <v>Прессовщик волокна (льняное производство)</v>
          </cell>
        </row>
        <row r="6849">
          <cell r="B6849" t="str">
            <v>Прессовщик волокна (пенькоджутовое производство)</v>
          </cell>
        </row>
        <row r="6850">
          <cell r="B6850" t="str">
            <v>Прессовщик горячего стекла</v>
          </cell>
        </row>
        <row r="6851">
          <cell r="B6851" t="str">
            <v>Прессовщик горячего формования</v>
          </cell>
        </row>
        <row r="6852">
          <cell r="B6852" t="str">
            <v>Прессовщик горячих труб</v>
          </cell>
        </row>
        <row r="6853">
          <cell r="B6853" t="str">
            <v>Прессовщик готовой продукции и отходов</v>
          </cell>
        </row>
        <row r="6854">
          <cell r="B6854" t="str">
            <v>Прессовщик деталей для игрушек</v>
          </cell>
        </row>
        <row r="6855">
          <cell r="B6855" t="str">
            <v>Прессовщик древесных и костровых плит</v>
          </cell>
        </row>
        <row r="6856">
          <cell r="B6856" t="str">
            <v>Прессовщик заготовок для шпальтовых сит</v>
          </cell>
        </row>
        <row r="6857">
          <cell r="B6857" t="str">
            <v>Прессовщик изделий из древесины</v>
          </cell>
        </row>
        <row r="6858">
          <cell r="B6858" t="str">
            <v>Прессовщик изделий из металлических порошков</v>
          </cell>
        </row>
        <row r="6859">
          <cell r="B6859" t="str">
            <v>Прессовщик изделий из оптического стекла и кристаллов</v>
          </cell>
        </row>
        <row r="6860">
          <cell r="B6860" t="str">
            <v>Прессовщик изделий из пластмасс</v>
          </cell>
        </row>
        <row r="6861">
          <cell r="B6861" t="str">
            <v>Прессовщик изделий из рогового порошка</v>
          </cell>
        </row>
        <row r="6862">
          <cell r="B6862" t="str">
            <v>Прессовщик изделий из стеклопорошка</v>
          </cell>
        </row>
        <row r="6863">
          <cell r="B6863" t="str">
            <v>Прессовщик изделий строительной керамики</v>
          </cell>
        </row>
        <row r="6864">
          <cell r="B6864" t="str">
            <v>Прессовщик изделий электронной техники</v>
          </cell>
        </row>
        <row r="6865">
          <cell r="B6865" t="str">
            <v>Прессовщик изоляционных материалов</v>
          </cell>
        </row>
        <row r="6866">
          <cell r="B6866" t="str">
            <v>Прессовщик инструментов из алмазных порошков и сверхтвердых материалов</v>
          </cell>
        </row>
        <row r="6867">
          <cell r="B6867" t="str">
            <v>Прессовщик карандашных блоков</v>
          </cell>
        </row>
        <row r="6868">
          <cell r="B6868" t="str">
            <v>Прессовщик картона и фибры</v>
          </cell>
        </row>
        <row r="6869">
          <cell r="B6869" t="str">
            <v>Прессовщик картонажных изделий</v>
          </cell>
        </row>
        <row r="6870">
          <cell r="B6870" t="str">
            <v>Прессовщик керамических изделий</v>
          </cell>
        </row>
        <row r="6871">
          <cell r="B6871" t="str">
            <v>Прессовщик кирпичного чая</v>
          </cell>
        </row>
        <row r="6872">
          <cell r="B6872" t="str">
            <v>Прессовщик клеильно-сушильной машины</v>
          </cell>
        </row>
        <row r="6873">
          <cell r="B6873" t="str">
            <v>Прессовщик кож</v>
          </cell>
        </row>
        <row r="6874">
          <cell r="B6874" t="str">
            <v>Прессовщик колес и бандажей</v>
          </cell>
        </row>
        <row r="6875">
          <cell r="B6875" t="str">
            <v>Прессовщик колесных пар</v>
          </cell>
        </row>
        <row r="6876">
          <cell r="B6876" t="str">
            <v>Прессовщик коллагенового жгута</v>
          </cell>
        </row>
        <row r="6877">
          <cell r="B6877" t="str">
            <v>Прессовщик коры</v>
          </cell>
        </row>
        <row r="6878">
          <cell r="B6878" t="str">
            <v>Прессовщик листовых материалов</v>
          </cell>
        </row>
        <row r="6879">
          <cell r="B6879" t="str">
            <v>Прессовщик литых бумажных изделий</v>
          </cell>
        </row>
        <row r="6880">
          <cell r="B6880" t="str">
            <v>Прессовщик лома и отходов металла</v>
          </cell>
        </row>
        <row r="6881">
          <cell r="B6881" t="str">
            <v>Прессовщик махорочной пыли</v>
          </cell>
        </row>
        <row r="6882">
          <cell r="B6882" t="str">
            <v>Прессовщик миканита и микалекса</v>
          </cell>
        </row>
        <row r="6883">
          <cell r="B6883" t="str">
            <v>Прессовщик молетов</v>
          </cell>
        </row>
        <row r="6884">
          <cell r="B6884" t="str">
            <v>Прессовщик на гидропрессах</v>
          </cell>
        </row>
        <row r="6885">
          <cell r="B6885" t="str">
            <v>Прессовщик на гидропрессах</v>
          </cell>
        </row>
        <row r="6886">
          <cell r="B6886" t="str">
            <v>Прессовщик на горячей штамповке</v>
          </cell>
        </row>
        <row r="6887">
          <cell r="B6887" t="str">
            <v>Прессовщик на испытании труб и баллонов</v>
          </cell>
        </row>
        <row r="6888">
          <cell r="B6888" t="str">
            <v>Прессовщик на печах горячего прессования</v>
          </cell>
        </row>
        <row r="6889">
          <cell r="B6889" t="str">
            <v>Прессовщик нафталина</v>
          </cell>
        </row>
        <row r="6890">
          <cell r="B6890" t="str">
            <v>Прессовщик обмазочного пресса</v>
          </cell>
        </row>
        <row r="6891">
          <cell r="B6891" t="str">
            <v>Прессовщик огнеупорных изделий</v>
          </cell>
        </row>
        <row r="6892">
          <cell r="B6892" t="str">
            <v>Прессовщик оптической керамики</v>
          </cell>
        </row>
        <row r="6893">
          <cell r="B6893" t="str">
            <v>Прессовщик отжимной машины</v>
          </cell>
        </row>
        <row r="6894">
          <cell r="B6894" t="str">
            <v>Прессовщик отходов</v>
          </cell>
        </row>
        <row r="6895">
          <cell r="B6895" t="str">
            <v>Прессовщик отходов</v>
          </cell>
        </row>
        <row r="6896">
          <cell r="B6896" t="str">
            <v>Прессовщик пергаментной машины</v>
          </cell>
        </row>
        <row r="6897">
          <cell r="B6897" t="str">
            <v>Прессовщик перевязочных материалов</v>
          </cell>
        </row>
        <row r="6898">
          <cell r="B6898" t="str">
            <v>Прессовщик пленочных материалов прессрулонным методом</v>
          </cell>
        </row>
        <row r="6899">
          <cell r="B6899" t="str">
            <v>Прессовщик плит из тростника</v>
          </cell>
        </row>
        <row r="6900">
          <cell r="B6900" t="str">
            <v>Прессовщик плиточного чая</v>
          </cell>
        </row>
        <row r="6901">
          <cell r="B6901" t="str">
            <v>Прессовщик полуфабриката макаронных изделий</v>
          </cell>
        </row>
        <row r="6902">
          <cell r="B6902" t="str">
            <v>Прессовщик порошковых смесей</v>
          </cell>
        </row>
        <row r="6903">
          <cell r="B6903" t="str">
            <v>Прессовщик пресспата</v>
          </cell>
        </row>
        <row r="6904">
          <cell r="B6904" t="str">
            <v>Прессовщик растительного войлока</v>
          </cell>
        </row>
        <row r="6905">
          <cell r="B6905" t="str">
            <v>Прессовщик ровничной машины</v>
          </cell>
        </row>
        <row r="6906">
          <cell r="B6906" t="str">
            <v>Прессовщик рыбной муки</v>
          </cell>
        </row>
        <row r="6907">
          <cell r="B6907" t="str">
            <v>Прессовщик рядна из-под табака</v>
          </cell>
        </row>
        <row r="6908">
          <cell r="B6908" t="str">
            <v>Прессовщик секций, катушек и изол. деталей электр. машин и аппаратов</v>
          </cell>
        </row>
        <row r="6909">
          <cell r="B6909" t="str">
            <v>Прессовщик слюдопластов</v>
          </cell>
        </row>
        <row r="6910">
          <cell r="B6910" t="str">
            <v>Прессовщик стальных профилей на установке гидроэкструзии</v>
          </cell>
        </row>
        <row r="6911">
          <cell r="B6911" t="str">
            <v>Прессовщик стеклопакетов</v>
          </cell>
        </row>
        <row r="6912">
          <cell r="B6912" t="str">
            <v>Прессовщик стекол</v>
          </cell>
        </row>
        <row r="6913">
          <cell r="B6913" t="str">
            <v>Прессовщик стеновых изделий</v>
          </cell>
        </row>
        <row r="6914">
          <cell r="B6914" t="str">
            <v>Прессовщик стержней</v>
          </cell>
        </row>
        <row r="6915">
          <cell r="B6915" t="str">
            <v>Прессовщик сыра</v>
          </cell>
        </row>
        <row r="6916">
          <cell r="B6916" t="str">
            <v>Прессовщик сырья и волокна</v>
          </cell>
        </row>
        <row r="6917">
          <cell r="B6917" t="str">
            <v>Прессовщик твердых сплавов</v>
          </cell>
        </row>
        <row r="6918">
          <cell r="B6918" t="str">
            <v>Прессовщик твердых сплавов</v>
          </cell>
        </row>
        <row r="6919">
          <cell r="B6919" t="str">
            <v>Прессовщик теплоизоляционных изделий</v>
          </cell>
        </row>
        <row r="6920">
          <cell r="B6920" t="str">
            <v>Прессовщик ткани</v>
          </cell>
        </row>
        <row r="6921">
          <cell r="B6921" t="str">
            <v>Прессовщик торфоплит</v>
          </cell>
        </row>
        <row r="6922">
          <cell r="B6922" t="str">
            <v>Прессовщик труб и профилей</v>
          </cell>
        </row>
        <row r="6923">
          <cell r="B6923" t="str">
            <v>Прессовщик туб</v>
          </cell>
        </row>
        <row r="6924">
          <cell r="B6924" t="str">
            <v>Прессовщик фарфоровых труб</v>
          </cell>
        </row>
        <row r="6925">
          <cell r="B6925" t="str">
            <v>Прессовщик ферритовых изделий</v>
          </cell>
        </row>
        <row r="6926">
          <cell r="B6926" t="str">
            <v>Прессовщик химического волокна</v>
          </cell>
        </row>
        <row r="6927">
          <cell r="B6927" t="str">
            <v>Прессовщик хлопковой целлюлозы и отходов целлулоида</v>
          </cell>
        </row>
        <row r="6928">
          <cell r="B6928" t="str">
            <v>Прессовщик электродной продукции</v>
          </cell>
        </row>
        <row r="6929">
          <cell r="B6929" t="str">
            <v>Прессовщик электродов и элементов</v>
          </cell>
        </row>
        <row r="6930">
          <cell r="B6930" t="str">
            <v>Прессовщик электрокерамических изделий в резиновых формах</v>
          </cell>
        </row>
        <row r="6931">
          <cell r="B6931" t="str">
            <v>Прессовщик электрокерамических изделий из пластических масс</v>
          </cell>
        </row>
        <row r="6932">
          <cell r="B6932" t="str">
            <v>Прессовщик электрокерамических изделий из порошковых масс</v>
          </cell>
        </row>
        <row r="6933">
          <cell r="B6933" t="str">
            <v>Прессовщик электротехнических изделий</v>
          </cell>
        </row>
        <row r="6934">
          <cell r="B6934" t="str">
            <v>Прессовщик электроугольных изделий</v>
          </cell>
        </row>
        <row r="6935">
          <cell r="B6935" t="str">
            <v>Прессовщик-вулканизаторщик</v>
          </cell>
        </row>
        <row r="6936">
          <cell r="B6936" t="str">
            <v>Прессовщик-выдувщик целлулоидных изделий</v>
          </cell>
        </row>
        <row r="6937">
          <cell r="B6937" t="str">
            <v>Прессовщик-освинцовщик рукавов</v>
          </cell>
        </row>
        <row r="6938">
          <cell r="B6938" t="str">
            <v>Прессовщик-отжимщик пищевой продукции</v>
          </cell>
        </row>
        <row r="6939">
          <cell r="B6939" t="str">
            <v>Прессовщик-прошивщик рельсовых скреплений</v>
          </cell>
        </row>
        <row r="6940">
          <cell r="B6940" t="str">
            <v>Прессовщик-формовщик пищевой продукции</v>
          </cell>
        </row>
        <row r="6941">
          <cell r="B6941" t="str">
            <v>Пресс-секретарь</v>
          </cell>
        </row>
        <row r="6942">
          <cell r="B6942" t="str">
            <v>Пресс-секретарь Президента РФ</v>
          </cell>
        </row>
        <row r="6943">
          <cell r="B6943" t="str">
            <v>Претензионист</v>
          </cell>
        </row>
        <row r="6944">
          <cell r="B6944" t="str">
            <v>Префект</v>
          </cell>
        </row>
        <row r="6945">
          <cell r="B6945" t="str">
            <v>Приборист</v>
          </cell>
        </row>
        <row r="6946">
          <cell r="B6946" t="str">
            <v>Приборист газодинамической лаборатории</v>
          </cell>
        </row>
        <row r="6947">
          <cell r="B6947" t="str">
            <v>Приборист цеха</v>
          </cell>
        </row>
        <row r="6948">
          <cell r="B6948" t="str">
            <v>Привязывальщик</v>
          </cell>
        </row>
        <row r="6949">
          <cell r="B6949" t="str">
            <v>Приготовитель абразивных порошков, паст и мастик</v>
          </cell>
        </row>
        <row r="6950">
          <cell r="B6950" t="str">
            <v>Приготовитель активных масс</v>
          </cell>
        </row>
        <row r="6951">
          <cell r="B6951" t="str">
            <v>Приготовитель ангоба и глазури</v>
          </cell>
        </row>
        <row r="6952">
          <cell r="B6952" t="str">
            <v>Приготовитель белковых масс</v>
          </cell>
        </row>
        <row r="6953">
          <cell r="B6953" t="str">
            <v>Приготовитель бурового раствора</v>
          </cell>
        </row>
        <row r="6954">
          <cell r="B6954" t="str">
            <v>Приготовитель водорослевого порошка и крупки</v>
          </cell>
        </row>
        <row r="6955">
          <cell r="B6955" t="str">
            <v>Приготовитель волокна</v>
          </cell>
        </row>
        <row r="6956">
          <cell r="B6956" t="str">
            <v>Приготовитель грунтовых составов</v>
          </cell>
        </row>
        <row r="6957">
          <cell r="B6957" t="str">
            <v>Приготовитель дражировочной массы</v>
          </cell>
        </row>
        <row r="6958">
          <cell r="B6958" t="str">
            <v>Приготовитель заправочных, огнеупорных материалов и термических смесей</v>
          </cell>
        </row>
        <row r="6959">
          <cell r="B6959" t="str">
            <v>Приготовитель композиционных блоков</v>
          </cell>
        </row>
        <row r="6960">
          <cell r="B6960" t="str">
            <v>Приготовитель кормов</v>
          </cell>
        </row>
        <row r="6961">
          <cell r="B6961" t="str">
            <v>Приготовитель крахмального молока</v>
          </cell>
        </row>
        <row r="6962">
          <cell r="B6962" t="str">
            <v>Приготовитель крупки органического стекла</v>
          </cell>
        </row>
        <row r="6963">
          <cell r="B6963" t="str">
            <v>Приготовитель кулинарных изделий из мяса птицы и кроликов</v>
          </cell>
        </row>
        <row r="6964">
          <cell r="B6964" t="str">
            <v>Приготовитель лаков, красок и левкаса</v>
          </cell>
        </row>
        <row r="6965">
          <cell r="B6965" t="str">
            <v>Приготовитель масс</v>
          </cell>
        </row>
        <row r="6966">
          <cell r="B6966" t="str">
            <v>Приготовитель мелассного сусла</v>
          </cell>
        </row>
        <row r="6967">
          <cell r="B6967" t="str">
            <v>Приготовитель молочных коктейлей</v>
          </cell>
        </row>
        <row r="6968">
          <cell r="B6968" t="str">
            <v>Приготовитель морса</v>
          </cell>
        </row>
        <row r="6969">
          <cell r="B6969" t="str">
            <v>Приготовитель напитков</v>
          </cell>
        </row>
        <row r="6970">
          <cell r="B6970" t="str">
            <v>Приготовитель нюхательной махорки и табака</v>
          </cell>
        </row>
        <row r="6971">
          <cell r="B6971" t="str">
            <v>Приготовитель оптических клеев</v>
          </cell>
        </row>
        <row r="6972">
          <cell r="B6972" t="str">
            <v>Приготовитель паст и пленок</v>
          </cell>
        </row>
        <row r="6973">
          <cell r="B6973" t="str">
            <v>Приготовитель питательных растворов</v>
          </cell>
        </row>
        <row r="6974">
          <cell r="B6974" t="str">
            <v>Приготовитель пробковой крупы</v>
          </cell>
        </row>
        <row r="6975">
          <cell r="B6975" t="str">
            <v>Приготовитель пропиточного состава</v>
          </cell>
        </row>
        <row r="6976">
          <cell r="B6976" t="str">
            <v>Приготовитель пульпы</v>
          </cell>
        </row>
        <row r="6977">
          <cell r="B6977" t="str">
            <v>Приготовитель разделительной пасты</v>
          </cell>
        </row>
        <row r="6978">
          <cell r="B6978" t="str">
            <v>Приготовитель растворов и масс</v>
          </cell>
        </row>
        <row r="6979">
          <cell r="B6979" t="str">
            <v>Приготовитель растворов и смесей</v>
          </cell>
        </row>
        <row r="6980">
          <cell r="B6980" t="str">
            <v>Приготовитель растворов и электролитов</v>
          </cell>
        </row>
        <row r="6981">
          <cell r="B6981" t="str">
            <v>Приготовитель растворов красителей</v>
          </cell>
        </row>
        <row r="6982">
          <cell r="B6982" t="str">
            <v>Приготовитель реактивной воды</v>
          </cell>
        </row>
        <row r="6983">
          <cell r="B6983" t="str">
            <v>Приготовитель склеивающего состава</v>
          </cell>
        </row>
        <row r="6984">
          <cell r="B6984" t="str">
            <v>Приготовитель смесей и масс медицинского назначения</v>
          </cell>
        </row>
        <row r="6985">
          <cell r="B6985" t="str">
            <v>Приготовитель спичечных масс</v>
          </cell>
        </row>
        <row r="6986">
          <cell r="B6986" t="str">
            <v>Приготовитель стиральных растворов</v>
          </cell>
        </row>
        <row r="6987">
          <cell r="B6987" t="str">
            <v>Приготовитель сухих пивных дрожжей</v>
          </cell>
        </row>
        <row r="6988">
          <cell r="B6988" t="str">
            <v>Приготовитель технических жиров</v>
          </cell>
        </row>
        <row r="6989">
          <cell r="B6989" t="str">
            <v>Приготовитель тресты</v>
          </cell>
        </row>
        <row r="6990">
          <cell r="B6990" t="str">
            <v>Приготовитель уплотняющих растворов и паст</v>
          </cell>
        </row>
        <row r="6991">
          <cell r="B6991" t="str">
            <v>Приготовитель шампанского</v>
          </cell>
        </row>
        <row r="6992">
          <cell r="B6992" t="str">
            <v>Приготовитель шихты полупроводниковых материалов</v>
          </cell>
        </row>
        <row r="6993">
          <cell r="B6993" t="str">
            <v>Приготовитель электролита и флюса</v>
          </cell>
        </row>
        <row r="6994">
          <cell r="B6994" t="str">
            <v>Приготовитель электропроводного слоя</v>
          </cell>
        </row>
        <row r="6995">
          <cell r="B6995" t="str">
            <v>Приготовитель эмалевых порошков</v>
          </cell>
        </row>
        <row r="6996">
          <cell r="B6996" t="str">
            <v>Приготовитель эмульсий</v>
          </cell>
        </row>
        <row r="6997">
          <cell r="B6997" t="str">
            <v>Приемосдатчик вагонов</v>
          </cell>
        </row>
        <row r="6998">
          <cell r="B6998" t="str">
            <v>Приемосдатчик груза и багажа</v>
          </cell>
        </row>
        <row r="6999">
          <cell r="B6999" t="str">
            <v>Приемосдатчик груза и багажа в поездах</v>
          </cell>
        </row>
        <row r="7000">
          <cell r="B7000" t="str">
            <v>Приемщик</v>
          </cell>
        </row>
        <row r="7001">
          <cell r="B7001" t="str">
            <v>Приемщик баллонов</v>
          </cell>
        </row>
        <row r="7002">
          <cell r="B7002" t="str">
            <v>Приемщик белья</v>
          </cell>
        </row>
        <row r="7003">
          <cell r="B7003" t="str">
            <v>Приемщик биологических материалов</v>
          </cell>
        </row>
        <row r="7004">
          <cell r="B7004" t="str">
            <v>Приемщик драгоценных металлов и сырья</v>
          </cell>
        </row>
        <row r="7005">
          <cell r="B7005" t="str">
            <v>Приемщик драгоценных металлов и сырья</v>
          </cell>
        </row>
        <row r="7006">
          <cell r="B7006" t="str">
            <v>Приемщик заказов</v>
          </cell>
        </row>
        <row r="7007">
          <cell r="B7007" t="str">
            <v>Приемщик золота стоматологических учреждений (подразделений)</v>
          </cell>
        </row>
        <row r="7008">
          <cell r="B7008" t="str">
            <v>Приемщик материалов, полуфабрикатов и готовых изделий</v>
          </cell>
        </row>
        <row r="7009">
          <cell r="B7009" t="str">
            <v>Приемщик молочной продукции</v>
          </cell>
        </row>
        <row r="7010">
          <cell r="B7010" t="str">
            <v>Приемщик на машинах и агрегатах</v>
          </cell>
        </row>
        <row r="7011">
          <cell r="B7011" t="str">
            <v>Приемщик перопухового сырья</v>
          </cell>
        </row>
        <row r="7012">
          <cell r="B7012" t="str">
            <v>Приемщик плавсредств</v>
          </cell>
        </row>
        <row r="7013">
          <cell r="B7013" t="str">
            <v>Приемщик поездов</v>
          </cell>
        </row>
        <row r="7014">
          <cell r="B7014" t="str">
            <v>Приемщик покрышек</v>
          </cell>
        </row>
        <row r="7015">
          <cell r="B7015" t="str">
            <v>Приемщик пункта проката</v>
          </cell>
        </row>
        <row r="7016">
          <cell r="B7016" t="str">
            <v>Приемщик руды и асбеста</v>
          </cell>
        </row>
        <row r="7017">
          <cell r="B7017" t="str">
            <v>Приемщик сельскохозяйственных продуктов и сырья</v>
          </cell>
        </row>
        <row r="7018">
          <cell r="B7018" t="str">
            <v>Приемщик скота</v>
          </cell>
        </row>
        <row r="7019">
          <cell r="B7019" t="str">
            <v>Приемщик солодкового корня</v>
          </cell>
        </row>
        <row r="7020">
          <cell r="B7020" t="str">
            <v>Приемщик стеклопосуды</v>
          </cell>
        </row>
        <row r="7021">
          <cell r="B7021" t="str">
            <v>Приемщик сырья</v>
          </cell>
        </row>
        <row r="7022">
          <cell r="B7022" t="str">
            <v>Приемщик сырья для клея</v>
          </cell>
        </row>
        <row r="7023">
          <cell r="B7023" t="str">
            <v>Приемщик сырья, полуфабрикатов и готовой продукции</v>
          </cell>
        </row>
        <row r="7024">
          <cell r="B7024" t="str">
            <v>Приемщик товаров</v>
          </cell>
        </row>
        <row r="7025">
          <cell r="B7025" t="str">
            <v>Приемщик трамваев и троллейбусов</v>
          </cell>
        </row>
        <row r="7026">
          <cell r="B7026" t="str">
            <v>Приемщик яиц</v>
          </cell>
        </row>
        <row r="7027">
          <cell r="B7027" t="str">
            <v>Приемщик-отправитель</v>
          </cell>
        </row>
        <row r="7028">
          <cell r="B7028" t="str">
            <v>Приемщик-раздатчик золотосодержащих препаратов</v>
          </cell>
        </row>
        <row r="7029">
          <cell r="B7029" t="str">
            <v>Приемщик-сдатчик пищевой продукции</v>
          </cell>
        </row>
        <row r="7030">
          <cell r="B7030" t="str">
            <v>Приемщик-сортировщик живой птицы и кроликов</v>
          </cell>
        </row>
        <row r="7031">
          <cell r="B7031" t="str">
            <v>Прикатчик напыленных изделий</v>
          </cell>
        </row>
        <row r="7032">
          <cell r="B7032" t="str">
            <v>Присучальщик основ</v>
          </cell>
        </row>
        <row r="7033">
          <cell r="B7033" t="str">
            <v>Притирщик стеклоизделий</v>
          </cell>
        </row>
        <row r="7034">
          <cell r="B7034" t="str">
            <v>Пробивальщик-продувальщик труб</v>
          </cell>
        </row>
        <row r="7035">
          <cell r="B7035" t="str">
            <v>Пробирер</v>
          </cell>
        </row>
        <row r="7036">
          <cell r="B7036" t="str">
            <v>Пробист высокой печати</v>
          </cell>
        </row>
        <row r="7037">
          <cell r="B7037" t="str">
            <v>Пробист плоской печати</v>
          </cell>
        </row>
        <row r="7038">
          <cell r="B7038" t="str">
            <v>Пробоотборщик</v>
          </cell>
        </row>
        <row r="7039">
          <cell r="B7039" t="str">
            <v>Проборщик</v>
          </cell>
        </row>
        <row r="7040">
          <cell r="B7040" t="str">
            <v>Проборщик (шерстяное производство)</v>
          </cell>
        </row>
        <row r="7041">
          <cell r="B7041" t="str">
            <v>Проборщик основы металлосеток</v>
          </cell>
        </row>
        <row r="7042">
          <cell r="B7042" t="str">
            <v>Пробуторщик малолитражной драги</v>
          </cell>
        </row>
        <row r="7043">
          <cell r="B7043" t="str">
            <v>Проверщик судовой</v>
          </cell>
        </row>
        <row r="7044">
          <cell r="B7044" t="str">
            <v>Провизор</v>
          </cell>
        </row>
        <row r="7045">
          <cell r="B7045" t="str">
            <v>Провизор (средней квалификации)</v>
          </cell>
        </row>
        <row r="7046">
          <cell r="B7046" t="str">
            <v>Провизор-аналитик</v>
          </cell>
        </row>
        <row r="7047">
          <cell r="B7047" t="str">
            <v>Провизор-интерн</v>
          </cell>
        </row>
        <row r="7048">
          <cell r="B7048" t="str">
            <v>Провизор-интерн (средней квалификации)</v>
          </cell>
        </row>
        <row r="7049">
          <cell r="B7049" t="str">
            <v>Провизор-стажер</v>
          </cell>
        </row>
        <row r="7050">
          <cell r="B7050" t="str">
            <v>Провизор-технолог</v>
          </cell>
        </row>
        <row r="7051">
          <cell r="B7051" t="str">
            <v>Проводник</v>
          </cell>
        </row>
        <row r="7052">
          <cell r="B7052" t="str">
            <v>Проводник (вожатый) служебных собак</v>
          </cell>
        </row>
        <row r="7053">
          <cell r="B7053" t="str">
            <v>Проводник на геологических поисках и съемке</v>
          </cell>
        </row>
        <row r="7054">
          <cell r="B7054" t="str">
            <v>Проводник пассажирских вагонов в парках отстоя вагонов</v>
          </cell>
        </row>
        <row r="7055">
          <cell r="B7055" t="str">
            <v>Проводник пассажирского вагона</v>
          </cell>
        </row>
        <row r="7056">
          <cell r="B7056" t="str">
            <v>Проводник по сопров. локомотивов и пас. вагонов в нерабочем состоянии</v>
          </cell>
        </row>
        <row r="7057">
          <cell r="B7057" t="str">
            <v>Проводник по сопровождению грузов и спецвагонов</v>
          </cell>
        </row>
        <row r="7058">
          <cell r="B7058" t="str">
            <v>Проводник по сопровождению животных</v>
          </cell>
        </row>
        <row r="7059">
          <cell r="B7059" t="str">
            <v>Проводник служебно-технического вагона</v>
          </cell>
        </row>
        <row r="7060">
          <cell r="B7060" t="str">
            <v>Проводник спецвагонов учреждений госбанка</v>
          </cell>
        </row>
        <row r="7061">
          <cell r="B7061" t="str">
            <v>Проводник-электромонтер почтовых вагонов</v>
          </cell>
        </row>
        <row r="7062">
          <cell r="B7062" t="str">
            <v>Провязывальщик мотков</v>
          </cell>
        </row>
        <row r="7063">
          <cell r="B7063" t="str">
            <v>Программист</v>
          </cell>
        </row>
        <row r="7064">
          <cell r="B7064" t="str">
            <v>Продавец непродовольственных товаров</v>
          </cell>
        </row>
        <row r="7065">
          <cell r="B7065" t="str">
            <v>Продавец продовольственных товаров</v>
          </cell>
        </row>
        <row r="7066">
          <cell r="B7066" t="str">
            <v>Продавец широкого профиля</v>
          </cell>
        </row>
        <row r="7067">
          <cell r="B7067" t="str">
            <v>Продавец-бухгалтер</v>
          </cell>
        </row>
        <row r="7068">
          <cell r="B7068" t="str">
            <v>Продавец-экспедитор</v>
          </cell>
        </row>
        <row r="7069">
          <cell r="B7069" t="str">
            <v>Продьюсер телевизионных и радиопрограмм</v>
          </cell>
        </row>
        <row r="7070">
          <cell r="B7070" t="str">
            <v>Продюсер</v>
          </cell>
        </row>
        <row r="7071">
          <cell r="B7071" t="str">
            <v>Прожекторист</v>
          </cell>
        </row>
        <row r="7072">
          <cell r="B7072" t="str">
            <v>Прожигальщик медицинских изделий</v>
          </cell>
        </row>
        <row r="7073">
          <cell r="B7073" t="str">
            <v>Производитель гидрографических работ</v>
          </cell>
        </row>
        <row r="7074">
          <cell r="B7074" t="str">
            <v>Производитель дноуглубительных работ</v>
          </cell>
        </row>
        <row r="7075">
          <cell r="B7075" t="str">
            <v>Производитель капитальных выправительных и путевых рабо</v>
          </cell>
        </row>
        <row r="7076">
          <cell r="B7076" t="str">
            <v>Производитель работ</v>
          </cell>
        </row>
        <row r="7077">
          <cell r="B7077" t="str">
            <v>Производитель работ (прораб) (в промышленности)</v>
          </cell>
        </row>
        <row r="7078">
          <cell r="B7078" t="str">
            <v>Производитель работ (прораб) (в строительстве)</v>
          </cell>
        </row>
        <row r="7079">
          <cell r="B7079" t="str">
            <v>Производитель работ вышкостроения</v>
          </cell>
        </row>
        <row r="7080">
          <cell r="B7080" t="str">
            <v>Производитель работ по ремонту и наладке энерг.оборуд.</v>
          </cell>
        </row>
        <row r="7081">
          <cell r="B7081" t="str">
            <v>Произ-дитель аворийно-спас.,подв.-техн.и др.спец.работ</v>
          </cell>
        </row>
        <row r="7082">
          <cell r="B7082" t="str">
            <v>Прокальщик</v>
          </cell>
        </row>
        <row r="7083">
          <cell r="B7083" t="str">
            <v>Прокальщик</v>
          </cell>
        </row>
        <row r="7084">
          <cell r="B7084" t="str">
            <v>Прокальщик зерна и шлифпорошков</v>
          </cell>
        </row>
        <row r="7085">
          <cell r="B7085" t="str">
            <v>Прокальщик металлических порошков</v>
          </cell>
        </row>
        <row r="7086">
          <cell r="B7086" t="str">
            <v>Прокальщик на печах</v>
          </cell>
        </row>
        <row r="7087">
          <cell r="B7087" t="str">
            <v>Прокальщик порошка для кабеля</v>
          </cell>
        </row>
        <row r="7088">
          <cell r="B7088" t="str">
            <v>Прокальщик электроугольного производства</v>
          </cell>
        </row>
        <row r="7089">
          <cell r="B7089" t="str">
            <v>Прокатчик горячего металла</v>
          </cell>
        </row>
        <row r="7090">
          <cell r="B7090" t="str">
            <v>Прокатчик горячего металла</v>
          </cell>
        </row>
        <row r="7091">
          <cell r="B7091" t="str">
            <v>Прокатчик кож</v>
          </cell>
        </row>
        <row r="7092">
          <cell r="B7092" t="str">
            <v>Прокатчик ленты из порошка</v>
          </cell>
        </row>
        <row r="7093">
          <cell r="B7093" t="str">
            <v>Прокатчик пленки</v>
          </cell>
        </row>
        <row r="7094">
          <cell r="B7094" t="str">
            <v>Прокатчик слюды</v>
          </cell>
        </row>
        <row r="7095">
          <cell r="B7095" t="str">
            <v>Прокатчик фарфоровых труб</v>
          </cell>
        </row>
        <row r="7096">
          <cell r="B7096" t="str">
            <v>Прокатчик шаров</v>
          </cell>
        </row>
        <row r="7097">
          <cell r="B7097" t="str">
            <v>Проклеивальщик</v>
          </cell>
        </row>
        <row r="7098">
          <cell r="B7098" t="str">
            <v>Проклеивальщик ватилина</v>
          </cell>
        </row>
        <row r="7099">
          <cell r="B7099" t="str">
            <v>Проклейщик массы</v>
          </cell>
        </row>
        <row r="7100">
          <cell r="B7100" t="str">
            <v>Прокурор</v>
          </cell>
        </row>
        <row r="7101">
          <cell r="B7101" t="str">
            <v>Прокурор-криминалист</v>
          </cell>
        </row>
        <row r="7102">
          <cell r="B7102" t="str">
            <v>Промазчик форм</v>
          </cell>
        </row>
        <row r="7103">
          <cell r="B7103" t="str">
            <v>Промоутер</v>
          </cell>
        </row>
        <row r="7104">
          <cell r="B7104" t="str">
            <v>Промывальщик волокнистых материалов</v>
          </cell>
        </row>
        <row r="7105">
          <cell r="B7105" t="str">
            <v>Промывальщик геологических проб</v>
          </cell>
        </row>
        <row r="7106">
          <cell r="B7106" t="str">
            <v>Промывальщик котлов паровозов</v>
          </cell>
        </row>
        <row r="7107">
          <cell r="B7107" t="str">
            <v>Промывальщик медно-никелевого порошка</v>
          </cell>
        </row>
        <row r="7108">
          <cell r="B7108" t="str">
            <v>Промывальщик сырья</v>
          </cell>
        </row>
        <row r="7109">
          <cell r="B7109" t="str">
            <v>Промывальщик технических сукон</v>
          </cell>
        </row>
        <row r="7110">
          <cell r="B7110" t="str">
            <v>Промывальщик-пропарщик цистерн</v>
          </cell>
        </row>
        <row r="7111">
          <cell r="B7111" t="str">
            <v>Промывщик бриллиантов и алмазов</v>
          </cell>
        </row>
        <row r="7112">
          <cell r="B7112" t="str">
            <v>Промывщик гидроксала</v>
          </cell>
        </row>
        <row r="7113">
          <cell r="B7113" t="str">
            <v>Промывщик деталей и узлов</v>
          </cell>
        </row>
        <row r="7114">
          <cell r="B7114" t="str">
            <v>Промывщик камней</v>
          </cell>
        </row>
        <row r="7115">
          <cell r="B7115" t="str">
            <v>Промывщик оптических деталей</v>
          </cell>
        </row>
        <row r="7116">
          <cell r="B7116" t="str">
            <v>Промывщик целлюлозы</v>
          </cell>
        </row>
        <row r="7117">
          <cell r="B7117" t="str">
            <v>Промышленный альпинист</v>
          </cell>
        </row>
        <row r="7118">
          <cell r="B7118" t="str">
            <v>Пропарщик</v>
          </cell>
        </row>
        <row r="7119">
          <cell r="B7119" t="str">
            <v>Пропарщик асбестоцементных и асбестосилитовых изделий</v>
          </cell>
        </row>
        <row r="7120">
          <cell r="B7120" t="str">
            <v>Пропарщик лао-ча</v>
          </cell>
        </row>
        <row r="7121">
          <cell r="B7121" t="str">
            <v>Пропарщик стеновых материалов</v>
          </cell>
        </row>
        <row r="7122">
          <cell r="B7122" t="str">
            <v>Пропарщик-проварщик древесины</v>
          </cell>
        </row>
        <row r="7123">
          <cell r="B7123" t="str">
            <v>Пропитчик</v>
          </cell>
        </row>
        <row r="7124">
          <cell r="B7124" t="str">
            <v>Пропитчик (пр-во радиоэлектронных приборов)</v>
          </cell>
        </row>
        <row r="7125">
          <cell r="B7125" t="str">
            <v>Пропитчик (цветная металлургия)</v>
          </cell>
        </row>
        <row r="7126">
          <cell r="B7126" t="str">
            <v>Пропитчик бумаги и бумажных изделий</v>
          </cell>
        </row>
        <row r="7127">
          <cell r="B7127" t="str">
            <v>Пропитчик бумаги и тканей</v>
          </cell>
        </row>
        <row r="7128">
          <cell r="B7128" t="str">
            <v>Пропитчик кабелей и проводов</v>
          </cell>
        </row>
        <row r="7129">
          <cell r="B7129" t="str">
            <v>Пропитчик карандашных дощечек</v>
          </cell>
        </row>
        <row r="7130">
          <cell r="B7130" t="str">
            <v>Пропитчик пиломатериалов и изделий из древесины</v>
          </cell>
        </row>
        <row r="7131">
          <cell r="B7131" t="str">
            <v>Пропитчик по огнезащитной пропитке</v>
          </cell>
        </row>
        <row r="7132">
          <cell r="B7132" t="str">
            <v>Пропитчик слюдопластовых материалов</v>
          </cell>
        </row>
        <row r="7133">
          <cell r="B7133" t="str">
            <v>Пропитчик стержней</v>
          </cell>
        </row>
        <row r="7134">
          <cell r="B7134" t="str">
            <v>Пропитчик шпона</v>
          </cell>
        </row>
        <row r="7135">
          <cell r="B7135" t="str">
            <v>Пропитчик электротехнических изделий</v>
          </cell>
        </row>
        <row r="7136">
          <cell r="B7136" t="str">
            <v>Пропитывальщик пожарных рукавов</v>
          </cell>
        </row>
        <row r="7137">
          <cell r="B7137" t="str">
            <v>Прораб</v>
          </cell>
        </row>
        <row r="7138">
          <cell r="B7138" t="str">
            <v>Проректор вуза</v>
          </cell>
        </row>
        <row r="7139">
          <cell r="B7139" t="str">
            <v>Просевальщик (рассевальщик)</v>
          </cell>
        </row>
        <row r="7140">
          <cell r="B7140" t="str">
            <v>Просевальщик материалов</v>
          </cell>
        </row>
        <row r="7141">
          <cell r="B7141" t="str">
            <v>Просевальщик порошков</v>
          </cell>
        </row>
        <row r="7142">
          <cell r="B7142" t="str">
            <v>Просевальщик сыпучих материалов</v>
          </cell>
        </row>
        <row r="7143">
          <cell r="B7143" t="str">
            <v>Просевальщик технической продукции</v>
          </cell>
        </row>
        <row r="7144">
          <cell r="B7144" t="str">
            <v>Просевальщик фарматуры и отходов</v>
          </cell>
        </row>
        <row r="7145">
          <cell r="B7145" t="str">
            <v>Просевальщик фтористого натрия и извести-пушонки</v>
          </cell>
        </row>
        <row r="7146">
          <cell r="B7146" t="str">
            <v>Просевщик</v>
          </cell>
        </row>
        <row r="7147">
          <cell r="B7147" t="str">
            <v>Просевщик бисера</v>
          </cell>
        </row>
        <row r="7148">
          <cell r="B7148" t="str">
            <v>Просевщик порошков на механических ситах</v>
          </cell>
        </row>
        <row r="7149">
          <cell r="B7149" t="str">
            <v>Просеивальщик</v>
          </cell>
        </row>
        <row r="7150">
          <cell r="B7150" t="str">
            <v>Просмотрщик ампул с инъекционными растворами</v>
          </cell>
        </row>
        <row r="7151">
          <cell r="B7151" t="str">
            <v>Просмотрщик готовой продукции</v>
          </cell>
        </row>
        <row r="7152">
          <cell r="B7152" t="str">
            <v>Просмотрщик продукции медицинского назначения</v>
          </cell>
        </row>
        <row r="7153">
          <cell r="B7153" t="str">
            <v>Протирщик изделий</v>
          </cell>
        </row>
        <row r="7154">
          <cell r="B7154" t="str">
            <v>Протирщик стеарата кальция</v>
          </cell>
        </row>
        <row r="7155">
          <cell r="B7155" t="str">
            <v>Протирщик часовых стекол</v>
          </cell>
        </row>
        <row r="7156">
          <cell r="B7156" t="str">
            <v>Протирщик электровакуумных приборов</v>
          </cell>
        </row>
        <row r="7157">
          <cell r="B7157" t="str">
            <v>Протравщик хлопковых семян</v>
          </cell>
        </row>
        <row r="7158">
          <cell r="B7158" t="str">
            <v>Протравщик шкурок</v>
          </cell>
        </row>
        <row r="7159">
          <cell r="B7159" t="str">
            <v>Протяжчик</v>
          </cell>
        </row>
        <row r="7160">
          <cell r="B7160" t="str">
            <v>Протяжчик штурвалов</v>
          </cell>
        </row>
        <row r="7161">
          <cell r="B7161" t="str">
            <v>Профессор</v>
          </cell>
        </row>
        <row r="7162">
          <cell r="B7162" t="str">
            <v>Профессор кафедры</v>
          </cell>
        </row>
        <row r="7163">
          <cell r="B7163" t="str">
            <v>Профилировщик</v>
          </cell>
        </row>
        <row r="7164">
          <cell r="B7164" t="str">
            <v>Профконсультант</v>
          </cell>
        </row>
        <row r="7165">
          <cell r="B7165" t="str">
            <v>Проходчик</v>
          </cell>
        </row>
        <row r="7166">
          <cell r="B7166" t="str">
            <v>Проходчик горных склонов</v>
          </cell>
        </row>
        <row r="7167">
          <cell r="B7167" t="str">
            <v>Проходчик на поверхностных работах</v>
          </cell>
        </row>
        <row r="7168">
          <cell r="B7168" t="str">
            <v>Проявщик кинопленки</v>
          </cell>
        </row>
        <row r="7169">
          <cell r="B7169" t="str">
            <v>Пружинщик</v>
          </cell>
        </row>
        <row r="7170">
          <cell r="B7170" t="str">
            <v>Прядильщик</v>
          </cell>
        </row>
        <row r="7171">
          <cell r="B7171" t="str">
            <v>Психолог</v>
          </cell>
        </row>
        <row r="7172">
          <cell r="B7172" t="str">
            <v>Птицевод</v>
          </cell>
        </row>
        <row r="7173">
          <cell r="B7173" t="str">
            <v>Пудровщик</v>
          </cell>
        </row>
        <row r="7174">
          <cell r="B7174" t="str">
            <v>Пудровщик оттисков деколи</v>
          </cell>
        </row>
        <row r="7175">
          <cell r="B7175" t="str">
            <v>Пульверизаторщик</v>
          </cell>
        </row>
        <row r="7176">
          <cell r="B7176" t="str">
            <v>Пультовщик конвертера</v>
          </cell>
        </row>
        <row r="7177">
          <cell r="B7177" t="str">
            <v>Пультовщик электроплавильной печи</v>
          </cell>
        </row>
        <row r="7178">
          <cell r="B7178" t="str">
            <v>Пульфонщик</v>
          </cell>
        </row>
        <row r="7179">
          <cell r="B7179" t="str">
            <v>Путевой рабочий на озере</v>
          </cell>
        </row>
        <row r="7180">
          <cell r="B7180" t="str">
            <v>Путевой рабочий тральной бригады</v>
          </cell>
        </row>
        <row r="7181">
          <cell r="B7181" t="str">
            <v>Пчеловод</v>
          </cell>
        </row>
        <row r="7182">
          <cell r="B7182" t="str">
            <v>Пятновыводчик</v>
          </cell>
        </row>
        <row r="7183">
          <cell r="B7183" t="str">
            <v>Рабочая макаронно-кондитерского цеха</v>
          </cell>
        </row>
        <row r="7184">
          <cell r="B7184" t="str">
            <v>Рабочая пошивочного цеха</v>
          </cell>
        </row>
        <row r="7185">
          <cell r="B7185" t="str">
            <v>Рабочий асфальто-бетонного завода</v>
          </cell>
        </row>
        <row r="7186">
          <cell r="B7186" t="str">
            <v>Рабочий безалкогольного цеха</v>
          </cell>
        </row>
        <row r="7187">
          <cell r="B7187" t="str">
            <v>Рабочий береговой</v>
          </cell>
        </row>
        <row r="7188">
          <cell r="B7188" t="str">
            <v>Рабочий бюро бытовых услуг</v>
          </cell>
        </row>
        <row r="7189">
          <cell r="B7189" t="str">
            <v>Рабочий зеленого строительства</v>
          </cell>
        </row>
        <row r="7190">
          <cell r="B7190" t="str">
            <v>Рабочий зеленого хозяйства</v>
          </cell>
        </row>
        <row r="7191">
          <cell r="B7191" t="str">
            <v>Рабочий зернотока</v>
          </cell>
        </row>
        <row r="7192">
          <cell r="B7192" t="str">
            <v>Рабочий карты намыва</v>
          </cell>
        </row>
        <row r="7193">
          <cell r="B7193" t="str">
            <v>Рабочий ликеро-водочного цеха</v>
          </cell>
        </row>
        <row r="7194">
          <cell r="B7194" t="str">
            <v>Рабочий мебельного производства</v>
          </cell>
        </row>
        <row r="7195">
          <cell r="B7195" t="str">
            <v>Рабочий на геологосъемочных и поисковых работах</v>
          </cell>
        </row>
        <row r="7196">
          <cell r="B7196" t="str">
            <v>Рабочий на геофизических работах</v>
          </cell>
        </row>
        <row r="7197">
          <cell r="B7197" t="str">
            <v>Рабочий оранжереи</v>
          </cell>
        </row>
        <row r="7198">
          <cell r="B7198" t="str">
            <v>Рабочий охотничного хозяйства</v>
          </cell>
        </row>
        <row r="7199">
          <cell r="B7199" t="str">
            <v>Рабочий пекарного цеха</v>
          </cell>
        </row>
        <row r="7200">
          <cell r="B7200" t="str">
            <v>Рабочий плодоовощного хранилища</v>
          </cell>
        </row>
        <row r="7201">
          <cell r="B7201" t="str">
            <v>Рабочий по благоустройству населенных пунктов</v>
          </cell>
        </row>
        <row r="7202">
          <cell r="B7202" t="str">
            <v>Рабочий по зачистке металла шлифовальной машинкой</v>
          </cell>
        </row>
        <row r="7203">
          <cell r="B7203" t="str">
            <v>Рабочий по изготовлению опытных изделий</v>
          </cell>
        </row>
        <row r="7204">
          <cell r="B7204" t="str">
            <v>Рабочий по комплексной уборке и содержанию домовладений</v>
          </cell>
        </row>
        <row r="7205">
          <cell r="B7205" t="str">
            <v>Рабочий по комплексному обслуживанию и ремонту зданий</v>
          </cell>
        </row>
        <row r="7206">
          <cell r="B7206" t="str">
            <v>Рабочий по обслуживанию атракционов</v>
          </cell>
        </row>
        <row r="7207">
          <cell r="B7207" t="str">
            <v>Рабочий по обслуживанию бани</v>
          </cell>
        </row>
        <row r="7208">
          <cell r="B7208" t="str">
            <v>Рабочий по подаче химикатов</v>
          </cell>
        </row>
        <row r="7209">
          <cell r="B7209" t="str">
            <v>Рабочий по подготовке спецпродукта</v>
          </cell>
        </row>
        <row r="7210">
          <cell r="B7210" t="str">
            <v>Рабочий по раскопкам</v>
          </cell>
        </row>
        <row r="7211">
          <cell r="B7211" t="str">
            <v>Рабочий по техническому обслуживанию</v>
          </cell>
        </row>
        <row r="7212">
          <cell r="B7212" t="str">
            <v>Рабочий по укладке труб</v>
          </cell>
        </row>
        <row r="7213">
          <cell r="B7213" t="str">
            <v>Рабочий по уходу за животными</v>
          </cell>
        </row>
        <row r="7214">
          <cell r="B7214" t="str">
            <v>Рабочий полеводства</v>
          </cell>
        </row>
        <row r="7215">
          <cell r="B7215" t="str">
            <v>Рабочий полигона</v>
          </cell>
        </row>
        <row r="7216">
          <cell r="B7216" t="str">
            <v>Рабочий производства по изготовлению детонирующего шнура, зарядов и др</v>
          </cell>
        </row>
        <row r="7217">
          <cell r="B7217" t="str">
            <v>Рабочий производственных бань</v>
          </cell>
        </row>
        <row r="7218">
          <cell r="B7218" t="str">
            <v>Рабочий противолавинной защиты</v>
          </cell>
        </row>
        <row r="7219">
          <cell r="B7219" t="str">
            <v>Рабочий растениеводства</v>
          </cell>
        </row>
        <row r="7220">
          <cell r="B7220" t="str">
            <v>Рабочий ремонтно-строительный</v>
          </cell>
        </row>
        <row r="7221">
          <cell r="B7221" t="str">
            <v>Рабочий ритуальных услуг</v>
          </cell>
        </row>
        <row r="7222">
          <cell r="B7222" t="str">
            <v>Рабочий свалки</v>
          </cell>
        </row>
        <row r="7223">
          <cell r="B7223" t="str">
            <v>Рабочий сельского хозяйства</v>
          </cell>
        </row>
        <row r="7224">
          <cell r="B7224" t="str">
            <v>Рабочий склада</v>
          </cell>
        </row>
        <row r="7225">
          <cell r="B7225" t="str">
            <v>Рабочий строительного цеха</v>
          </cell>
        </row>
        <row r="7226">
          <cell r="B7226" t="str">
            <v>Рабочий цеха пиломатериалов</v>
          </cell>
        </row>
        <row r="7227">
          <cell r="B7227" t="str">
            <v>Радиометрист</v>
          </cell>
        </row>
        <row r="7228">
          <cell r="B7228" t="str">
            <v>Радиомеханик по обслуживанию и ремонту радиотелевизионной аппаратуры</v>
          </cell>
        </row>
        <row r="7229">
          <cell r="B7229" t="str">
            <v>Радиомеханик по ремонту радиоэлектронного оборудования</v>
          </cell>
        </row>
        <row r="7230">
          <cell r="B7230" t="str">
            <v>Радиомонтажник судовой</v>
          </cell>
        </row>
        <row r="7231">
          <cell r="B7231" t="str">
            <v>Радиомонтер приемных телевизионных антенн</v>
          </cell>
        </row>
        <row r="7232">
          <cell r="B7232" t="str">
            <v>Радиооператор</v>
          </cell>
        </row>
        <row r="7233">
          <cell r="B7233" t="str">
            <v>Радиотелеграфист</v>
          </cell>
        </row>
        <row r="7234">
          <cell r="B7234" t="str">
            <v>Радиотелефонист</v>
          </cell>
        </row>
        <row r="7235">
          <cell r="B7235" t="str">
            <v>Радиотехник</v>
          </cell>
        </row>
        <row r="7236">
          <cell r="B7236" t="str">
            <v>Радист-гидрометеоролог</v>
          </cell>
        </row>
        <row r="7237">
          <cell r="B7237" t="str">
            <v>Радист-инструктор бортовой</v>
          </cell>
        </row>
        <row r="7238">
          <cell r="B7238" t="str">
            <v>Радист-испытатель бортовой</v>
          </cell>
        </row>
        <row r="7239">
          <cell r="B7239" t="str">
            <v>Радист-радиолокаторщик</v>
          </cell>
        </row>
        <row r="7240">
          <cell r="B7240" t="str">
            <v>Разбивщик отходов</v>
          </cell>
        </row>
        <row r="7241">
          <cell r="B7241" t="str">
            <v>Разбивщик сырья</v>
          </cell>
        </row>
        <row r="7242">
          <cell r="B7242" t="str">
            <v>Разбивщик ферросплавов</v>
          </cell>
        </row>
        <row r="7243">
          <cell r="B7243" t="str">
            <v>Разбортовщик винипластовых и полиэтиленовых труб</v>
          </cell>
        </row>
        <row r="7244">
          <cell r="B7244" t="str">
            <v>Разборщик асбестоцементных изделий</v>
          </cell>
        </row>
        <row r="7245">
          <cell r="B7245" t="str">
            <v>Разборщик оптического стекла и кристаллов</v>
          </cell>
        </row>
        <row r="7246">
          <cell r="B7246" t="str">
            <v>Разборщик пакетов</v>
          </cell>
        </row>
        <row r="7247">
          <cell r="B7247" t="str">
            <v>Разборщик печей сопротивления</v>
          </cell>
        </row>
        <row r="7248">
          <cell r="B7248" t="str">
            <v>Разборщик субпродуктов</v>
          </cell>
        </row>
        <row r="7249">
          <cell r="B7249" t="str">
            <v>Развальцовщик стекла</v>
          </cell>
        </row>
        <row r="7250">
          <cell r="B7250" t="str">
            <v>Разварщик саломаса</v>
          </cell>
        </row>
        <row r="7251">
          <cell r="B7251" t="str">
            <v>Разварщик силикатной глыбы</v>
          </cell>
        </row>
        <row r="7252">
          <cell r="B7252" t="str">
            <v>Разведчик объектов природы для коллекций</v>
          </cell>
        </row>
        <row r="7253">
          <cell r="B7253" t="str">
            <v>Развесчик химического сырья</v>
          </cell>
        </row>
        <row r="7254">
          <cell r="B7254" t="str">
            <v>Развивальщик-загладчик пеномассы</v>
          </cell>
        </row>
        <row r="7255">
          <cell r="B7255" t="str">
            <v>Разводчик (распусчик) холяв</v>
          </cell>
        </row>
        <row r="7256">
          <cell r="B7256" t="str">
            <v>Разводчик кож</v>
          </cell>
        </row>
        <row r="7257">
          <cell r="B7257" t="str">
            <v>Развязывальщик</v>
          </cell>
        </row>
        <row r="7258">
          <cell r="B7258" t="str">
            <v>Разгрузчик диффузоров</v>
          </cell>
        </row>
        <row r="7259">
          <cell r="B7259" t="str">
            <v>Раздатчик взрывчатых материалов</v>
          </cell>
        </row>
        <row r="7260">
          <cell r="B7260" t="str">
            <v>Раздатчик нефтепродуктов</v>
          </cell>
        </row>
        <row r="7261">
          <cell r="B7261" t="str">
            <v>Раздатчица</v>
          </cell>
        </row>
        <row r="7262">
          <cell r="B7262" t="str">
            <v>Раздельщик жгутов стекловолокна</v>
          </cell>
        </row>
        <row r="7263">
          <cell r="B7263" t="str">
            <v>Раздельщик лома и отходов металла</v>
          </cell>
        </row>
        <row r="7264">
          <cell r="B7264" t="str">
            <v>Раздельщик лома и специзделий</v>
          </cell>
        </row>
        <row r="7265">
          <cell r="B7265" t="str">
            <v>Раздельщик рафинада</v>
          </cell>
        </row>
        <row r="7266">
          <cell r="B7266" t="str">
            <v>Раздельщик титановой губки</v>
          </cell>
        </row>
        <row r="7267">
          <cell r="B7267" t="str">
            <v>Раздирщик пакетов</v>
          </cell>
        </row>
        <row r="7268">
          <cell r="B7268" t="str">
            <v>Разливщик металла</v>
          </cell>
        </row>
        <row r="7269">
          <cell r="B7269" t="str">
            <v>Разливщик ртути</v>
          </cell>
        </row>
        <row r="7270">
          <cell r="B7270" t="str">
            <v>Разливщик стали</v>
          </cell>
        </row>
        <row r="7271">
          <cell r="B7271" t="str">
            <v>Разливщик стерильных растворов</v>
          </cell>
        </row>
        <row r="7272">
          <cell r="B7272" t="str">
            <v>Разливщик утфеля</v>
          </cell>
        </row>
        <row r="7273">
          <cell r="B7273" t="str">
            <v>Разливщик химической продукции</v>
          </cell>
        </row>
        <row r="7274">
          <cell r="B7274" t="str">
            <v>Разливщик цветных металлов и сплавов</v>
          </cell>
        </row>
        <row r="7275">
          <cell r="B7275" t="str">
            <v>Разметчик</v>
          </cell>
        </row>
        <row r="7276">
          <cell r="B7276" t="str">
            <v>Разметчик алмазов</v>
          </cell>
        </row>
        <row r="7277">
          <cell r="B7277" t="str">
            <v>Разметчик деталей и материалов</v>
          </cell>
        </row>
        <row r="7278">
          <cell r="B7278" t="str">
            <v>Разметчик плазовый</v>
          </cell>
        </row>
        <row r="7279">
          <cell r="B7279" t="str">
            <v>Разметчик по дереву</v>
          </cell>
        </row>
        <row r="7280">
          <cell r="B7280" t="str">
            <v>Разметчик проката</v>
          </cell>
        </row>
        <row r="7281">
          <cell r="B7281" t="str">
            <v>Разметчик пьезокварцевого сырья</v>
          </cell>
        </row>
        <row r="7282">
          <cell r="B7282" t="str">
            <v>Разметчик стекла</v>
          </cell>
        </row>
        <row r="7283">
          <cell r="B7283" t="str">
            <v>Разметчик судовой</v>
          </cell>
        </row>
        <row r="7284">
          <cell r="B7284" t="str">
            <v>Разметчик хлыстов</v>
          </cell>
        </row>
        <row r="7285">
          <cell r="B7285" t="str">
            <v>Размольщик</v>
          </cell>
        </row>
        <row r="7286">
          <cell r="B7286" t="str">
            <v>Размольщик (мельник) кости-паренки</v>
          </cell>
        </row>
        <row r="7287">
          <cell r="B7287" t="str">
            <v>Размольщик (пр-во бумаги и картона)</v>
          </cell>
        </row>
        <row r="7288">
          <cell r="B7288" t="str">
            <v>Размольщик вирусной ткани и бактерийной массы</v>
          </cell>
        </row>
        <row r="7289">
          <cell r="B7289" t="str">
            <v>Размольщик древесины</v>
          </cell>
        </row>
        <row r="7290">
          <cell r="B7290" t="str">
            <v>Размольщик карандашной массы</v>
          </cell>
        </row>
        <row r="7291">
          <cell r="B7291" t="str">
            <v>Размольщик роговой стружки</v>
          </cell>
        </row>
        <row r="7292">
          <cell r="B7292" t="str">
            <v>Размольщик-дозировщик угольных масс</v>
          </cell>
        </row>
        <row r="7293">
          <cell r="B7293" t="str">
            <v>Размотчик</v>
          </cell>
        </row>
        <row r="7294">
          <cell r="B7294" t="str">
            <v>Размотчик лент</v>
          </cell>
        </row>
        <row r="7295">
          <cell r="B7295" t="str">
            <v>Размотчик стеклонити</v>
          </cell>
        </row>
        <row r="7296">
          <cell r="B7296" t="str">
            <v>Разнорабочий</v>
          </cell>
        </row>
        <row r="7297">
          <cell r="B7297" t="str">
            <v>Разрабатывальщик коконных отходов</v>
          </cell>
        </row>
        <row r="7298">
          <cell r="B7298" t="str">
            <v>Разрабатывальщик отходов</v>
          </cell>
        </row>
        <row r="7299">
          <cell r="B7299" t="str">
            <v>Разрабатывальщик сырья</v>
          </cell>
        </row>
        <row r="7300">
          <cell r="B7300" t="str">
            <v>Разрисовщик игрушек</v>
          </cell>
        </row>
        <row r="7301">
          <cell r="B7301" t="str">
            <v>Разрисовщик изделий из кожи</v>
          </cell>
        </row>
        <row r="7302">
          <cell r="B7302" t="str">
            <v>Разрисовщик кожгалантерейных изделий</v>
          </cell>
        </row>
        <row r="7303">
          <cell r="B7303" t="str">
            <v>Разрисовщик моделей</v>
          </cell>
        </row>
        <row r="7304">
          <cell r="B7304" t="str">
            <v>Разрисовщик обоев</v>
          </cell>
        </row>
        <row r="7305">
          <cell r="B7305" t="str">
            <v>Разрисовщик по стеклу</v>
          </cell>
        </row>
        <row r="7306">
          <cell r="B7306" t="str">
            <v>Разрисовщик ткани</v>
          </cell>
        </row>
        <row r="7307">
          <cell r="B7307" t="str">
            <v>Разрубщик аккумуляторных пластин</v>
          </cell>
        </row>
        <row r="7308">
          <cell r="B7308" t="str">
            <v>Разрубщик мяса на рынке</v>
          </cell>
        </row>
        <row r="7309">
          <cell r="B7309" t="str">
            <v>Разрывщик оттисков</v>
          </cell>
        </row>
        <row r="7310">
          <cell r="B7310" t="str">
            <v>Разрыхлитель табака</v>
          </cell>
        </row>
        <row r="7311">
          <cell r="B7311" t="str">
            <v>Разъездной рабочий обстановочной бригады</v>
          </cell>
        </row>
        <row r="7312">
          <cell r="B7312" t="str">
            <v>Раймовщик дистилляционных печей</v>
          </cell>
        </row>
        <row r="7313">
          <cell r="B7313" t="str">
            <v>Раклист</v>
          </cell>
        </row>
        <row r="7314">
          <cell r="B7314" t="str">
            <v>Раклист (пр-во текстиля)</v>
          </cell>
        </row>
        <row r="7315">
          <cell r="B7315" t="str">
            <v>Рамповщик</v>
          </cell>
        </row>
        <row r="7316">
          <cell r="B7316" t="str">
            <v>Рамщик</v>
          </cell>
        </row>
        <row r="7317">
          <cell r="B7317" t="str">
            <v>Раскатчик</v>
          </cell>
        </row>
        <row r="7318">
          <cell r="B7318" t="str">
            <v>Раскатчик стержней</v>
          </cell>
        </row>
        <row r="7319">
          <cell r="B7319" t="str">
            <v>Раскатчик ткани</v>
          </cell>
        </row>
        <row r="7320">
          <cell r="B7320" t="str">
            <v>Раскатчик-сортировщик бумаги</v>
          </cell>
        </row>
        <row r="7321">
          <cell r="B7321" t="str">
            <v>Раскладчик лекал</v>
          </cell>
        </row>
        <row r="7322">
          <cell r="B7322" t="str">
            <v>Раскладчик листового табака</v>
          </cell>
        </row>
        <row r="7323">
          <cell r="B7323" t="str">
            <v>Раскладчик стекловолокна</v>
          </cell>
        </row>
        <row r="7324">
          <cell r="B7324" t="str">
            <v>Раскладчик сырья</v>
          </cell>
        </row>
        <row r="7325">
          <cell r="B7325" t="str">
            <v>Расклейщик объявлений</v>
          </cell>
        </row>
        <row r="7326">
          <cell r="B7326" t="str">
            <v>Раскольщик алмазов</v>
          </cell>
        </row>
        <row r="7327">
          <cell r="B7327" t="str">
            <v>Раскольщик блоков</v>
          </cell>
        </row>
        <row r="7328">
          <cell r="B7328" t="str">
            <v>Раскрасчик диапозитивов и фотоотпечатков</v>
          </cell>
        </row>
        <row r="7329">
          <cell r="B7329" t="str">
            <v>Раскрасчик законтурованных рисунков</v>
          </cell>
        </row>
        <row r="7330">
          <cell r="B7330" t="str">
            <v>Раскрасчик изделий</v>
          </cell>
        </row>
        <row r="7331">
          <cell r="B7331" t="str">
            <v>Раскройщик</v>
          </cell>
        </row>
        <row r="7332">
          <cell r="B7332" t="str">
            <v>Раскройщик бересты</v>
          </cell>
        </row>
        <row r="7333">
          <cell r="B7333" t="str">
            <v>Раскройщик кожевенного сырья</v>
          </cell>
        </row>
        <row r="7334">
          <cell r="B7334" t="str">
            <v>Раскройщик кожи и меха</v>
          </cell>
        </row>
        <row r="7335">
          <cell r="B7335" t="str">
            <v>Раскройщик листового материала</v>
          </cell>
        </row>
        <row r="7336">
          <cell r="B7336" t="str">
            <v>Раскройщик материалов</v>
          </cell>
        </row>
        <row r="7337">
          <cell r="B7337" t="str">
            <v>Раскройщик пленки</v>
          </cell>
        </row>
        <row r="7338">
          <cell r="B7338" t="str">
            <v>Раскройщик стекловолокнистых материалов</v>
          </cell>
        </row>
        <row r="7339">
          <cell r="B7339" t="str">
            <v>Раскройщик шлифовального полотна</v>
          </cell>
        </row>
        <row r="7340">
          <cell r="B7340" t="str">
            <v>Раскряжевщик</v>
          </cell>
        </row>
        <row r="7341">
          <cell r="B7341" t="str">
            <v>Распаковщик сырья</v>
          </cell>
        </row>
        <row r="7342">
          <cell r="B7342" t="str">
            <v>Распалубщик теплоизоляционных и акустических изделий</v>
          </cell>
        </row>
        <row r="7343">
          <cell r="B7343" t="str">
            <v>Распарщик целлулоидных пластин</v>
          </cell>
        </row>
        <row r="7344">
          <cell r="B7344" t="str">
            <v>Распиловщик алмазов</v>
          </cell>
        </row>
        <row r="7345">
          <cell r="B7345" t="str">
            <v>Распиловщик водорастворимых кристаллов</v>
          </cell>
        </row>
        <row r="7346">
          <cell r="B7346" t="str">
            <v>Распиловщик войлока</v>
          </cell>
        </row>
        <row r="7347">
          <cell r="B7347" t="str">
            <v>Распиловщик камня</v>
          </cell>
        </row>
        <row r="7348">
          <cell r="B7348" t="str">
            <v>Распиловщик камня</v>
          </cell>
        </row>
        <row r="7349">
          <cell r="B7349" t="str">
            <v>Распиловщик кости и рога</v>
          </cell>
        </row>
        <row r="7350">
          <cell r="B7350" t="str">
            <v>Распиловщик меха и войлока</v>
          </cell>
        </row>
        <row r="7351">
          <cell r="B7351" t="str">
            <v>Распиловщик мясопродуктов</v>
          </cell>
        </row>
        <row r="7352">
          <cell r="B7352" t="str">
            <v>Распиловщик необожженных кругов и брусков</v>
          </cell>
        </row>
        <row r="7353">
          <cell r="B7353" t="str">
            <v>Распиловщик оптического стекла</v>
          </cell>
        </row>
        <row r="7354">
          <cell r="B7354" t="str">
            <v>Распорядитель блока дежурный</v>
          </cell>
        </row>
        <row r="7355">
          <cell r="B7355" t="str">
            <v>Распорядитель Дворца Бракосочетания</v>
          </cell>
        </row>
        <row r="7356">
          <cell r="B7356" t="str">
            <v>Распорядитель танцевального вечера</v>
          </cell>
        </row>
        <row r="7357">
          <cell r="B7357" t="str">
            <v>Расправщик</v>
          </cell>
        </row>
        <row r="7358">
          <cell r="B7358" t="str">
            <v>Расправщик войлочных изделий</v>
          </cell>
        </row>
        <row r="7359">
          <cell r="B7359" t="str">
            <v>Расправщик основ</v>
          </cell>
        </row>
        <row r="7360">
          <cell r="B7360" t="str">
            <v>Распределитель работ</v>
          </cell>
        </row>
        <row r="7361">
          <cell r="B7361" t="str">
            <v>Распределитель силикатной массы</v>
          </cell>
        </row>
        <row r="7362">
          <cell r="B7362" t="str">
            <v>Распространитель</v>
          </cell>
        </row>
        <row r="7363">
          <cell r="B7363" t="str">
            <v>Распространитель билетов</v>
          </cell>
        </row>
        <row r="7364">
          <cell r="B7364" t="str">
            <v>Распылитель газопоглотителя</v>
          </cell>
        </row>
        <row r="7365">
          <cell r="B7365" t="str">
            <v>Рассевальщик шлифзерна и шлифпорошков</v>
          </cell>
        </row>
        <row r="7366">
          <cell r="B7366" t="str">
            <v>Рассевщик</v>
          </cell>
        </row>
        <row r="7367">
          <cell r="B7367" t="str">
            <v>Растворщик реагентов</v>
          </cell>
        </row>
        <row r="7368">
          <cell r="B7368" t="str">
            <v>Растворщик реагентов</v>
          </cell>
        </row>
        <row r="7369">
          <cell r="B7369" t="str">
            <v>Растильщик грибницы</v>
          </cell>
        </row>
        <row r="7370">
          <cell r="B7370" t="str">
            <v>Растяжчик кож и овчин на рамы</v>
          </cell>
        </row>
        <row r="7371">
          <cell r="B7371" t="str">
            <v>Растяжчик кожаных полос</v>
          </cell>
        </row>
        <row r="7372">
          <cell r="B7372" t="str">
            <v>Растяжчик металлосеток</v>
          </cell>
        </row>
        <row r="7373">
          <cell r="B7373" t="str">
            <v>Растяжчик секций и катушек электрических машин</v>
          </cell>
        </row>
        <row r="7374">
          <cell r="B7374" t="str">
            <v>Расфасовщик алмазов и алмазных порошков</v>
          </cell>
        </row>
        <row r="7375">
          <cell r="B7375" t="str">
            <v>Расфасовщик ваты</v>
          </cell>
        </row>
        <row r="7376">
          <cell r="B7376" t="str">
            <v>Расфасовщик мясопродуктов</v>
          </cell>
        </row>
        <row r="7377">
          <cell r="B7377" t="str">
            <v>Расфасовщик нюхательной махорки и табака</v>
          </cell>
        </row>
        <row r="7378">
          <cell r="B7378" t="str">
            <v>Расфасовщик табака</v>
          </cell>
        </row>
        <row r="7379">
          <cell r="B7379" t="str">
            <v>Расформовщик</v>
          </cell>
        </row>
        <row r="7380">
          <cell r="B7380" t="str">
            <v>Расчесывальщик меховых шкурок</v>
          </cell>
        </row>
        <row r="7381">
          <cell r="B7381" t="str">
            <v>Расчехловщик</v>
          </cell>
        </row>
        <row r="7382">
          <cell r="B7382" t="str">
            <v>Расшлифовщик фильеров</v>
          </cell>
        </row>
        <row r="7383">
          <cell r="B7383" t="str">
            <v>Расщепляльщик синтетических нитей</v>
          </cell>
        </row>
        <row r="7384">
          <cell r="B7384" t="str">
            <v>Рафинировщик</v>
          </cell>
        </row>
        <row r="7385">
          <cell r="B7385" t="str">
            <v>Рафинировщик ртути</v>
          </cell>
        </row>
        <row r="7386">
          <cell r="B7386" t="str">
            <v>Реактивщик</v>
          </cell>
        </row>
        <row r="7387">
          <cell r="B7387" t="str">
            <v>Реакторщик</v>
          </cell>
        </row>
        <row r="7388">
          <cell r="B7388" t="str">
            <v>Реакторщик химочистки рассола</v>
          </cell>
        </row>
        <row r="7389">
          <cell r="B7389" t="str">
            <v>Реализатор</v>
          </cell>
        </row>
        <row r="7390">
          <cell r="B7390" t="str">
            <v>Реализатор сельхозпродукции</v>
          </cell>
        </row>
        <row r="7391">
          <cell r="B7391" t="str">
            <v>Ревизор</v>
          </cell>
        </row>
        <row r="7392">
          <cell r="B7392" t="str">
            <v>Ревизор автомобильного транспорта</v>
          </cell>
        </row>
        <row r="7393">
          <cell r="B7393" t="str">
            <v>Ревизор весового хозяйства</v>
          </cell>
        </row>
        <row r="7394">
          <cell r="B7394" t="str">
            <v>Ревизор движения отделения железной дороги</v>
          </cell>
        </row>
        <row r="7395">
          <cell r="B7395" t="str">
            <v>Ревизор дорожный по безопасности движения поездов</v>
          </cell>
        </row>
        <row r="7396">
          <cell r="B7396" t="str">
            <v>Ревизор коммерческий</v>
          </cell>
        </row>
        <row r="7397">
          <cell r="B7397" t="str">
            <v>Ревизор коммерческий дорожный</v>
          </cell>
        </row>
        <row r="7398">
          <cell r="B7398" t="str">
            <v>Ревизор по безопасности движения</v>
          </cell>
        </row>
        <row r="7399">
          <cell r="B7399" t="str">
            <v>Ревизор по подвесному составу,пути и сооружениям</v>
          </cell>
        </row>
        <row r="7400">
          <cell r="B7400" t="str">
            <v>Ревизор по проверке деятельности арбитражных судов</v>
          </cell>
        </row>
        <row r="7401">
          <cell r="B7401" t="str">
            <v>Ревизор по производственно-техническим и экономическим вопросам</v>
          </cell>
        </row>
        <row r="7402">
          <cell r="B7402" t="str">
            <v>Ревизор по сохранности вагонного парка</v>
          </cell>
        </row>
        <row r="7403">
          <cell r="B7403" t="str">
            <v>Ревизор по холодильному хозяйству</v>
          </cell>
        </row>
        <row r="7404">
          <cell r="B7404" t="str">
            <v>Ревизор-инспектор налоговый</v>
          </cell>
        </row>
        <row r="7405">
          <cell r="B7405" t="str">
            <v>Ревизор-инструктор по контролю пассажирских поездов</v>
          </cell>
        </row>
        <row r="7406">
          <cell r="B7406" t="str">
            <v>Регенераторщик</v>
          </cell>
        </row>
        <row r="7407">
          <cell r="B7407" t="str">
            <v>Регенераторщик абразивов</v>
          </cell>
        </row>
        <row r="7408">
          <cell r="B7408" t="str">
            <v>Регенераторщик драгоценных металлов</v>
          </cell>
        </row>
        <row r="7409">
          <cell r="B7409" t="str">
            <v>Регенераторщик отработанного масла</v>
          </cell>
        </row>
        <row r="7410">
          <cell r="B7410" t="str">
            <v>Регенераторщик сернистой кислоты</v>
          </cell>
        </row>
        <row r="7411">
          <cell r="B7411" t="str">
            <v>Регенераторщик слюды</v>
          </cell>
        </row>
        <row r="7412">
          <cell r="B7412" t="str">
            <v>Регенераторщик спецсмазок</v>
          </cell>
        </row>
        <row r="7413">
          <cell r="B7413" t="str">
            <v>Регионовед</v>
          </cell>
        </row>
        <row r="7414">
          <cell r="B7414" t="str">
            <v>Регистратор</v>
          </cell>
        </row>
        <row r="7415">
          <cell r="B7415" t="str">
            <v>Регистратор медицинский</v>
          </cell>
        </row>
        <row r="7416">
          <cell r="B7416" t="str">
            <v>Регистратор прав на недвижимое имущество и сделок с ним</v>
          </cell>
        </row>
        <row r="7417">
          <cell r="B7417" t="str">
            <v>Регулировщик асбестообогатительного оборудования</v>
          </cell>
        </row>
        <row r="7418">
          <cell r="B7418" t="str">
            <v>Регулировщик движения</v>
          </cell>
        </row>
        <row r="7419">
          <cell r="B7419" t="str">
            <v>Регулировщик композиции и концентрации массы</v>
          </cell>
        </row>
        <row r="7420">
          <cell r="B7420" t="str">
            <v>Регулировщик пианино и роялей</v>
          </cell>
        </row>
        <row r="7421">
          <cell r="B7421" t="str">
            <v>Регулировщик подачи воды</v>
          </cell>
        </row>
        <row r="7422">
          <cell r="B7422" t="str">
            <v>Регулировщик полей фильтрации</v>
          </cell>
        </row>
        <row r="7423">
          <cell r="B7423" t="str">
            <v>Регулировщик работы скважин</v>
          </cell>
        </row>
        <row r="7424">
          <cell r="B7424" t="str">
            <v>Регулировщик радиоэлектронной аппаратуры и приборов</v>
          </cell>
        </row>
        <row r="7425">
          <cell r="B7425" t="str">
            <v>Регулировщик скорости движения вагонов</v>
          </cell>
        </row>
        <row r="7426">
          <cell r="B7426" t="str">
            <v>Регулировщик хвостового хозяйства</v>
          </cell>
        </row>
        <row r="7427">
          <cell r="B7427" t="str">
            <v>Регулировщик хвостового хозяйства</v>
          </cell>
        </row>
        <row r="7428">
          <cell r="B7428" t="str">
            <v>Регулировщик электродов</v>
          </cell>
        </row>
        <row r="7429">
          <cell r="B7429" t="str">
            <v>Регулировщик язычковых инструментов</v>
          </cell>
        </row>
        <row r="7430">
          <cell r="B7430" t="str">
            <v>Регулировщик-градуировщик электроизмерительных приборов</v>
          </cell>
        </row>
        <row r="7431">
          <cell r="B7431" t="str">
            <v>Регулировщик-настройщик тренажеров</v>
          </cell>
        </row>
        <row r="7432">
          <cell r="B7432" t="str">
            <v>Редактор</v>
          </cell>
        </row>
        <row r="7433">
          <cell r="B7433" t="str">
            <v>Редактор карт</v>
          </cell>
        </row>
        <row r="7434">
          <cell r="B7434" t="str">
            <v>Редактор карт технический</v>
          </cell>
        </row>
        <row r="7435">
          <cell r="B7435" t="str">
            <v>Редактор контрольный переводов</v>
          </cell>
        </row>
        <row r="7436">
          <cell r="B7436" t="str">
            <v>Редактор литературный</v>
          </cell>
        </row>
        <row r="7437">
          <cell r="B7437" t="str">
            <v>Редактор музыкальный</v>
          </cell>
        </row>
        <row r="7438">
          <cell r="B7438" t="str">
            <v>Редактор научный</v>
          </cell>
        </row>
        <row r="7439">
          <cell r="B7439" t="str">
            <v>Редактор ответственный</v>
          </cell>
        </row>
        <row r="7440">
          <cell r="B7440" t="str">
            <v>Редактор руководств для плавания</v>
          </cell>
        </row>
        <row r="7441">
          <cell r="B7441" t="str">
            <v>Редактор телефильмов</v>
          </cell>
        </row>
        <row r="7442">
          <cell r="B7442" t="str">
            <v>Редактор технический</v>
          </cell>
        </row>
        <row r="7443">
          <cell r="B7443" t="str">
            <v>Редактор художественный</v>
          </cell>
        </row>
        <row r="7444">
          <cell r="B7444" t="str">
            <v>Редактор-консультант</v>
          </cell>
        </row>
        <row r="7445">
          <cell r="B7445" t="str">
            <v>Редактор-переводчик</v>
          </cell>
        </row>
        <row r="7446">
          <cell r="B7446" t="str">
            <v>Редактор-стилист</v>
          </cell>
        </row>
        <row r="7447">
          <cell r="B7447" t="str">
            <v>Редуцировщик игл</v>
          </cell>
        </row>
        <row r="7448">
          <cell r="B7448" t="str">
            <v>Редуцировщик трубчатых электронагревателей</v>
          </cell>
        </row>
        <row r="7449">
          <cell r="B7449" t="str">
            <v>Режиссер</v>
          </cell>
        </row>
        <row r="7450">
          <cell r="B7450" t="str">
            <v>Режиссер монтажа</v>
          </cell>
        </row>
        <row r="7451">
          <cell r="B7451" t="str">
            <v>Режиссер радиовещания</v>
          </cell>
        </row>
        <row r="7452">
          <cell r="B7452" t="str">
            <v>Режиссер телевидения</v>
          </cell>
        </row>
        <row r="7453">
          <cell r="B7453" t="str">
            <v>Режиссер-постановщик</v>
          </cell>
        </row>
        <row r="7454">
          <cell r="B7454" t="str">
            <v>Резчик алмазов</v>
          </cell>
        </row>
        <row r="7455">
          <cell r="B7455" t="str">
            <v>Резчик ампул и трубок</v>
          </cell>
        </row>
        <row r="7456">
          <cell r="B7456" t="str">
            <v>Резчик асбестоцементных и асбестосилитовых изделий</v>
          </cell>
        </row>
        <row r="7457">
          <cell r="B7457" t="str">
            <v>Резчик бетонных и железобетонных изделий</v>
          </cell>
        </row>
        <row r="7458">
          <cell r="B7458" t="str">
            <v>Резчик брикета и заготовок</v>
          </cell>
        </row>
        <row r="7459">
          <cell r="B7459" t="str">
            <v>Резчик бумаги, картона и целлюлозы</v>
          </cell>
        </row>
        <row r="7460">
          <cell r="B7460" t="str">
            <v>Резчик галерты</v>
          </cell>
        </row>
        <row r="7461">
          <cell r="B7461" t="str">
            <v>Резчик гипсокартонных листов</v>
          </cell>
        </row>
        <row r="7462">
          <cell r="B7462" t="str">
            <v>Резчик горячего металла</v>
          </cell>
        </row>
        <row r="7463">
          <cell r="B7463" t="str">
            <v>Резчик декалькоманий</v>
          </cell>
        </row>
        <row r="7464">
          <cell r="B7464" t="str">
            <v>Резчик деревянного шрифта</v>
          </cell>
        </row>
        <row r="7465">
          <cell r="B7465" t="str">
            <v>Резчик заготовок и изделий из пластических масс</v>
          </cell>
        </row>
        <row r="7466">
          <cell r="B7466" t="str">
            <v>Резчик керамических и фарфоровых изделий</v>
          </cell>
        </row>
        <row r="7467">
          <cell r="B7467" t="str">
            <v>Резчик кирпича и черепицы</v>
          </cell>
        </row>
        <row r="7468">
          <cell r="B7468" t="str">
            <v>Резчик конвертов</v>
          </cell>
        </row>
        <row r="7469">
          <cell r="B7469" t="str">
            <v>Резчик кроя</v>
          </cell>
        </row>
        <row r="7470">
          <cell r="B7470" t="str">
            <v>Резчик ленты</v>
          </cell>
        </row>
        <row r="7471">
          <cell r="B7471" t="str">
            <v>Резчик магнитных лент</v>
          </cell>
        </row>
        <row r="7472">
          <cell r="B7472" t="str">
            <v>Резчик магнитопроводов</v>
          </cell>
        </row>
        <row r="7473">
          <cell r="B7473" t="str">
            <v>Резчик материалов</v>
          </cell>
        </row>
        <row r="7474">
          <cell r="B7474" t="str">
            <v>Резчик материалов и изделий</v>
          </cell>
        </row>
        <row r="7475">
          <cell r="B7475" t="str">
            <v>Резчик материалов кабельного производства</v>
          </cell>
        </row>
        <row r="7476">
          <cell r="B7476" t="str">
            <v>Резчик металла на ножницах и прессах</v>
          </cell>
        </row>
        <row r="7477">
          <cell r="B7477" t="str">
            <v>Резчик металлического натрия</v>
          </cell>
        </row>
        <row r="7478">
          <cell r="B7478" t="str">
            <v>Резчик минералов</v>
          </cell>
        </row>
        <row r="7479">
          <cell r="B7479" t="str">
            <v>Резчик мясопродуктов</v>
          </cell>
        </row>
        <row r="7480">
          <cell r="B7480" t="str">
            <v>Резчик на микротоме</v>
          </cell>
        </row>
        <row r="7481">
          <cell r="B7481" t="str">
            <v>Резчик на огне</v>
          </cell>
        </row>
        <row r="7482">
          <cell r="B7482" t="str">
            <v>Резчик на отжимной машине</v>
          </cell>
        </row>
        <row r="7483">
          <cell r="B7483" t="str">
            <v>Резчик на пилах, ножовках и станках</v>
          </cell>
        </row>
        <row r="7484">
          <cell r="B7484" t="str">
            <v>Резчик на роликовых ножницах</v>
          </cell>
        </row>
        <row r="7485">
          <cell r="B7485" t="str">
            <v>Резчик неэмульсированных пленок</v>
          </cell>
        </row>
        <row r="7486">
          <cell r="B7486" t="str">
            <v>Резчик нитей стержней</v>
          </cell>
        </row>
        <row r="7487">
          <cell r="B7487" t="str">
            <v>Резчик пеноблоков</v>
          </cell>
        </row>
        <row r="7488">
          <cell r="B7488" t="str">
            <v>Резчик пищевой продукции</v>
          </cell>
        </row>
        <row r="7489">
          <cell r="B7489" t="str">
            <v>Резчик по дереву и бересте</v>
          </cell>
        </row>
        <row r="7490">
          <cell r="B7490" t="str">
            <v>Резчик по камню</v>
          </cell>
        </row>
        <row r="7491">
          <cell r="B7491" t="str">
            <v>Резчик по кости и рогу</v>
          </cell>
        </row>
        <row r="7492">
          <cell r="B7492" t="str">
            <v>Резчик по металлу</v>
          </cell>
        </row>
        <row r="7493">
          <cell r="B7493" t="str">
            <v>Резчик полуфабрикатов изделий медицинского назначения</v>
          </cell>
        </row>
        <row r="7494">
          <cell r="B7494" t="str">
            <v>Резчик пробковых изделий</v>
          </cell>
        </row>
        <row r="7495">
          <cell r="B7495" t="str">
            <v>Резчик пряжи</v>
          </cell>
        </row>
        <row r="7496">
          <cell r="B7496" t="str">
            <v>Резчик радиокерамики и ферритов</v>
          </cell>
        </row>
        <row r="7497">
          <cell r="B7497" t="str">
            <v>Резчик свеклы</v>
          </cell>
        </row>
        <row r="7498">
          <cell r="B7498" t="str">
            <v>Резчик слюды</v>
          </cell>
        </row>
        <row r="7499">
          <cell r="B7499" t="str">
            <v>Резчик стекла</v>
          </cell>
        </row>
        <row r="7500">
          <cell r="B7500" t="str">
            <v>Резчик стекловолокнистых и стеклопластиковых материалов</v>
          </cell>
        </row>
        <row r="7501">
          <cell r="B7501" t="str">
            <v>Резчик стеклоизделий</v>
          </cell>
        </row>
        <row r="7502">
          <cell r="B7502" t="str">
            <v>Резчик сусальных металлов</v>
          </cell>
        </row>
        <row r="7503">
          <cell r="B7503" t="str">
            <v>Резчик сырья</v>
          </cell>
        </row>
        <row r="7504">
          <cell r="B7504" t="str">
            <v>Резчик теплоизоляционных и акустических издел.</v>
          </cell>
        </row>
        <row r="7505">
          <cell r="B7505" t="str">
            <v>Резчик траншей</v>
          </cell>
        </row>
        <row r="7506">
          <cell r="B7506" t="str">
            <v>Резчик труб и заготовок</v>
          </cell>
        </row>
        <row r="7507">
          <cell r="B7507" t="str">
            <v>Резчик фольги</v>
          </cell>
        </row>
        <row r="7508">
          <cell r="B7508" t="str">
            <v>Резчик химического волокна</v>
          </cell>
        </row>
        <row r="7509">
          <cell r="B7509" t="str">
            <v>Резчик холодного металла</v>
          </cell>
        </row>
        <row r="7510">
          <cell r="B7510" t="str">
            <v>Резчик шлифовальной шкурки</v>
          </cell>
        </row>
        <row r="7511">
          <cell r="B7511" t="str">
            <v>Резчик шпона и облицовочных материалов</v>
          </cell>
        </row>
        <row r="7512">
          <cell r="B7512" t="str">
            <v>Резчик эластомеров и резины</v>
          </cell>
        </row>
        <row r="7513">
          <cell r="B7513" t="str">
            <v>Резчик электроизоляционных материалов</v>
          </cell>
        </row>
        <row r="7514">
          <cell r="B7514" t="str">
            <v>Резчик-лудильщик фольги</v>
          </cell>
        </row>
        <row r="7515">
          <cell r="B7515" t="str">
            <v>Резьбонарезчик деталей часов</v>
          </cell>
        </row>
        <row r="7516">
          <cell r="B7516" t="str">
            <v>Резьбонарезчик на специальных станках</v>
          </cell>
        </row>
        <row r="7517">
          <cell r="B7517" t="str">
            <v>Резьбофрезеровщик</v>
          </cell>
        </row>
        <row r="7518">
          <cell r="B7518" t="str">
            <v>Резьбошлифовщик</v>
          </cell>
        </row>
        <row r="7519">
          <cell r="B7519" t="str">
            <v>Реквизитор</v>
          </cell>
        </row>
        <row r="7520">
          <cell r="B7520" t="str">
            <v>Ректор</v>
          </cell>
        </row>
        <row r="7521">
          <cell r="B7521" t="str">
            <v>Ректор вуза</v>
          </cell>
        </row>
        <row r="7522">
          <cell r="B7522" t="str">
            <v>Рекуператорщик</v>
          </cell>
        </row>
        <row r="7523">
          <cell r="B7523" t="str">
            <v>Рекуператорщик алмазов</v>
          </cell>
        </row>
        <row r="7524">
          <cell r="B7524" t="str">
            <v>Религиовед</v>
          </cell>
        </row>
        <row r="7525">
          <cell r="B7525" t="str">
            <v>Ремонтировщик высотных частей зданий</v>
          </cell>
        </row>
        <row r="7526">
          <cell r="B7526" t="str">
            <v>Ремонтировщик кожгалантерейных изделий</v>
          </cell>
        </row>
        <row r="7527">
          <cell r="B7527" t="str">
            <v>Ремонтировщик обувных колодок</v>
          </cell>
        </row>
        <row r="7528">
          <cell r="B7528" t="str">
            <v>Ремонтировщик плоскостных спортивных сооружен.</v>
          </cell>
        </row>
        <row r="7529">
          <cell r="B7529" t="str">
            <v>Ремонтировщик полимеризационного инвентаря</v>
          </cell>
        </row>
        <row r="7530">
          <cell r="B7530" t="str">
            <v>Ремонтировщик резиновых изделий</v>
          </cell>
        </row>
        <row r="7531">
          <cell r="B7531" t="str">
            <v>Ремонтировщик респираторов и противогазов</v>
          </cell>
        </row>
        <row r="7532">
          <cell r="B7532" t="str">
            <v>Ремонтировщик сетеизделий</v>
          </cell>
        </row>
        <row r="7533">
          <cell r="B7533" t="str">
            <v>Ремонтировщик спортивного оружия</v>
          </cell>
        </row>
        <row r="7534">
          <cell r="B7534" t="str">
            <v>Ремонтировщик спортивных судов</v>
          </cell>
        </row>
        <row r="7535">
          <cell r="B7535" t="str">
            <v>Ремонтировщик шпуль</v>
          </cell>
        </row>
        <row r="7536">
          <cell r="B7536" t="str">
            <v>Ремонтник искусственных сооружений</v>
          </cell>
        </row>
        <row r="7537">
          <cell r="B7537" t="str">
            <v>Ремонтник технологической оснастки</v>
          </cell>
        </row>
        <row r="7538">
          <cell r="B7538" t="str">
            <v>Ремюер</v>
          </cell>
        </row>
        <row r="7539">
          <cell r="B7539" t="str">
            <v>Рентгенгониометрист</v>
          </cell>
        </row>
        <row r="7540">
          <cell r="B7540" t="str">
            <v>Рентгенолаборант</v>
          </cell>
        </row>
        <row r="7541">
          <cell r="B7541" t="str">
            <v>Рентгеномеханик</v>
          </cell>
        </row>
        <row r="7542">
          <cell r="B7542" t="str">
            <v>Рентгенотехник</v>
          </cell>
        </row>
        <row r="7543">
          <cell r="B7543" t="str">
            <v>Реперщик</v>
          </cell>
        </row>
        <row r="7544">
          <cell r="B7544" t="str">
            <v>Репетитор</v>
          </cell>
        </row>
        <row r="7545">
          <cell r="B7545" t="str">
            <v>Репетитор по балету</v>
          </cell>
        </row>
        <row r="7546">
          <cell r="B7546" t="str">
            <v>Репетитор по вокалу</v>
          </cell>
        </row>
        <row r="7547">
          <cell r="B7547" t="str">
            <v>Репетитор по технике речи</v>
          </cell>
        </row>
        <row r="7548">
          <cell r="B7548" t="str">
            <v>Репетитор цирковых номеров</v>
          </cell>
        </row>
        <row r="7549">
          <cell r="B7549" t="str">
            <v>Репульпаторщик</v>
          </cell>
        </row>
        <row r="7550">
          <cell r="B7550" t="str">
            <v>Рессорщик на обработке горячего металла</v>
          </cell>
        </row>
        <row r="7551">
          <cell r="B7551" t="str">
            <v>Реставратор архивных и библиотечных материалов</v>
          </cell>
        </row>
        <row r="7552">
          <cell r="B7552" t="str">
            <v>Реставратор готовой продукции</v>
          </cell>
        </row>
        <row r="7553">
          <cell r="B7553" t="str">
            <v>Реставратор декоративно-художественных покрасок</v>
          </cell>
        </row>
        <row r="7554">
          <cell r="B7554" t="str">
            <v>Реставратор декоративных штукатурок и лепных изделий</v>
          </cell>
        </row>
        <row r="7555">
          <cell r="B7555" t="str">
            <v>Реставратор духовых инструментов</v>
          </cell>
        </row>
        <row r="7556">
          <cell r="B7556" t="str">
            <v>Реставратор клавишных инструментов</v>
          </cell>
        </row>
        <row r="7557">
          <cell r="B7557" t="str">
            <v>Реставратор кровельных покрытий</v>
          </cell>
        </row>
        <row r="7558">
          <cell r="B7558" t="str">
            <v>Реставратор металлических конструкций</v>
          </cell>
        </row>
        <row r="7559">
          <cell r="B7559" t="str">
            <v>Реставратор памятников деревянного зодчества</v>
          </cell>
        </row>
        <row r="7560">
          <cell r="B7560" t="str">
            <v>Реставратор памятников каменного зодчества</v>
          </cell>
        </row>
        <row r="7561">
          <cell r="B7561" t="str">
            <v>Реставратор произведений из дерева</v>
          </cell>
        </row>
        <row r="7562">
          <cell r="B7562" t="str">
            <v>Реставратор смычковых и щипковых инструментов</v>
          </cell>
        </row>
        <row r="7563">
          <cell r="B7563" t="str">
            <v>Реставратор тканей, гобеленов и ковров</v>
          </cell>
        </row>
        <row r="7564">
          <cell r="B7564" t="str">
            <v>Реставратор ударных инструментов</v>
          </cell>
        </row>
        <row r="7565">
          <cell r="B7565" t="str">
            <v>Реставратор фильмовых материалов</v>
          </cell>
        </row>
        <row r="7566">
          <cell r="B7566" t="str">
            <v>Реставратор фильмокопий</v>
          </cell>
        </row>
        <row r="7567">
          <cell r="B7567" t="str">
            <v>Реставратор художественных изделий и декоративных предметов</v>
          </cell>
        </row>
        <row r="7568">
          <cell r="B7568" t="str">
            <v>Реставратор язычковых инструментов</v>
          </cell>
        </row>
        <row r="7569">
          <cell r="B7569" t="str">
            <v>Ретушер</v>
          </cell>
        </row>
        <row r="7570">
          <cell r="B7570" t="str">
            <v>Ретушер (фотоработы)</v>
          </cell>
        </row>
        <row r="7571">
          <cell r="B7571" t="str">
            <v>Ретушер прецизионной фотолитографии</v>
          </cell>
        </row>
        <row r="7572">
          <cell r="B7572" t="str">
            <v>Ретушер субтитров</v>
          </cell>
        </row>
        <row r="7573">
          <cell r="B7573" t="str">
            <v>Референт</v>
          </cell>
        </row>
        <row r="7574">
          <cell r="B7574" t="str">
            <v>Референт (в представительстве,консульском учреждении)</v>
          </cell>
        </row>
        <row r="7575">
          <cell r="B7575" t="str">
            <v>Референт в Администрации Президента РФ</v>
          </cell>
        </row>
        <row r="7576">
          <cell r="B7576" t="str">
            <v>Референт в аппарате Конституционного Суда РФ</v>
          </cell>
        </row>
        <row r="7577">
          <cell r="B7577" t="str">
            <v>Референт по основной деятельности</v>
          </cell>
        </row>
        <row r="7578">
          <cell r="B7578" t="str">
            <v>Референт председателя совета федерации федер.собрания</v>
          </cell>
        </row>
        <row r="7579">
          <cell r="B7579" t="str">
            <v>Референт Президента РФ</v>
          </cell>
        </row>
        <row r="7580">
          <cell r="B7580" t="str">
            <v>Рецептурщик</v>
          </cell>
        </row>
        <row r="7581">
          <cell r="B7581" t="str">
            <v>Речной рабочий на подводно-техн., габ. и фаш. работах, вып. с поверхн.</v>
          </cell>
        </row>
        <row r="7582">
          <cell r="B7582" t="str">
            <v>Речной рабочий на экспл. и обсл. несамоходных плавучих снарядов и др.</v>
          </cell>
        </row>
        <row r="7583">
          <cell r="B7583" t="str">
            <v>Рисовальщик светящимися красками</v>
          </cell>
        </row>
        <row r="7584">
          <cell r="B7584" t="str">
            <v>Рисовальщик эмалями</v>
          </cell>
        </row>
        <row r="7585">
          <cell r="B7585" t="str">
            <v>Рисовод</v>
          </cell>
        </row>
        <row r="7586">
          <cell r="B7586" t="str">
            <v>Рифлевщик</v>
          </cell>
        </row>
        <row r="7587">
          <cell r="B7587" t="str">
            <v>Рихтовщик игольно-платинных изделий</v>
          </cell>
        </row>
        <row r="7588">
          <cell r="B7588" t="str">
            <v>Рихтовщик кузовов</v>
          </cell>
        </row>
        <row r="7589">
          <cell r="B7589" t="str">
            <v>Риэлтер</v>
          </cell>
        </row>
        <row r="7590">
          <cell r="B7590" t="str">
            <v>Рубщик проволоки</v>
          </cell>
        </row>
        <row r="7591">
          <cell r="B7591" t="str">
            <v>Рубщик судовой</v>
          </cell>
        </row>
        <row r="7592">
          <cell r="B7592" t="str">
            <v>Рук. Секретариата первого зам. Предс. Государственной Думы Федер.Собр.</v>
          </cell>
        </row>
        <row r="7593">
          <cell r="B7593" t="str">
            <v>Руков.межрегион.террит.органа федер.органа исполн.власт</v>
          </cell>
        </row>
        <row r="7594">
          <cell r="B7594" t="str">
            <v>Руков.представительства федер.органа исполнит.власти</v>
          </cell>
        </row>
        <row r="7595">
          <cell r="B7595" t="str">
            <v>Руководитель (директор) федеральной службы</v>
          </cell>
        </row>
        <row r="7596">
          <cell r="B7596" t="str">
            <v>Руководитель (начальник) департамента</v>
          </cell>
        </row>
        <row r="7597">
          <cell r="B7597" t="str">
            <v>Руководитель Администрации Президента РФ</v>
          </cell>
        </row>
        <row r="7598">
          <cell r="B7598" t="str">
            <v>Руководитель аналит.гр.подразд.по компл.защ.информации</v>
          </cell>
        </row>
        <row r="7599">
          <cell r="B7599" t="str">
            <v>Руководитель Аналитического центра при Президенте РФ</v>
          </cell>
        </row>
        <row r="7600">
          <cell r="B7600" t="str">
            <v>Руководитель Аппарата Государственной Думы Федерального Собрания</v>
          </cell>
        </row>
        <row r="7601">
          <cell r="B7601" t="str">
            <v>Руководитель аппарата депутатского объединения</v>
          </cell>
        </row>
        <row r="7602">
          <cell r="B7602" t="str">
            <v>Руководитель аппарата комитета (комиссии) Гос. Думы Федер. Собр.</v>
          </cell>
        </row>
        <row r="7603">
          <cell r="B7603" t="str">
            <v>Руководитель аппарата комитета(комиссии) Совета Федерации Федер. Собр.</v>
          </cell>
        </row>
        <row r="7604">
          <cell r="B7604" t="str">
            <v>Руководитель Аппарата Правительства РФ</v>
          </cell>
        </row>
        <row r="7605">
          <cell r="B7605" t="str">
            <v>Руководитель Аппарата Совета Федерации Федерального Собрания</v>
          </cell>
        </row>
        <row r="7606">
          <cell r="B7606" t="str">
            <v>Руководитель аппарата счетной палаты РФ</v>
          </cell>
        </row>
        <row r="7607">
          <cell r="B7607" t="str">
            <v>Руководитель аппарата Центральной избирательной комиссии РФ</v>
          </cell>
        </row>
        <row r="7608">
          <cell r="B7608" t="str">
            <v>Руководитель бригады (изыскательской, проектной организации)</v>
          </cell>
        </row>
        <row r="7609">
          <cell r="B7609" t="str">
            <v>Руководитель бюро медико-социальной экспертизы</v>
          </cell>
        </row>
        <row r="7610">
          <cell r="B7610" t="str">
            <v>Руководитель внеучеб.воспитат.работы с ин.учащимися</v>
          </cell>
        </row>
        <row r="7611">
          <cell r="B7611" t="str">
            <v>Руководитель высшего исполн.органа гос.власти субъекта РФ</v>
          </cell>
        </row>
        <row r="7612">
          <cell r="B7612" t="str">
            <v>Руководитель главного бюро медико-соц.экспертизы</v>
          </cell>
        </row>
        <row r="7613">
          <cell r="B7613" t="str">
            <v>Руководитель главного секретариата теле и радиокомпании</v>
          </cell>
        </row>
        <row r="7614">
          <cell r="B7614" t="str">
            <v>Руководитель группы</v>
          </cell>
        </row>
        <row r="7615">
          <cell r="B7615" t="str">
            <v>Руководитель группы (в промышленности)</v>
          </cell>
        </row>
        <row r="7616">
          <cell r="B7616" t="str">
            <v>Руководитель группы (в централиз.бухгалтерии)</v>
          </cell>
        </row>
        <row r="7617">
          <cell r="B7617" t="str">
            <v>Руководитель группы (на транспорте)</v>
          </cell>
        </row>
        <row r="7618">
          <cell r="B7618" t="str">
            <v>Руководитель группы (научно-технического развития)</v>
          </cell>
        </row>
        <row r="7619">
          <cell r="B7619" t="str">
            <v>Руководитель группы (специализированной в прочих отраслях)</v>
          </cell>
        </row>
        <row r="7620">
          <cell r="B7620" t="str">
            <v>Руководитель группы (функциональной в прочих областях деятельности)</v>
          </cell>
        </row>
        <row r="7621">
          <cell r="B7621" t="str">
            <v>Руководитель группы по буровзрывным работам</v>
          </cell>
        </row>
        <row r="7622">
          <cell r="B7622" t="str">
            <v>Руководитель группы по инвентаризации строений и сооруж</v>
          </cell>
        </row>
        <row r="7623">
          <cell r="B7623" t="str">
            <v>Руководитель группы по надзору за строительчтвом флота</v>
          </cell>
        </row>
        <row r="7624">
          <cell r="B7624" t="str">
            <v>Руководитель группы подразделения по компл.защ.информ.</v>
          </cell>
        </row>
        <row r="7625">
          <cell r="B7625" t="str">
            <v>Руководитель группы учета</v>
          </cell>
        </row>
        <row r="7626">
          <cell r="B7626" t="str">
            <v>Руководитель допризывной подготовки (военный руководитель)</v>
          </cell>
        </row>
        <row r="7627">
          <cell r="B7627" t="str">
            <v>Руководитель кружка (клуба по интересам, коллектива, секции и др.)</v>
          </cell>
        </row>
        <row r="7628">
          <cell r="B7628" t="str">
            <v>Руководитель курсов кройки и шитья</v>
          </cell>
        </row>
        <row r="7629">
          <cell r="B7629" t="str">
            <v>Руководитель миссии РФ</v>
          </cell>
        </row>
        <row r="7630">
          <cell r="B7630" t="str">
            <v>Руководитель музыкальный</v>
          </cell>
        </row>
        <row r="7631">
          <cell r="B7631" t="str">
            <v>Руководитель органа государственной приемки</v>
          </cell>
        </row>
        <row r="7632">
          <cell r="B7632" t="str">
            <v>Руководитель органа исп.власти субъекта РФ</v>
          </cell>
        </row>
        <row r="7633">
          <cell r="B7633" t="str">
            <v>Руководитель педагогических программ</v>
          </cell>
        </row>
        <row r="7634">
          <cell r="B7634" t="str">
            <v>Руководитель подразд.объекта использ.атомн.эн.по физ.за</v>
          </cell>
        </row>
        <row r="7635">
          <cell r="B7635" t="str">
            <v>Руководитель полетов</v>
          </cell>
        </row>
        <row r="7636">
          <cell r="B7636" t="str">
            <v>Руководитель пресслужбы</v>
          </cell>
        </row>
        <row r="7637">
          <cell r="B7637" t="str">
            <v>Руководитель производственной практики</v>
          </cell>
        </row>
        <row r="7638">
          <cell r="B7638" t="str">
            <v>Руководитель протокола президента РФ</v>
          </cell>
        </row>
        <row r="7639">
          <cell r="B7639" t="str">
            <v>Руководитель расчетно-финансовой группы</v>
          </cell>
        </row>
        <row r="7640">
          <cell r="B7640" t="str">
            <v>Руководитель реабилитационного учреждения</v>
          </cell>
        </row>
        <row r="7641">
          <cell r="B7641" t="str">
            <v>Руководитель секретариата аудитора счетной палаты РФ</v>
          </cell>
        </row>
        <row r="7642">
          <cell r="B7642" t="str">
            <v>Руководитель Секретариата зам. Предс. Совета Федерации Федер. Собр.</v>
          </cell>
        </row>
        <row r="7643">
          <cell r="B7643" t="str">
            <v>Руководитель Секретариата зам. Предс.Государственной Думы Федер. Собр.</v>
          </cell>
        </row>
        <row r="7644">
          <cell r="B7644" t="str">
            <v>Руководитель Секретариата зам. Председателя Конституционного Суда РФ</v>
          </cell>
        </row>
        <row r="7645">
          <cell r="B7645" t="str">
            <v>Руководитель Секретариата Заместителя Председателя Правительства РФ</v>
          </cell>
        </row>
        <row r="7646">
          <cell r="B7646" t="str">
            <v>Руководитель Секретариата Конституционного Суда РФ</v>
          </cell>
        </row>
        <row r="7647">
          <cell r="B7647" t="str">
            <v>Руководитель Секретариата первого зам. Предс. Высшего Арбитр. Суда РФ</v>
          </cell>
        </row>
        <row r="7648">
          <cell r="B7648" t="str">
            <v>Руководитель Секретариата Первого зам. Председателя Правительства РФ</v>
          </cell>
        </row>
        <row r="7649">
          <cell r="B7649" t="str">
            <v>Руководитель Секретариата Предс. Государственной Думы Федер. Собр.</v>
          </cell>
        </row>
        <row r="7650">
          <cell r="B7650" t="str">
            <v>Руководитель секретариата председ. счетной палаты РФ</v>
          </cell>
        </row>
        <row r="7651">
          <cell r="B7651" t="str">
            <v>Руководитель секретариата председателя арбитражного суд</v>
          </cell>
        </row>
        <row r="7652">
          <cell r="B7652" t="str">
            <v>Руководитель Секретариата Председателя Верховного Суда РФ</v>
          </cell>
        </row>
        <row r="7653">
          <cell r="B7653" t="str">
            <v>Руководитель Секретариата Председателя Высшего Арбитражного Суда РФ</v>
          </cell>
        </row>
        <row r="7654">
          <cell r="B7654" t="str">
            <v>Руководитель Секретариата Председателя Конституционного Суда РФ</v>
          </cell>
        </row>
        <row r="7655">
          <cell r="B7655" t="str">
            <v>Руководитель Секретариата Председателя Правительства РФ</v>
          </cell>
        </row>
        <row r="7656">
          <cell r="B7656" t="str">
            <v>Руководитель Секретариата Председателя Совета Федерации Федер. Собр.</v>
          </cell>
        </row>
        <row r="7657">
          <cell r="B7657" t="str">
            <v>Руководитель Секретариата Совета Государственной Думы Федер. Собр.</v>
          </cell>
        </row>
        <row r="7658">
          <cell r="B7658" t="str">
            <v>Руководитель Секретариата судьи-секретаря Конституционного Суда РФ</v>
          </cell>
        </row>
        <row r="7659">
          <cell r="B7659" t="str">
            <v>Руководитель сл.учета и контр.ядерн.матер.объекта исп.</v>
          </cell>
        </row>
        <row r="7660">
          <cell r="B7660" t="str">
            <v>Руководитель Службы протокола Администрации Президента РФ</v>
          </cell>
        </row>
        <row r="7661">
          <cell r="B7661" t="str">
            <v>Руководитель студенческого исследовательского бюро</v>
          </cell>
        </row>
        <row r="7662">
          <cell r="B7662" t="str">
            <v>Руководитель студии,коллектива(по видам искусств и наро</v>
          </cell>
        </row>
        <row r="7663">
          <cell r="B7663" t="str">
            <v>Руководитель творческой мастерской</v>
          </cell>
        </row>
        <row r="7664">
          <cell r="B7664" t="str">
            <v>Руководитель территор.органа федер.органа исполн.власти</v>
          </cell>
        </row>
        <row r="7665">
          <cell r="B7665" t="str">
            <v>Руководитель туристской группы</v>
          </cell>
        </row>
        <row r="7666">
          <cell r="B7666" t="str">
            <v>Руководитель участка</v>
          </cell>
        </row>
        <row r="7667">
          <cell r="B7667" t="str">
            <v>Руководитель федер. органа исп. власти (кроме федер. министерства)</v>
          </cell>
        </row>
        <row r="7668">
          <cell r="B7668" t="str">
            <v>Руководитель физического воспитания</v>
          </cell>
        </row>
        <row r="7669">
          <cell r="B7669" t="str">
            <v>Руководитель художественный</v>
          </cell>
        </row>
        <row r="7670">
          <cell r="B7670" t="str">
            <v>Руководитель художественный цеха,мастерской</v>
          </cell>
        </row>
        <row r="7671">
          <cell r="B7671" t="str">
            <v>Руководитель части (литературно-драматургической, музыкальной)</v>
          </cell>
        </row>
        <row r="7672">
          <cell r="B7672" t="str">
            <v>Рулевой (кормщик)</v>
          </cell>
        </row>
        <row r="7673">
          <cell r="B7673" t="str">
            <v>Рулевой моторист</v>
          </cell>
        </row>
        <row r="7674">
          <cell r="B7674" t="str">
            <v>Рыбак кефального хозяйства</v>
          </cell>
        </row>
        <row r="7675">
          <cell r="B7675" t="str">
            <v>Рыбак прибрежного лова</v>
          </cell>
        </row>
        <row r="7676">
          <cell r="B7676" t="str">
            <v>Рыбовод</v>
          </cell>
        </row>
        <row r="7677">
          <cell r="B7677" t="str">
            <v>Садовник</v>
          </cell>
        </row>
        <row r="7678">
          <cell r="B7678" t="str">
            <v>Садовод</v>
          </cell>
        </row>
        <row r="7679">
          <cell r="B7679" t="str">
            <v>Садчик</v>
          </cell>
        </row>
        <row r="7680">
          <cell r="B7680" t="str">
            <v>Садчик в печи и на туннельные вагоны</v>
          </cell>
        </row>
        <row r="7681">
          <cell r="B7681" t="str">
            <v>Садчик камня в обжигательные печи</v>
          </cell>
        </row>
        <row r="7682">
          <cell r="B7682" t="str">
            <v>Санитар</v>
          </cell>
        </row>
        <row r="7683">
          <cell r="B7683" t="str">
            <v>Санитар бактериологической лаборатории</v>
          </cell>
        </row>
        <row r="7684">
          <cell r="B7684" t="str">
            <v>Санитар ветеринарный</v>
          </cell>
        </row>
        <row r="7685">
          <cell r="B7685" t="str">
            <v>Санитар операционный</v>
          </cell>
        </row>
        <row r="7686">
          <cell r="B7686" t="str">
            <v>Санитар палатный</v>
          </cell>
        </row>
        <row r="7687">
          <cell r="B7687" t="str">
            <v>Санитар похоронного обслуживания</v>
          </cell>
        </row>
        <row r="7688">
          <cell r="B7688" t="str">
            <v>Санитар реанимационного отделения</v>
          </cell>
        </row>
        <row r="7689">
          <cell r="B7689" t="str">
            <v>Санитарка-мойщица</v>
          </cell>
        </row>
        <row r="7690">
          <cell r="B7690" t="str">
            <v>Сатураторщик</v>
          </cell>
        </row>
        <row r="7691">
          <cell r="B7691" t="str">
            <v>Сборщик</v>
          </cell>
        </row>
        <row r="7692">
          <cell r="B7692" t="str">
            <v>Сборщик алмазных инструментов</v>
          </cell>
        </row>
        <row r="7693">
          <cell r="B7693" t="str">
            <v>Сборщик асбестоцементных плит</v>
          </cell>
        </row>
        <row r="7694">
          <cell r="B7694" t="str">
            <v>Сборщик асбометаллических листов</v>
          </cell>
        </row>
        <row r="7695">
          <cell r="B7695" t="str">
            <v>Сборщик баллонов</v>
          </cell>
        </row>
        <row r="7696">
          <cell r="B7696" t="str">
            <v>Сборщик безбандажных шин</v>
          </cell>
        </row>
        <row r="7697">
          <cell r="B7697" t="str">
            <v>Сборщик браслетов и брекеров</v>
          </cell>
        </row>
        <row r="7698">
          <cell r="B7698" t="str">
            <v>Сборщик бумажных изделий</v>
          </cell>
        </row>
        <row r="7699">
          <cell r="B7699" t="str">
            <v>Сборщик верха обуви</v>
          </cell>
        </row>
        <row r="7700">
          <cell r="B7700" t="str">
            <v>Сборщик влагопоглотителей</v>
          </cell>
        </row>
        <row r="7701">
          <cell r="B7701" t="str">
            <v>Сборщик восстанавливаемых покрышек</v>
          </cell>
        </row>
        <row r="7702">
          <cell r="B7702" t="str">
            <v>Сборщик выпрямителей</v>
          </cell>
        </row>
        <row r="7703">
          <cell r="B7703" t="str">
            <v>Сборщик гальванических элементов и батарей</v>
          </cell>
        </row>
        <row r="7704">
          <cell r="B7704" t="str">
            <v>Сборщик деревянных судов</v>
          </cell>
        </row>
        <row r="7705">
          <cell r="B7705" t="str">
            <v>Сборщик деталей и изделий</v>
          </cell>
        </row>
        <row r="7706">
          <cell r="B7706" t="str">
            <v>Сборщик духовых инструментов</v>
          </cell>
        </row>
        <row r="7707">
          <cell r="B7707" t="str">
            <v>Сборщик железобетонных конструкций</v>
          </cell>
        </row>
        <row r="7708">
          <cell r="B7708" t="str">
            <v>Сборщик железобетонных судов</v>
          </cell>
        </row>
        <row r="7709">
          <cell r="B7709" t="str">
            <v>Сборщик живицы</v>
          </cell>
        </row>
        <row r="7710">
          <cell r="B7710" t="str">
            <v>Сборщик игрушек</v>
          </cell>
        </row>
        <row r="7711">
          <cell r="B7711" t="str">
            <v>Сборщик изделий</v>
          </cell>
        </row>
        <row r="7712">
          <cell r="B7712" t="str">
            <v>Сборщик изделий из дерева и папье-маше</v>
          </cell>
        </row>
        <row r="7713">
          <cell r="B7713" t="str">
            <v>Сборщик изделий из древесины</v>
          </cell>
        </row>
        <row r="7714">
          <cell r="B7714" t="str">
            <v>Сборщик изделий из кожи и меха</v>
          </cell>
        </row>
        <row r="7715">
          <cell r="B7715" t="str">
            <v>Сборщик изделий из пластмасс</v>
          </cell>
        </row>
        <row r="7716">
          <cell r="B7716" t="str">
            <v>Сборщик изделий из стеклопластиков</v>
          </cell>
        </row>
        <row r="7717">
          <cell r="B7717" t="str">
            <v>Сборщик изделий из янтаря</v>
          </cell>
        </row>
        <row r="7718">
          <cell r="B7718" t="str">
            <v>Сборщик изделий электронной техники</v>
          </cell>
        </row>
        <row r="7719">
          <cell r="B7719" t="str">
            <v>Сборщик индикаторов</v>
          </cell>
        </row>
        <row r="7720">
          <cell r="B7720" t="str">
            <v>Сборщик инъекционных игл</v>
          </cell>
        </row>
        <row r="7721">
          <cell r="B7721" t="str">
            <v>Сборщик каркасов в производстве гипсобетонных панелей</v>
          </cell>
        </row>
        <row r="7722">
          <cell r="B7722" t="str">
            <v>Сборщик кассет для малогабаритных магнитофонов</v>
          </cell>
        </row>
        <row r="7723">
          <cell r="B7723" t="str">
            <v>Сборщик квантовых приборов</v>
          </cell>
        </row>
        <row r="7724">
          <cell r="B7724" t="str">
            <v>Сборщик кварцевых держателей</v>
          </cell>
        </row>
        <row r="7725">
          <cell r="B7725" t="str">
            <v>Сборщик кожгалантерейных изделий</v>
          </cell>
        </row>
        <row r="7726">
          <cell r="B7726" t="str">
            <v>Сборщик контейнеров</v>
          </cell>
        </row>
        <row r="7727">
          <cell r="B7727" t="str">
            <v>Сборщик корпусов металлических судов</v>
          </cell>
        </row>
        <row r="7728">
          <cell r="B7728" t="str">
            <v>Сборщик лент</v>
          </cell>
        </row>
        <row r="7729">
          <cell r="B7729" t="str">
            <v>Сборщик металлических щеток</v>
          </cell>
        </row>
        <row r="7730">
          <cell r="B7730" t="str">
            <v>Сборщик микросхем</v>
          </cell>
        </row>
        <row r="7731">
          <cell r="B7731" t="str">
            <v>Сборщик мокрых отходов</v>
          </cell>
        </row>
        <row r="7732">
          <cell r="B7732" t="str">
            <v>Сборщик музыкальных и озвученных игрушек</v>
          </cell>
        </row>
        <row r="7733">
          <cell r="B7733" t="str">
            <v>Сборщик мусора</v>
          </cell>
        </row>
        <row r="7734">
          <cell r="B7734" t="str">
            <v>Сборщик натуральных объектов</v>
          </cell>
        </row>
        <row r="7735">
          <cell r="B7735" t="str">
            <v>Сборщик низа обуви</v>
          </cell>
        </row>
        <row r="7736">
          <cell r="B7736" t="str">
            <v>Сборщик обмоток трансформаторов</v>
          </cell>
        </row>
        <row r="7737">
          <cell r="B7737" t="str">
            <v>Сборщик обуви</v>
          </cell>
        </row>
        <row r="7738">
          <cell r="B7738" t="str">
            <v>Сборщик очков</v>
          </cell>
        </row>
        <row r="7739">
          <cell r="B7739" t="str">
            <v>Сборщик пакетов</v>
          </cell>
        </row>
        <row r="7740">
          <cell r="B7740" t="str">
            <v>Сборщик пакетов конденсаторов</v>
          </cell>
        </row>
        <row r="7741">
          <cell r="B7741" t="str">
            <v>Сборщик перевязочных материалов</v>
          </cell>
        </row>
        <row r="7742">
          <cell r="B7742" t="str">
            <v>Сборщик пластин искусственной кожи</v>
          </cell>
        </row>
        <row r="7743">
          <cell r="B7743" t="str">
            <v>Сборщик пластмассовых судов</v>
          </cell>
        </row>
        <row r="7744">
          <cell r="B7744" t="str">
            <v>Сборщик плетеной мебели</v>
          </cell>
        </row>
        <row r="7745">
          <cell r="B7745" t="str">
            <v>Сборщик по обрамлению стекла</v>
          </cell>
        </row>
        <row r="7746">
          <cell r="B7746" t="str">
            <v>Сборщик покрышек</v>
          </cell>
        </row>
        <row r="7747">
          <cell r="B7747" t="str">
            <v>Сборщик полимеризационного инвентаря</v>
          </cell>
        </row>
        <row r="7748">
          <cell r="B7748" t="str">
            <v>Сборщик полупроводниковых приборов</v>
          </cell>
        </row>
        <row r="7749">
          <cell r="B7749" t="str">
            <v>Сборщик посуды</v>
          </cell>
        </row>
        <row r="7750">
          <cell r="B7750" t="str">
            <v>Сборщик приборов из стекла</v>
          </cell>
        </row>
        <row r="7751">
          <cell r="B7751" t="str">
            <v>Сборщик пробковой пыли</v>
          </cell>
        </row>
        <row r="7752">
          <cell r="B7752" t="str">
            <v>Сборщик пробковых изделий</v>
          </cell>
        </row>
        <row r="7753">
          <cell r="B7753" t="str">
            <v>Сборщик продукции в аэрозольной упаковке</v>
          </cell>
        </row>
        <row r="7754">
          <cell r="B7754" t="str">
            <v>Сборщик прядильных блоков и насосов</v>
          </cell>
        </row>
        <row r="7755">
          <cell r="B7755" t="str">
            <v>Сборщик пьезорезонаторов и изделий на основе пьезоэлементов</v>
          </cell>
        </row>
        <row r="7756">
          <cell r="B7756" t="str">
            <v>Сборщик радиодеталей</v>
          </cell>
        </row>
        <row r="7757">
          <cell r="B7757" t="str">
            <v>Сборщик резиновых технических изделий</v>
          </cell>
        </row>
        <row r="7758">
          <cell r="B7758" t="str">
            <v>Сборщик ртути</v>
          </cell>
        </row>
        <row r="7759">
          <cell r="B7759" t="str">
            <v>Сборщик ртутно-цинковых, магниевых и других источников тока</v>
          </cell>
        </row>
        <row r="7760">
          <cell r="B7760" t="str">
            <v>Сборщик ртутных выпрямителей</v>
          </cell>
        </row>
        <row r="7761">
          <cell r="B7761" t="str">
            <v>Сборщик сборочных единиц часов</v>
          </cell>
        </row>
        <row r="7762">
          <cell r="B7762" t="str">
            <v>Сборщик свинцовых аккумуляторов и батарей</v>
          </cell>
        </row>
        <row r="7763">
          <cell r="B7763" t="str">
            <v>Сборщик сердечников трансформаторов</v>
          </cell>
        </row>
        <row r="7764">
          <cell r="B7764" t="str">
            <v>Сборщик сильноточных конденсаторов</v>
          </cell>
        </row>
        <row r="7765">
          <cell r="B7765" t="str">
            <v>Сборщик стеклоизделий</v>
          </cell>
        </row>
        <row r="7766">
          <cell r="B7766" t="str">
            <v>Сборщик стеклопакетов</v>
          </cell>
        </row>
        <row r="7767">
          <cell r="B7767" t="str">
            <v>Сборщик телевизоров</v>
          </cell>
        </row>
        <row r="7768">
          <cell r="B7768" t="str">
            <v>Сборщик теплоизоляционных конструкций</v>
          </cell>
        </row>
        <row r="7769">
          <cell r="B7769" t="str">
            <v>Сборщик термосов</v>
          </cell>
        </row>
        <row r="7770">
          <cell r="B7770" t="str">
            <v>Сборщик технологических каналов</v>
          </cell>
        </row>
        <row r="7771">
          <cell r="B7771" t="str">
            <v>Сборщик тиглей</v>
          </cell>
        </row>
        <row r="7772">
          <cell r="B7772" t="str">
            <v>Сборщик токоограничивающих реакторов</v>
          </cell>
        </row>
        <row r="7773">
          <cell r="B7773" t="str">
            <v>Сборщик трансформаторов</v>
          </cell>
        </row>
        <row r="7774">
          <cell r="B7774" t="str">
            <v>Сборщик ударных инструментов</v>
          </cell>
        </row>
        <row r="7775">
          <cell r="B7775" t="str">
            <v>Сборщик фанерных труб</v>
          </cell>
        </row>
        <row r="7776">
          <cell r="B7776" t="str">
            <v>Сборщик фарфоровых и фаянсовых изделий</v>
          </cell>
        </row>
        <row r="7777">
          <cell r="B7777" t="str">
            <v>Сборщик ферритовых изделий</v>
          </cell>
        </row>
        <row r="7778">
          <cell r="B7778" t="str">
            <v>Сборщик форм</v>
          </cell>
        </row>
        <row r="7779">
          <cell r="B7779" t="str">
            <v>Сборщик форм для флексографской печати</v>
          </cell>
        </row>
        <row r="7780">
          <cell r="B7780" t="str">
            <v>Сборщик химаппаратуры и химоборудования</v>
          </cell>
        </row>
        <row r="7781">
          <cell r="B7781" t="str">
            <v>Сборщик хирургических инструментов и аппаратов</v>
          </cell>
        </row>
        <row r="7782">
          <cell r="B7782" t="str">
            <v>Сборщик цельнометаллических растров</v>
          </cell>
        </row>
        <row r="7783">
          <cell r="B7783" t="str">
            <v>Сборщик часов</v>
          </cell>
        </row>
        <row r="7784">
          <cell r="B7784" t="str">
            <v>Сборщик чемоданов из фанеры</v>
          </cell>
        </row>
        <row r="7785">
          <cell r="B7785" t="str">
            <v>Сборщик шайб</v>
          </cell>
        </row>
        <row r="7786">
          <cell r="B7786" t="str">
            <v>Сборщик шинно-пневматических муфт</v>
          </cell>
        </row>
        <row r="7787">
          <cell r="B7787" t="str">
            <v>Сборщик шорно-седельных изделий</v>
          </cell>
        </row>
        <row r="7788">
          <cell r="B7788" t="str">
            <v>Сборщик шприцев</v>
          </cell>
        </row>
        <row r="7789">
          <cell r="B7789" t="str">
            <v>Сборщик штемпелей</v>
          </cell>
        </row>
        <row r="7790">
          <cell r="B7790" t="str">
            <v>Сборщик щелевидных сит</v>
          </cell>
        </row>
        <row r="7791">
          <cell r="B7791" t="str">
            <v>Сборщик щелевидных сит и металлических щеток</v>
          </cell>
        </row>
        <row r="7792">
          <cell r="B7792" t="str">
            <v>Сборщик щелочных аккумуляторов и батарей</v>
          </cell>
        </row>
        <row r="7793">
          <cell r="B7793" t="str">
            <v>Сборщик электрических машин и аппаратов</v>
          </cell>
        </row>
        <row r="7794">
          <cell r="B7794" t="str">
            <v>Сборщик электроигр</v>
          </cell>
        </row>
        <row r="7795">
          <cell r="B7795" t="str">
            <v>Сборщик электроизмерительных приборов</v>
          </cell>
        </row>
        <row r="7796">
          <cell r="B7796" t="str">
            <v>Сборщик электрокерамических изделий</v>
          </cell>
        </row>
        <row r="7797">
          <cell r="B7797" t="str">
            <v>Сборщик электроугольного производства</v>
          </cell>
        </row>
        <row r="7798">
          <cell r="B7798" t="str">
            <v>Сборщик эндокринно-ферментного сырья</v>
          </cell>
        </row>
        <row r="7799">
          <cell r="B7799" t="str">
            <v>Сборщик эпителия</v>
          </cell>
        </row>
        <row r="7800">
          <cell r="B7800" t="str">
            <v>Сборщик этажерочных вагонеток</v>
          </cell>
        </row>
        <row r="7801">
          <cell r="B7801" t="str">
            <v>Сборщик язычковых инструментов</v>
          </cell>
        </row>
        <row r="7802">
          <cell r="B7802" t="str">
            <v>Сборщик-достройщик судовой</v>
          </cell>
        </row>
        <row r="7803">
          <cell r="B7803" t="str">
            <v>Сборщик-клейщик конструкций</v>
          </cell>
        </row>
        <row r="7804">
          <cell r="B7804" t="str">
            <v>Сборщик-клепальщик</v>
          </cell>
        </row>
        <row r="7805">
          <cell r="B7805" t="str">
            <v>Сборщик-монтажник</v>
          </cell>
        </row>
        <row r="7806">
          <cell r="B7806" t="str">
            <v>Сборщик-монтажник в производстве цветных кинескопов</v>
          </cell>
        </row>
        <row r="7807">
          <cell r="B7807" t="str">
            <v>Сборщик-монтажник клавишных инструментов</v>
          </cell>
        </row>
        <row r="7808">
          <cell r="B7808" t="str">
            <v>Сборщик-монтажник смычковых инструментов</v>
          </cell>
        </row>
        <row r="7809">
          <cell r="B7809" t="str">
            <v>Сборщик-монтажник щипковых инструментов</v>
          </cell>
        </row>
        <row r="7810">
          <cell r="B7810" t="str">
            <v>Сборщик-настройщик магнитных систем</v>
          </cell>
        </row>
        <row r="7811">
          <cell r="B7811" t="str">
            <v>Сборщик-отдельщик катушек трансформаторов</v>
          </cell>
        </row>
        <row r="7812">
          <cell r="B7812" t="str">
            <v>Сборщик-снаряжальщик</v>
          </cell>
        </row>
        <row r="7813">
          <cell r="B7813" t="str">
            <v>Сварщик</v>
          </cell>
        </row>
        <row r="7814">
          <cell r="B7814" t="str">
            <v>Сварщик арматурных сеток и каркасов</v>
          </cell>
        </row>
        <row r="7815">
          <cell r="B7815" t="str">
            <v>Сварщик выпрямителей</v>
          </cell>
        </row>
        <row r="7816">
          <cell r="B7816" t="str">
            <v>Сварщик изделий из тугоплавких металлов</v>
          </cell>
        </row>
        <row r="7817">
          <cell r="B7817" t="str">
            <v>Сварщик на диффузионно-сварочных установках</v>
          </cell>
        </row>
        <row r="7818">
          <cell r="B7818" t="str">
            <v>Сварщик на лазерных установках</v>
          </cell>
        </row>
        <row r="7819">
          <cell r="B7819" t="str">
            <v>Сварщик на машинах контактной (прессовой) сварки</v>
          </cell>
        </row>
        <row r="7820">
          <cell r="B7820" t="str">
            <v>Сварщик на установках ТВЧ</v>
          </cell>
        </row>
        <row r="7821">
          <cell r="B7821" t="str">
            <v>Сварщик на электронно-лучевых сварочных установках</v>
          </cell>
        </row>
        <row r="7822">
          <cell r="B7822" t="str">
            <v>Сварщик печной сварки труб</v>
          </cell>
        </row>
        <row r="7823">
          <cell r="B7823" t="str">
            <v>Сварщик пластмасс</v>
          </cell>
        </row>
        <row r="7824">
          <cell r="B7824" t="str">
            <v>Сварщик полупроводниковых приборов</v>
          </cell>
        </row>
        <row r="7825">
          <cell r="B7825" t="str">
            <v>Сварщик спеченных изделий</v>
          </cell>
        </row>
        <row r="7826">
          <cell r="B7826" t="str">
            <v>Сварщик стеклянных изделий</v>
          </cell>
        </row>
        <row r="7827">
          <cell r="B7827" t="str">
            <v>Сварщик термитной сварки</v>
          </cell>
        </row>
        <row r="7828">
          <cell r="B7828" t="str">
            <v>Сварщик точечного стана</v>
          </cell>
        </row>
        <row r="7829">
          <cell r="B7829" t="str">
            <v>Сварщик швейных изделий на установках ТВЧ</v>
          </cell>
        </row>
        <row r="7830">
          <cell r="B7830" t="str">
            <v>Сварщик электровакуумных приборов</v>
          </cell>
        </row>
        <row r="7831">
          <cell r="B7831" t="str">
            <v>Сварщик электровакуумных приборов</v>
          </cell>
        </row>
        <row r="7832">
          <cell r="B7832" t="str">
            <v>Сварщик-оператор</v>
          </cell>
        </row>
        <row r="7833">
          <cell r="B7833" t="str">
            <v>Сварщик-перемотчик</v>
          </cell>
        </row>
        <row r="7834">
          <cell r="B7834" t="str">
            <v>Сверловщик</v>
          </cell>
        </row>
        <row r="7835">
          <cell r="B7835" t="str">
            <v>Сверловщик абразивных изделий</v>
          </cell>
        </row>
        <row r="7836">
          <cell r="B7836" t="str">
            <v>Сверловщик затравочных пластин кварца</v>
          </cell>
        </row>
        <row r="7837">
          <cell r="B7837" t="str">
            <v>Сверловщик камней</v>
          </cell>
        </row>
        <row r="7838">
          <cell r="B7838" t="str">
            <v>Сверловщик оптических деталей</v>
          </cell>
        </row>
        <row r="7839">
          <cell r="B7839" t="str">
            <v>Сверловщик стеклоизделий</v>
          </cell>
        </row>
        <row r="7840">
          <cell r="B7840" t="str">
            <v>Сверловщик электрокерамических изделий</v>
          </cell>
        </row>
        <row r="7841">
          <cell r="B7841" t="str">
            <v>Сверловщик-пневматик</v>
          </cell>
        </row>
        <row r="7842">
          <cell r="B7842" t="str">
            <v>Светокопировщик</v>
          </cell>
        </row>
        <row r="7843">
          <cell r="B7843" t="str">
            <v>Свиновод</v>
          </cell>
        </row>
        <row r="7844">
          <cell r="B7844" t="str">
            <v>Свойлачивальщик</v>
          </cell>
        </row>
        <row r="7845">
          <cell r="B7845" t="str">
            <v>Связывальщик пачек волокна</v>
          </cell>
        </row>
        <row r="7846">
          <cell r="B7846" t="str">
            <v>Сгонщик-смывщик краски и лаков</v>
          </cell>
        </row>
        <row r="7847">
          <cell r="B7847" t="str">
            <v>Сгустильщик</v>
          </cell>
        </row>
        <row r="7848">
          <cell r="B7848" t="str">
            <v>Сгустильщик кожволокнистой массы</v>
          </cell>
        </row>
        <row r="7849">
          <cell r="B7849" t="str">
            <v>Сдатчик готовой продукции</v>
          </cell>
        </row>
        <row r="7850">
          <cell r="B7850" t="str">
            <v>Сдатчик экспортных лесоматериалов</v>
          </cell>
        </row>
        <row r="7851">
          <cell r="B7851" t="str">
            <v>Секретарь</v>
          </cell>
        </row>
        <row r="7852">
          <cell r="B7852" t="str">
            <v>Секретарь (дипломатический)</v>
          </cell>
        </row>
        <row r="7853">
          <cell r="B7853" t="str">
            <v>Секретарь административный</v>
          </cell>
        </row>
        <row r="7854">
          <cell r="B7854" t="str">
            <v>Секретарь дипломатического агенства</v>
          </cell>
        </row>
        <row r="7855">
          <cell r="B7855" t="str">
            <v>Секретарь исполкома</v>
          </cell>
        </row>
        <row r="7856">
          <cell r="B7856" t="str">
            <v>Секретарь коллегии</v>
          </cell>
        </row>
        <row r="7857">
          <cell r="B7857" t="str">
            <v>Секретарь коллегии судебной</v>
          </cell>
        </row>
        <row r="7858">
          <cell r="B7858" t="str">
            <v>Секретарь комитета (организации,предпр.,учрежд.)</v>
          </cell>
        </row>
        <row r="7859">
          <cell r="B7859" t="str">
            <v>Секретарь незрячего специалиста</v>
          </cell>
        </row>
        <row r="7860">
          <cell r="B7860" t="str">
            <v>Секретарь ответственный</v>
          </cell>
        </row>
        <row r="7861">
          <cell r="B7861" t="str">
            <v>Секретарь пленума</v>
          </cell>
        </row>
        <row r="7862">
          <cell r="B7862" t="str">
            <v>Секретарь правления</v>
          </cell>
        </row>
        <row r="7863">
          <cell r="B7863" t="str">
            <v>Секретарь президиума</v>
          </cell>
        </row>
        <row r="7864">
          <cell r="B7864" t="str">
            <v>Секретарь приемной Президента РФ</v>
          </cell>
        </row>
        <row r="7865">
          <cell r="B7865" t="str">
            <v>Секретарь руководителя (организации,предпр.,учрежд.)</v>
          </cell>
        </row>
        <row r="7866">
          <cell r="B7866" t="str">
            <v>Секретарь совета (научно-технического, ученого, худож.-технического)</v>
          </cell>
        </row>
        <row r="7867">
          <cell r="B7867" t="str">
            <v>Секретарь Совета Безопасности РФ</v>
          </cell>
        </row>
        <row r="7868">
          <cell r="B7868" t="str">
            <v>Секретарь суда</v>
          </cell>
        </row>
        <row r="7869">
          <cell r="B7869" t="str">
            <v>Секретарь суда в аппарате Верховного Суда РФ</v>
          </cell>
        </row>
        <row r="7870">
          <cell r="B7870" t="str">
            <v>Секретарь судебного заседания</v>
          </cell>
        </row>
        <row r="7871">
          <cell r="B7871" t="str">
            <v>Секретарь судебного заседания в аппарате Верховного Суда РФ</v>
          </cell>
        </row>
        <row r="7872">
          <cell r="B7872" t="str">
            <v>Секретарь творческого союза</v>
          </cell>
        </row>
        <row r="7873">
          <cell r="B7873" t="str">
            <v>Секретарь учебной части (диспетчер)</v>
          </cell>
        </row>
        <row r="7874">
          <cell r="B7874" t="str">
            <v>Секретарь федерации (по видам спорта)</v>
          </cell>
        </row>
        <row r="7875">
          <cell r="B7875" t="str">
            <v>Секретарь Центральной избирательной комиссии РФ</v>
          </cell>
        </row>
        <row r="7876">
          <cell r="B7876" t="str">
            <v>Секретарь-делопроизводитель</v>
          </cell>
        </row>
        <row r="7877">
          <cell r="B7877" t="str">
            <v>Секретарь-машинистка</v>
          </cell>
        </row>
        <row r="7878">
          <cell r="B7878" t="str">
            <v>Секретарь-референт</v>
          </cell>
        </row>
        <row r="7879">
          <cell r="B7879" t="str">
            <v>Секретарь-стенографистка</v>
          </cell>
        </row>
        <row r="7880">
          <cell r="B7880" t="str">
            <v>Секрктарь федеральной комиссии</v>
          </cell>
        </row>
        <row r="7881">
          <cell r="B7881" t="str">
            <v>Сепараторщик</v>
          </cell>
        </row>
        <row r="7882">
          <cell r="B7882" t="str">
            <v>Сепараторщик</v>
          </cell>
        </row>
        <row r="7883">
          <cell r="B7883" t="str">
            <v>Сепараторщик</v>
          </cell>
        </row>
        <row r="7884">
          <cell r="B7884" t="str">
            <v>Сепараторщик (пр-во панелей,блоков,строит.конструкц.)</v>
          </cell>
        </row>
        <row r="7885">
          <cell r="B7885" t="str">
            <v>Сепараторщик (пр-во стекла и стеклоизделий)</v>
          </cell>
        </row>
        <row r="7886">
          <cell r="B7886" t="str">
            <v>Сепараторщик биомассы</v>
          </cell>
        </row>
        <row r="7887">
          <cell r="B7887" t="str">
            <v>Сепараторщик молока и молочного сырья</v>
          </cell>
        </row>
        <row r="7888">
          <cell r="B7888" t="str">
            <v>Сепараторщик шлифзерна</v>
          </cell>
        </row>
        <row r="7889">
          <cell r="B7889" t="str">
            <v>Серебрильщик</v>
          </cell>
        </row>
        <row r="7890">
          <cell r="B7890" t="str">
            <v>Серебрильщик пьезотехнических изделий</v>
          </cell>
        </row>
        <row r="7891">
          <cell r="B7891" t="str">
            <v>Сестра медицинская детского отделения</v>
          </cell>
        </row>
        <row r="7892">
          <cell r="B7892" t="str">
            <v>Сестра медицинская диетическая</v>
          </cell>
        </row>
        <row r="7893">
          <cell r="B7893" t="str">
            <v>Сестра медицинская кожно-венерологического отделения</v>
          </cell>
        </row>
        <row r="7894">
          <cell r="B7894" t="str">
            <v>Сестра медицинская операционная</v>
          </cell>
        </row>
        <row r="7895">
          <cell r="B7895" t="str">
            <v>Сестра медицинская патронажная</v>
          </cell>
        </row>
        <row r="7896">
          <cell r="B7896" t="str">
            <v>Сестра медицинская по косметическим процедурам</v>
          </cell>
        </row>
        <row r="7897">
          <cell r="B7897" t="str">
            <v>Сестра медицинская по массажу</v>
          </cell>
        </row>
        <row r="7898">
          <cell r="B7898" t="str">
            <v>Сестра медицинская по наркологии</v>
          </cell>
        </row>
        <row r="7899">
          <cell r="B7899" t="str">
            <v>Сестра медицинская по точечному массажу</v>
          </cell>
        </row>
        <row r="7900">
          <cell r="B7900" t="str">
            <v>Сестра медицинская по физиотерапии</v>
          </cell>
        </row>
        <row r="7901">
          <cell r="B7901" t="str">
            <v>Сестра медицинская по ЭКГ</v>
          </cell>
        </row>
        <row r="7902">
          <cell r="B7902" t="str">
            <v>Сестра медицинская психиатрического отделения</v>
          </cell>
        </row>
        <row r="7903">
          <cell r="B7903" t="str">
            <v>Сестра медицинская санитарной авиации</v>
          </cell>
        </row>
        <row r="7904">
          <cell r="B7904" t="str">
            <v>Сестра медицинская станции(отдел.)скорой и неотложн.мед</v>
          </cell>
        </row>
        <row r="7905">
          <cell r="B7905" t="str">
            <v>Сестра медицинская стоматологического кабинета</v>
          </cell>
        </row>
        <row r="7906">
          <cell r="B7906" t="str">
            <v>Сестра медицинская терапевтического отделения</v>
          </cell>
        </row>
        <row r="7907">
          <cell r="B7907" t="str">
            <v>Сестра медицинская травматологического отделения</v>
          </cell>
        </row>
        <row r="7908">
          <cell r="B7908" t="str">
            <v>Сестра медицинская участковая взрослой поликлиники</v>
          </cell>
        </row>
        <row r="7909">
          <cell r="B7909" t="str">
            <v>Сестра медицинская участковая педиатрического отделения</v>
          </cell>
        </row>
        <row r="7910">
          <cell r="B7910" t="str">
            <v>Сестра медицинская хирургического отделения</v>
          </cell>
        </row>
        <row r="7911">
          <cell r="B7911" t="str">
            <v>Сестра медицинская широкого профиля</v>
          </cell>
        </row>
        <row r="7912">
          <cell r="B7912" t="str">
            <v>Сестра медицинская-анестезист</v>
          </cell>
        </row>
        <row r="7913">
          <cell r="B7913" t="str">
            <v>Сестра-хозяйка</v>
          </cell>
        </row>
        <row r="7914">
          <cell r="B7914" t="str">
            <v>Сестра-хозяйка</v>
          </cell>
        </row>
        <row r="7915">
          <cell r="B7915" t="str">
            <v>Сетевязальщик</v>
          </cell>
        </row>
        <row r="7916">
          <cell r="B7916" t="str">
            <v>Сигналист</v>
          </cell>
        </row>
        <row r="7917">
          <cell r="B7917" t="str">
            <v>Сигнальщик боновый</v>
          </cell>
        </row>
        <row r="7918">
          <cell r="B7918" t="str">
            <v>Сиделка</v>
          </cell>
        </row>
        <row r="7919">
          <cell r="B7919" t="str">
            <v>Силосник</v>
          </cell>
        </row>
        <row r="7920">
          <cell r="B7920" t="str">
            <v>Синильщик</v>
          </cell>
        </row>
        <row r="7921">
          <cell r="B7921" t="str">
            <v>Синоптик</v>
          </cell>
        </row>
        <row r="7922">
          <cell r="B7922" t="str">
            <v>Скиповой</v>
          </cell>
        </row>
        <row r="7923">
          <cell r="B7923" t="str">
            <v>Скирдовальщик</v>
          </cell>
        </row>
        <row r="7924">
          <cell r="B7924" t="str">
            <v>Складывальщик</v>
          </cell>
        </row>
        <row r="7925">
          <cell r="B7925" t="str">
            <v>Склеивальщик нитей и текстильногалантерейных изделий</v>
          </cell>
        </row>
        <row r="7926">
          <cell r="B7926" t="str">
            <v>Склейщик</v>
          </cell>
        </row>
        <row r="7927">
          <cell r="B7927" t="str">
            <v>Склейщик блоков, заготовок и строительных конструкций</v>
          </cell>
        </row>
        <row r="7928">
          <cell r="B7928" t="str">
            <v>Склейщик керамических, фарфоровых и фаянсовых изделий</v>
          </cell>
        </row>
        <row r="7929">
          <cell r="B7929" t="str">
            <v>Склейщик оптических деталей</v>
          </cell>
        </row>
        <row r="7930">
          <cell r="B7930" t="str">
            <v>Склейщик пьезоэлементов</v>
          </cell>
        </row>
        <row r="7931">
          <cell r="B7931" t="str">
            <v>Склейщик технических камней</v>
          </cell>
        </row>
        <row r="7932">
          <cell r="B7932" t="str">
            <v>Склейщик фанерных труб</v>
          </cell>
        </row>
        <row r="7933">
          <cell r="B7933" t="str">
            <v>Склейщик электрокерамических изделий</v>
          </cell>
        </row>
        <row r="7934">
          <cell r="B7934" t="str">
            <v>Склейщик-окрасчик очковых оправ из пластмасс</v>
          </cell>
        </row>
        <row r="7935">
          <cell r="B7935" t="str">
            <v>Сколотчик тары</v>
          </cell>
        </row>
        <row r="7936">
          <cell r="B7936" t="str">
            <v>Скорняк</v>
          </cell>
        </row>
        <row r="7937">
          <cell r="B7937" t="str">
            <v>Скорняк-наборщик</v>
          </cell>
        </row>
        <row r="7938">
          <cell r="B7938" t="str">
            <v>Скорняк-отделочник</v>
          </cell>
        </row>
        <row r="7939">
          <cell r="B7939" t="str">
            <v>Скорняк-раскройщик</v>
          </cell>
        </row>
        <row r="7940">
          <cell r="B7940" t="str">
            <v>Скотник</v>
          </cell>
        </row>
        <row r="7941">
          <cell r="B7941" t="str">
            <v>Скрайбировщик пластин</v>
          </cell>
        </row>
        <row r="7942">
          <cell r="B7942" t="str">
            <v>Скрубберщик-насосчик</v>
          </cell>
        </row>
        <row r="7943">
          <cell r="B7943" t="str">
            <v>Скрутчик изделий кабельного производства</v>
          </cell>
        </row>
        <row r="7944">
          <cell r="B7944" t="str">
            <v>Скрутчик-изолировщик жил и кабеля</v>
          </cell>
        </row>
        <row r="7945">
          <cell r="B7945" t="str">
            <v>Скрутчик-изолировщик элементов кабелей связи</v>
          </cell>
        </row>
        <row r="7946">
          <cell r="B7946" t="str">
            <v>Скульптор</v>
          </cell>
        </row>
        <row r="7947">
          <cell r="B7947" t="str">
            <v>Скупщик</v>
          </cell>
        </row>
        <row r="7948">
          <cell r="B7948" t="str">
            <v>Следователь</v>
          </cell>
        </row>
        <row r="7949">
          <cell r="B7949" t="str">
            <v>Следователь (средней квалификации)</v>
          </cell>
        </row>
        <row r="7950">
          <cell r="B7950" t="str">
            <v>Следователь по особо важным делам</v>
          </cell>
        </row>
        <row r="7951">
          <cell r="B7951" t="str">
            <v>Слесарь</v>
          </cell>
        </row>
        <row r="7952">
          <cell r="B7952" t="str">
            <v>Слесарь аварийно-восстановительных работ</v>
          </cell>
        </row>
        <row r="7953">
          <cell r="B7953" t="str">
            <v>Слесарь аварийно-восстановительных работ в газовом хозяйстве</v>
          </cell>
        </row>
        <row r="7954">
          <cell r="B7954" t="str">
            <v>Слесарь зумпфового агрегата</v>
          </cell>
        </row>
        <row r="7955">
          <cell r="B7955" t="str">
            <v>Слесарь механосборочных работ</v>
          </cell>
        </row>
        <row r="7956">
          <cell r="B7956" t="str">
            <v>Слесарь очистных сооружений</v>
          </cell>
        </row>
        <row r="7957">
          <cell r="B7957" t="str">
            <v>Слесарь плетения строп</v>
          </cell>
        </row>
        <row r="7958">
          <cell r="B7958" t="str">
            <v>Слесарь по аэрогидродинамическим испытаниям</v>
          </cell>
        </row>
        <row r="7959">
          <cell r="B7959" t="str">
            <v>Слесарь по выводам и обмоткам электрических машин</v>
          </cell>
        </row>
        <row r="7960">
          <cell r="B7960" t="str">
            <v>Слесарь по изг. деталей и узлов систем вентиляции, конд.воздуха и др.</v>
          </cell>
        </row>
        <row r="7961">
          <cell r="B7961" t="str">
            <v>Слесарь по изготовлению и доводке деталей летательных аппаратов</v>
          </cell>
        </row>
        <row r="7962">
          <cell r="B7962" t="str">
            <v>Слесарь по изготовлению и ремонту трубопровод.</v>
          </cell>
        </row>
        <row r="7963">
          <cell r="B7963" t="str">
            <v>Слесарь по изготовлению узлов и деталей санитарно-технических систем</v>
          </cell>
        </row>
        <row r="7964">
          <cell r="B7964" t="str">
            <v>Слесарь по изготовлению узлов и деталей технологических трубопроводов</v>
          </cell>
        </row>
        <row r="7965">
          <cell r="B7965" t="str">
            <v>Слесарь по изготовлению штампов</v>
          </cell>
        </row>
        <row r="7966">
          <cell r="B7966" t="str">
            <v>Слесарь по контрольно-измерительным приборам и автоматике</v>
          </cell>
        </row>
        <row r="7967">
          <cell r="B7967" t="str">
            <v>Слесарь по монтажу и ремонту оснований морских буровых и эстакад</v>
          </cell>
        </row>
        <row r="7968">
          <cell r="B7968" t="str">
            <v>Слесарь по обслуживанию буровых</v>
          </cell>
        </row>
        <row r="7969">
          <cell r="B7969" t="str">
            <v>Слесарь по обслуживанию мостов</v>
          </cell>
        </row>
        <row r="7970">
          <cell r="B7970" t="str">
            <v>Слесарь по обслуживанию оборудования технологического регулирования</v>
          </cell>
        </row>
        <row r="7971">
          <cell r="B7971" t="str">
            <v>Слесарь по обслуживанию оборудования электростанций</v>
          </cell>
        </row>
        <row r="7972">
          <cell r="B7972" t="str">
            <v>Слесарь по обслуживанию тепловых пунктов</v>
          </cell>
        </row>
        <row r="7973">
          <cell r="B7973" t="str">
            <v>Слесарь по обслуживанию тепловых сетей</v>
          </cell>
        </row>
        <row r="7974">
          <cell r="B7974" t="str">
            <v>Слесарь по осмотру и ремонту локомотивов на пунктах техн. обслуж.</v>
          </cell>
        </row>
        <row r="7975">
          <cell r="B7975" t="str">
            <v>Слесарь по ремонту авиадвигателей</v>
          </cell>
        </row>
        <row r="7976">
          <cell r="B7976" t="str">
            <v>Слесарь по ремонту автомобилей</v>
          </cell>
        </row>
        <row r="7977">
          <cell r="B7977" t="str">
            <v>Слесарь по ремонту агрегатов</v>
          </cell>
        </row>
        <row r="7978">
          <cell r="B7978" t="str">
            <v>Слесарь по ремонту гидротурбинного оборудован.</v>
          </cell>
        </row>
        <row r="7979">
          <cell r="B7979" t="str">
            <v>Слесарь по ремонту двигателей</v>
          </cell>
        </row>
        <row r="7980">
          <cell r="B7980" t="str">
            <v>Слесарь по ремонту дорожно-строительных машин и тракторов</v>
          </cell>
        </row>
        <row r="7981">
          <cell r="B7981" t="str">
            <v>Слесарь по ремонту и обслуживанию перегрузочных машин</v>
          </cell>
        </row>
        <row r="7982">
          <cell r="B7982" t="str">
            <v>Слесарь по ремонту и обслуживанию систем вентиляции и кондициониров.</v>
          </cell>
        </row>
        <row r="7983">
          <cell r="B7983" t="str">
            <v>Слесарь по ремонту кузнечно-прессового оборудования</v>
          </cell>
        </row>
        <row r="7984">
          <cell r="B7984" t="str">
            <v>Слесарь по ремонту лесозаготовительного оборудования</v>
          </cell>
        </row>
        <row r="7985">
          <cell r="B7985" t="str">
            <v>Слесарь по ремонту летательных аппаратов</v>
          </cell>
        </row>
        <row r="7986">
          <cell r="B7986" t="str">
            <v>Слесарь по ремонту металлургического оборудования</v>
          </cell>
        </row>
        <row r="7987">
          <cell r="B7987" t="str">
            <v>Слесарь по ремонту нестандартного оборудования</v>
          </cell>
        </row>
        <row r="7988">
          <cell r="B7988" t="str">
            <v>Слесарь по ремонту оборудования котельных и пылеприготовительных цехов</v>
          </cell>
        </row>
        <row r="7989">
          <cell r="B7989" t="str">
            <v>Слесарь по ремонту оборудования тепловых сетей</v>
          </cell>
        </row>
        <row r="7990">
          <cell r="B7990" t="str">
            <v>Слесарь по ремонту оборудования топливоподачи</v>
          </cell>
        </row>
        <row r="7991">
          <cell r="B7991" t="str">
            <v>Слесарь по ремонту парогазотурбинного оборудования</v>
          </cell>
        </row>
        <row r="7992">
          <cell r="B7992" t="str">
            <v>Слесарь по ремонту подвижного состава</v>
          </cell>
        </row>
        <row r="7993">
          <cell r="B7993" t="str">
            <v>Слесарь по ремонту путевых машин и механизмов</v>
          </cell>
        </row>
        <row r="7994">
          <cell r="B7994" t="str">
            <v>Слесарь по ремонту реакторно-турбинного оборудования</v>
          </cell>
        </row>
        <row r="7995">
          <cell r="B7995" t="str">
            <v>Слесарь по ремонту сельскохозяйственных машин и оборудования</v>
          </cell>
        </row>
        <row r="7996">
          <cell r="B7996" t="str">
            <v>Слесарь по ремонту станочного оборудования</v>
          </cell>
        </row>
        <row r="7997">
          <cell r="B7997" t="str">
            <v>Слесарь по ремонту технологических установок</v>
          </cell>
        </row>
        <row r="7998">
          <cell r="B7998" t="str">
            <v>Слесарь по ремонту физико-химическох приборов</v>
          </cell>
        </row>
        <row r="7999">
          <cell r="B7999" t="str">
            <v>Слесарь по сборке металлоконструкций</v>
          </cell>
        </row>
        <row r="8000">
          <cell r="B8000" t="str">
            <v>Слесарь по такелажу и грузозахватным приспособлениям</v>
          </cell>
        </row>
        <row r="8001">
          <cell r="B8001" t="str">
            <v>Слесарь по техническому обслуживанию оборудования газоразделительного</v>
          </cell>
        </row>
        <row r="8002">
          <cell r="B8002" t="str">
            <v>Слесарь по топливной аппаратуре</v>
          </cell>
        </row>
        <row r="8003">
          <cell r="B8003" t="str">
            <v>Слесарь по эксплуатации и ремонту газового оборудования</v>
          </cell>
        </row>
        <row r="8004">
          <cell r="B8004" t="str">
            <v>Слесарь по эксплуатации и ремонту подземных газопроводов</v>
          </cell>
        </row>
        <row r="8005">
          <cell r="B8005" t="str">
            <v>Слесарь системы испарительного охлаждения</v>
          </cell>
        </row>
        <row r="8006">
          <cell r="B8006" t="str">
            <v>Слесарь строительный</v>
          </cell>
        </row>
        <row r="8007">
          <cell r="B8007" t="str">
            <v>Слесарь централизованной смазочной станции</v>
          </cell>
        </row>
        <row r="8008">
          <cell r="B8008" t="str">
            <v>Слесарь электродной продукции</v>
          </cell>
        </row>
        <row r="8009">
          <cell r="B8009" t="str">
            <v>Слесарь-вакуумщик</v>
          </cell>
        </row>
        <row r="8010">
          <cell r="B8010" t="str">
            <v>Слесарь-гибщик</v>
          </cell>
        </row>
        <row r="8011">
          <cell r="B8011" t="str">
            <v>Слесарь-гидравлик</v>
          </cell>
        </row>
        <row r="8012">
          <cell r="B8012" t="str">
            <v>Слесарь-доводчик</v>
          </cell>
        </row>
        <row r="8013">
          <cell r="B8013" t="str">
            <v>Слесарь-доводчик специзделий</v>
          </cell>
        </row>
        <row r="8014">
          <cell r="B8014" t="str">
            <v>Слесарь-инструментальщик</v>
          </cell>
        </row>
        <row r="8015">
          <cell r="B8015" t="str">
            <v>Слесарь-испытатель</v>
          </cell>
        </row>
        <row r="8016">
          <cell r="B8016" t="str">
            <v>Слесарь-испытатель транспортных агрегатов</v>
          </cell>
        </row>
        <row r="8017">
          <cell r="B8017" t="str">
            <v>Слесарь-клепальщик</v>
          </cell>
        </row>
        <row r="8018">
          <cell r="B8018" t="str">
            <v>Слесарь-лекальщик</v>
          </cell>
        </row>
        <row r="8019">
          <cell r="B8019" t="str">
            <v>Слесарь-медник</v>
          </cell>
        </row>
        <row r="8020">
          <cell r="B8020" t="str">
            <v>Слесарь-механик по испытанию установок и аппаратуры</v>
          </cell>
        </row>
        <row r="8021">
          <cell r="B8021" t="str">
            <v>Слесарь-механик по радиоэлектронной аппаратуре</v>
          </cell>
        </row>
        <row r="8022">
          <cell r="B8022" t="str">
            <v>Слесарь-механик по ремонту авиационных прибор.</v>
          </cell>
        </row>
        <row r="8023">
          <cell r="B8023" t="str">
            <v>Слесарь-механик электромеханических приборов и систем</v>
          </cell>
        </row>
        <row r="8024">
          <cell r="B8024" t="str">
            <v>Слесарь-монтажник газового оборудования</v>
          </cell>
        </row>
        <row r="8025">
          <cell r="B8025" t="str">
            <v>Слесарь-монтажник приборного оборудования</v>
          </cell>
        </row>
        <row r="8026">
          <cell r="B8026" t="str">
            <v>Слесарь-монтажник судовой</v>
          </cell>
        </row>
        <row r="8027">
          <cell r="B8027" t="str">
            <v>Слесарь-мостовой</v>
          </cell>
        </row>
        <row r="8028">
          <cell r="B8028" t="str">
            <v>Слесарь-моторист</v>
          </cell>
        </row>
        <row r="8029">
          <cell r="B8029" t="str">
            <v>Слесарь-наладчик</v>
          </cell>
        </row>
        <row r="8030">
          <cell r="B8030" t="str">
            <v>Слесарь-наладчик штамповочного оборудования</v>
          </cell>
        </row>
        <row r="8031">
          <cell r="B8031" t="str">
            <v>Слесарь-опрессовщик</v>
          </cell>
        </row>
        <row r="8032">
          <cell r="B8032" t="str">
            <v>Слесарь-проводчик</v>
          </cell>
        </row>
        <row r="8033">
          <cell r="B8033" t="str">
            <v>Слесарь-ремонтник</v>
          </cell>
        </row>
        <row r="8034">
          <cell r="B8034" t="str">
            <v>Слесарь-ремонтник вакуумного оборудования</v>
          </cell>
        </row>
        <row r="8035">
          <cell r="B8035" t="str">
            <v>Слесарь-ремонтник газовой котельной</v>
          </cell>
        </row>
        <row r="8036">
          <cell r="B8036" t="str">
            <v>Слесарь-ремонтник землеройной техники</v>
          </cell>
        </row>
        <row r="8037">
          <cell r="B8037" t="str">
            <v>Слесарь-ремонтник печей</v>
          </cell>
        </row>
        <row r="8038">
          <cell r="B8038" t="str">
            <v>Слесарь-ремонтник технологического оборудования</v>
          </cell>
        </row>
        <row r="8039">
          <cell r="B8039" t="str">
            <v>Слесарь-ремонтник холодильного оборудования</v>
          </cell>
        </row>
        <row r="8040">
          <cell r="B8040" t="str">
            <v>Слесарь-реставраторщик</v>
          </cell>
        </row>
        <row r="8041">
          <cell r="B8041" t="str">
            <v>Слесарь-сантехник</v>
          </cell>
        </row>
        <row r="8042">
          <cell r="B8042" t="str">
            <v>Слесарь-сборщик</v>
          </cell>
        </row>
        <row r="8043">
          <cell r="B8043" t="str">
            <v>Слесарь-сборщик</v>
          </cell>
        </row>
        <row r="8044">
          <cell r="B8044" t="str">
            <v>Слесарь-сборщик авиационных приборов</v>
          </cell>
        </row>
        <row r="8045">
          <cell r="B8045" t="str">
            <v>Слесарь-сборщик двигателей</v>
          </cell>
        </row>
        <row r="8046">
          <cell r="B8046" t="str">
            <v>Слесарь-сборщик изделий из органическ. стекла</v>
          </cell>
        </row>
        <row r="8047">
          <cell r="B8047" t="str">
            <v>Слесарь-сборщик летательных аппаратов</v>
          </cell>
        </row>
        <row r="8048">
          <cell r="B8048" t="str">
            <v>Слесарь-сборщик радиоэлектронной аппаратуры и приборов</v>
          </cell>
        </row>
        <row r="8049">
          <cell r="B8049" t="str">
            <v>Слесарь-сборщик универсальных сборных приспособлений (усп)</v>
          </cell>
        </row>
        <row r="8050">
          <cell r="B8050" t="str">
            <v>Слесарь-сборщик, разборщик гк, цч</v>
          </cell>
        </row>
        <row r="8051">
          <cell r="B8051" t="str">
            <v>Слесарь-сборщик, разборщик специзделий</v>
          </cell>
        </row>
        <row r="8052">
          <cell r="B8052" t="str">
            <v>Слесарь-сборщик, разборщик ядерных боеприпасов</v>
          </cell>
        </row>
        <row r="8053">
          <cell r="B8053" t="str">
            <v>Слесарь-склейщик</v>
          </cell>
        </row>
        <row r="8054">
          <cell r="B8054" t="str">
            <v>Слесарь-судоремонтник</v>
          </cell>
        </row>
        <row r="8055">
          <cell r="B8055" t="str">
            <v>Слесарь-электрик по обсл. и рем.станц. и тоннельного обор. метрополит.</v>
          </cell>
        </row>
        <row r="8056">
          <cell r="B8056" t="str">
            <v>Слесарь-электрик по обслуж. и ремонту металлоконстр. метрополитена</v>
          </cell>
        </row>
        <row r="8057">
          <cell r="B8057" t="str">
            <v>Слесарь-электрик по обслуживанию и ремонту оборудования метрополитена</v>
          </cell>
        </row>
        <row r="8058">
          <cell r="B8058" t="str">
            <v>Слесарь-электрик по обслуживанию и ремонту эскалаторов</v>
          </cell>
        </row>
        <row r="8059">
          <cell r="B8059" t="str">
            <v>Слесарь-электрик по ремонту электрооборудован.</v>
          </cell>
        </row>
        <row r="8060">
          <cell r="B8060" t="str">
            <v>Слесарь-электромонтажник</v>
          </cell>
        </row>
        <row r="8061">
          <cell r="B8061" t="str">
            <v>Сливщик стекломассы</v>
          </cell>
        </row>
        <row r="8062">
          <cell r="B8062" t="str">
            <v>Сливщик-разливщик</v>
          </cell>
        </row>
        <row r="8063">
          <cell r="B8063" t="str">
            <v>Смазчик</v>
          </cell>
        </row>
        <row r="8064">
          <cell r="B8064" t="str">
            <v>Смазчик вагонеток</v>
          </cell>
        </row>
        <row r="8065">
          <cell r="B8065" t="str">
            <v>Смесильщик</v>
          </cell>
        </row>
        <row r="8066">
          <cell r="B8066" t="str">
            <v>Смесительщик</v>
          </cell>
        </row>
        <row r="8067">
          <cell r="B8067" t="str">
            <v>Смесительщик (пр-во изделий из древесины)</v>
          </cell>
        </row>
        <row r="8068">
          <cell r="B8068" t="str">
            <v>Смесительщик муки на силосах</v>
          </cell>
        </row>
        <row r="8069">
          <cell r="B8069" t="str">
            <v>Смешивальщик волокна</v>
          </cell>
        </row>
        <row r="8070">
          <cell r="B8070" t="str">
            <v>Смольщик берд</v>
          </cell>
        </row>
        <row r="8071">
          <cell r="B8071" t="str">
            <v>Смольщик пакли</v>
          </cell>
        </row>
        <row r="8072">
          <cell r="B8072" t="str">
            <v>Смотритель</v>
          </cell>
        </row>
        <row r="8073">
          <cell r="B8073" t="str">
            <v>Смотритель зданий и сооружений</v>
          </cell>
        </row>
        <row r="8074">
          <cell r="B8074" t="str">
            <v>Смотритель здания</v>
          </cell>
        </row>
        <row r="8075">
          <cell r="B8075" t="str">
            <v>Смотритель кладбища (колумбария)</v>
          </cell>
        </row>
        <row r="8076">
          <cell r="B8076" t="str">
            <v>Смотритель маяка</v>
          </cell>
        </row>
        <row r="8077">
          <cell r="B8077" t="str">
            <v>Смотритель огней</v>
          </cell>
        </row>
        <row r="8078">
          <cell r="B8078" t="str">
            <v>Снаряжальщик детонаторов</v>
          </cell>
        </row>
        <row r="8079">
          <cell r="B8079" t="str">
            <v>Снаряжальщик-доводчик</v>
          </cell>
        </row>
        <row r="8080">
          <cell r="B8080" t="str">
            <v>Сновальщик</v>
          </cell>
        </row>
        <row r="8081">
          <cell r="B8081" t="str">
            <v>Собаковод</v>
          </cell>
        </row>
        <row r="8082">
          <cell r="B8082" t="str">
            <v>Советник</v>
          </cell>
        </row>
        <row r="8083">
          <cell r="B8083" t="str">
            <v>Советник (в области политологии)</v>
          </cell>
        </row>
        <row r="8084">
          <cell r="B8084" t="str">
            <v>Советник (в области права)</v>
          </cell>
        </row>
        <row r="8085">
          <cell r="B8085" t="str">
            <v>Советник в Администрации Президента РФ</v>
          </cell>
        </row>
        <row r="8086">
          <cell r="B8086" t="str">
            <v>Советник в аппарате Верховного Суда РФ</v>
          </cell>
        </row>
        <row r="8087">
          <cell r="B8087" t="str">
            <v>Советник в Аппарате Государственной Думы Федерального Собрания</v>
          </cell>
        </row>
        <row r="8088">
          <cell r="B8088" t="str">
            <v>Советник в аппарате Конституционного Суда РФ</v>
          </cell>
        </row>
        <row r="8089">
          <cell r="B8089" t="str">
            <v>Советник в Аппарате Правительства РФ</v>
          </cell>
        </row>
        <row r="8090">
          <cell r="B8090" t="str">
            <v>Советник в Аппарате Совета Федерации Федерального Собрания</v>
          </cell>
        </row>
        <row r="8091">
          <cell r="B8091" t="str">
            <v>Советник в аппарате Центральной избирательной комиссии РФ</v>
          </cell>
        </row>
        <row r="8092">
          <cell r="B8092" t="str">
            <v>Советник в центральном аппарате федерального органа исполнит. власти</v>
          </cell>
        </row>
        <row r="8093">
          <cell r="B8093" t="str">
            <v>Советник экономический</v>
          </cell>
        </row>
        <row r="8094">
          <cell r="B8094" t="str">
            <v>Советник-посланник</v>
          </cell>
        </row>
        <row r="8095">
          <cell r="B8095" t="str">
            <v>Содовщик</v>
          </cell>
        </row>
        <row r="8096">
          <cell r="B8096" t="str">
            <v>Солодовщик</v>
          </cell>
        </row>
        <row r="8097">
          <cell r="B8097" t="str">
            <v>Сомелье</v>
          </cell>
        </row>
        <row r="8098">
          <cell r="B8098" t="str">
            <v>Сопровождающий спецгрузы</v>
          </cell>
        </row>
        <row r="8099">
          <cell r="B8099" t="str">
            <v>Сортировщик</v>
          </cell>
        </row>
        <row r="8100">
          <cell r="B8100" t="str">
            <v>Сортировщик (упаковщик) теплоизоляционных изделий</v>
          </cell>
        </row>
        <row r="8101">
          <cell r="B8101" t="str">
            <v>Сортировщик (химической продукции)</v>
          </cell>
        </row>
        <row r="8102">
          <cell r="B8102" t="str">
            <v>Сортировщик абразивных материалов</v>
          </cell>
        </row>
        <row r="8103">
          <cell r="B8103" t="str">
            <v>Сортировщик алмазов</v>
          </cell>
        </row>
        <row r="8104">
          <cell r="B8104" t="str">
            <v>Сортировщик бриллиантов</v>
          </cell>
        </row>
        <row r="8105">
          <cell r="B8105" t="str">
            <v>Сортировщик бумажного производства</v>
          </cell>
        </row>
        <row r="8106">
          <cell r="B8106" t="str">
            <v>Сортировщик в производстве карандашей</v>
          </cell>
        </row>
        <row r="8107">
          <cell r="B8107" t="str">
            <v>Сортировщик в производстве пищевой продукции</v>
          </cell>
        </row>
        <row r="8108">
          <cell r="B8108" t="str">
            <v>Сортировщик декоративных пород дерева</v>
          </cell>
        </row>
        <row r="8109">
          <cell r="B8109" t="str">
            <v>Сортировщик деталей подшипников</v>
          </cell>
        </row>
        <row r="8110">
          <cell r="B8110" t="str">
            <v>Сортировщик деталей часов и камней</v>
          </cell>
        </row>
        <row r="8111">
          <cell r="B8111" t="str">
            <v>Сортировщик древесины на воде</v>
          </cell>
        </row>
        <row r="8112">
          <cell r="B8112" t="str">
            <v>Сортировщик жести и изделий</v>
          </cell>
        </row>
        <row r="8113">
          <cell r="B8113" t="str">
            <v>Сортировщик игольно-платинных изделий</v>
          </cell>
        </row>
        <row r="8114">
          <cell r="B8114" t="str">
            <v>Сортировщик извести</v>
          </cell>
        </row>
        <row r="8115">
          <cell r="B8115" t="str">
            <v>Сортировщик изделий, полуфабрикатов и материалов</v>
          </cell>
        </row>
        <row r="8116">
          <cell r="B8116" t="str">
            <v>Сортировщик изделий, сырья и материалов</v>
          </cell>
        </row>
        <row r="8117">
          <cell r="B8117" t="str">
            <v>Сортировщик керамзита</v>
          </cell>
        </row>
        <row r="8118">
          <cell r="B8118" t="str">
            <v>Сортировщик кожевенно-мехового сырья</v>
          </cell>
        </row>
        <row r="8119">
          <cell r="B8119" t="str">
            <v>Сортировщик кокса</v>
          </cell>
        </row>
        <row r="8120">
          <cell r="B8120" t="str">
            <v>Сортировщик контейнеров</v>
          </cell>
        </row>
        <row r="8121">
          <cell r="B8121" t="str">
            <v>Сортировщик кости</v>
          </cell>
        </row>
        <row r="8122">
          <cell r="B8122" t="str">
            <v>Сортировщик куска на печах сопротивления</v>
          </cell>
        </row>
        <row r="8123">
          <cell r="B8123" t="str">
            <v>Сортировщик материалов и изделий из древесины</v>
          </cell>
        </row>
        <row r="8124">
          <cell r="B8124" t="str">
            <v>Сортировщик немытой шерсти</v>
          </cell>
        </row>
        <row r="8125">
          <cell r="B8125" t="str">
            <v>Сортировщик отливок</v>
          </cell>
        </row>
        <row r="8126">
          <cell r="B8126" t="str">
            <v>Сортировщик полуфабриката и изделий</v>
          </cell>
        </row>
        <row r="8127">
          <cell r="B8127" t="str">
            <v>Сортировщик почтовых отправлений и произведений печати</v>
          </cell>
        </row>
        <row r="8128">
          <cell r="B8128" t="str">
            <v>Сортировщик рога и кости</v>
          </cell>
        </row>
        <row r="8129">
          <cell r="B8129" t="str">
            <v>Сортировщик сигарного листа</v>
          </cell>
        </row>
        <row r="8130">
          <cell r="B8130" t="str">
            <v>Сортировщик стеклоизделий</v>
          </cell>
        </row>
        <row r="8131">
          <cell r="B8131" t="str">
            <v>Сортировщик сырья и волокна</v>
          </cell>
        </row>
        <row r="8132">
          <cell r="B8132" t="str">
            <v>Сортировщик сырья и изделий из слюды</v>
          </cell>
        </row>
        <row r="8133">
          <cell r="B8133" t="str">
            <v>Сортировщик сырья, материалов и изделий</v>
          </cell>
        </row>
        <row r="8134">
          <cell r="B8134" t="str">
            <v>Сортировщик сырья, фарфоровых, фаянсовых и керамических изделий</v>
          </cell>
        </row>
        <row r="8135">
          <cell r="B8135" t="str">
            <v>Сортировщик табака</v>
          </cell>
        </row>
        <row r="8136">
          <cell r="B8136" t="str">
            <v>Сортировщик табака в ферментационном производстве</v>
          </cell>
        </row>
        <row r="8137">
          <cell r="B8137" t="str">
            <v>Сортировщик табачных изделий</v>
          </cell>
        </row>
        <row r="8138">
          <cell r="B8138" t="str">
            <v>Сортировщик тушек птицы и кроликов</v>
          </cell>
        </row>
        <row r="8139">
          <cell r="B8139" t="str">
            <v>Сортировщик шкур</v>
          </cell>
        </row>
        <row r="8140">
          <cell r="B8140" t="str">
            <v>Сортировщик шкурок кроликов</v>
          </cell>
        </row>
        <row r="8141">
          <cell r="B8141" t="str">
            <v>Сортировщик шпона и фанеры</v>
          </cell>
        </row>
        <row r="8142">
          <cell r="B8142" t="str">
            <v>Сортировщик электродов</v>
          </cell>
        </row>
        <row r="8143">
          <cell r="B8143" t="str">
            <v>Сортировщик электроизоляционных материалов</v>
          </cell>
        </row>
        <row r="8144">
          <cell r="B8144" t="str">
            <v>Сортировщик электроугольных изделий</v>
          </cell>
        </row>
        <row r="8145">
          <cell r="B8145" t="str">
            <v>Сортировщик-разборщик чая</v>
          </cell>
        </row>
        <row r="8146">
          <cell r="B8146" t="str">
            <v>Сортировщик-сборщик лома и отходов металла</v>
          </cell>
        </row>
        <row r="8147">
          <cell r="B8147" t="str">
            <v>Сортировщик-сдатчик металла</v>
          </cell>
        </row>
        <row r="8148">
          <cell r="B8148" t="str">
            <v>Составитель аппретур, эмульсий и лаков</v>
          </cell>
        </row>
        <row r="8149">
          <cell r="B8149" t="str">
            <v>Составитель вагонных партий табака</v>
          </cell>
        </row>
        <row r="8150">
          <cell r="B8150" t="str">
            <v>Составитель кинопрограмм</v>
          </cell>
        </row>
        <row r="8151">
          <cell r="B8151" t="str">
            <v>Составитель коллагеновой массы</v>
          </cell>
        </row>
        <row r="8152">
          <cell r="B8152" t="str">
            <v>Составитель лоций (руководств для плавания)</v>
          </cell>
        </row>
        <row r="8153">
          <cell r="B8153" t="str">
            <v>Составитель массы на мешалках</v>
          </cell>
        </row>
        <row r="8154">
          <cell r="B8154" t="str">
            <v>Составитель навесок ингредиентов</v>
          </cell>
        </row>
        <row r="8155">
          <cell r="B8155" t="str">
            <v>Составитель обмазки</v>
          </cell>
        </row>
        <row r="8156">
          <cell r="B8156" t="str">
            <v>Составитель описи объектов населенных пунктов</v>
          </cell>
        </row>
        <row r="8157">
          <cell r="B8157" t="str">
            <v>Составитель пасты</v>
          </cell>
        </row>
        <row r="8158">
          <cell r="B8158" t="str">
            <v>Составитель перопуховой смеси</v>
          </cell>
        </row>
        <row r="8159">
          <cell r="B8159" t="str">
            <v>Составитель поездов</v>
          </cell>
        </row>
        <row r="8160">
          <cell r="B8160" t="str">
            <v>Составитель смесей</v>
          </cell>
        </row>
        <row r="8161">
          <cell r="B8161" t="str">
            <v>Составитель смеси моющих средств</v>
          </cell>
        </row>
        <row r="8162">
          <cell r="B8162" t="str">
            <v>Составитель смеси плавленого сыра</v>
          </cell>
        </row>
        <row r="8163">
          <cell r="B8163" t="str">
            <v>Составитель фарша</v>
          </cell>
        </row>
        <row r="8164">
          <cell r="B8164" t="str">
            <v>Составитель фтористых присадок</v>
          </cell>
        </row>
        <row r="8165">
          <cell r="B8165" t="str">
            <v>Составитель химических растворов</v>
          </cell>
        </row>
        <row r="8166">
          <cell r="B8166" t="str">
            <v>Составщик шихты</v>
          </cell>
        </row>
        <row r="8167">
          <cell r="B8167" t="str">
            <v>Сотрудник службы безопасности для фирм любого вида собс</v>
          </cell>
        </row>
        <row r="8168">
          <cell r="B8168" t="str">
            <v>Социальный антрополог</v>
          </cell>
        </row>
        <row r="8169">
          <cell r="B8169" t="str">
            <v>Социальный работник</v>
          </cell>
        </row>
        <row r="8170">
          <cell r="B8170" t="str">
            <v>Социолог</v>
          </cell>
        </row>
        <row r="8171">
          <cell r="B8171" t="str">
            <v>Спайщик стеклоизделий в электрических печах с газовым наполнением</v>
          </cell>
        </row>
        <row r="8172">
          <cell r="B8172" t="str">
            <v>Спасатель</v>
          </cell>
        </row>
        <row r="8173">
          <cell r="B8173" t="str">
            <v>Спекальщик</v>
          </cell>
        </row>
        <row r="8174">
          <cell r="B8174" t="str">
            <v>Спекальщик</v>
          </cell>
        </row>
        <row r="8175">
          <cell r="B8175" t="str">
            <v>Спекальщик инструментов из алмазов и сверхтвердых материалов</v>
          </cell>
        </row>
        <row r="8176">
          <cell r="B8176" t="str">
            <v>Спекальщик кювет</v>
          </cell>
        </row>
        <row r="8177">
          <cell r="B8177" t="str">
            <v>Спекальщик ленточных сердечников</v>
          </cell>
        </row>
        <row r="8178">
          <cell r="B8178" t="str">
            <v>Спекальщик стекловолокна</v>
          </cell>
        </row>
        <row r="8179">
          <cell r="B8179" t="str">
            <v>Спекальщик ферритовых изделий</v>
          </cell>
        </row>
        <row r="8180">
          <cell r="B8180" t="str">
            <v>Спекальщик шихты</v>
          </cell>
        </row>
        <row r="8181">
          <cell r="B8181" t="str">
            <v>Спектроскопист</v>
          </cell>
        </row>
        <row r="8182">
          <cell r="B8182" t="str">
            <v>Специалист</v>
          </cell>
        </row>
        <row r="8183">
          <cell r="B8183" t="str">
            <v>Специалист (в представит-ве,федер.суде, прокуратуре)</v>
          </cell>
        </row>
        <row r="8184">
          <cell r="B8184" t="str">
            <v>Специалист 1 категории</v>
          </cell>
        </row>
        <row r="8185">
          <cell r="B8185" t="str">
            <v>Специалист I категории в Администрации Президента РФ</v>
          </cell>
        </row>
        <row r="8186">
          <cell r="B8186" t="str">
            <v>Специалист I категории в аппарате Верховного Суда РФ</v>
          </cell>
        </row>
        <row r="8187">
          <cell r="B8187" t="str">
            <v>Специалист I категории в аппарате Высшего Арбитражного Суда РФ</v>
          </cell>
        </row>
        <row r="8188">
          <cell r="B8188" t="str">
            <v>Специалист I категории в аппарате Генеральной прокуратуры РФ</v>
          </cell>
        </row>
        <row r="8189">
          <cell r="B8189" t="str">
            <v>Специалист I категории в Аппарате Государственной Думы Федер. Собр.</v>
          </cell>
        </row>
        <row r="8190">
          <cell r="B8190" t="str">
            <v>Специалист I категории в аппарате Конституционного Суда РФ</v>
          </cell>
        </row>
        <row r="8191">
          <cell r="B8191" t="str">
            <v>Специалист I категории в Аппарате Правительства РФ</v>
          </cell>
        </row>
        <row r="8192">
          <cell r="B8192" t="str">
            <v>Специалист I категории в Аппарате Совета Федерации Федерального Собр.</v>
          </cell>
        </row>
        <row r="8193">
          <cell r="B8193" t="str">
            <v>Специалист I категории в аппарате Центральной избир. комиссии РФ</v>
          </cell>
        </row>
        <row r="8194">
          <cell r="B8194" t="str">
            <v>Специалист I категории в центр. аппарате федер. органа исп. власти</v>
          </cell>
        </row>
        <row r="8195">
          <cell r="B8195" t="str">
            <v>Специалист II категории в аппарате Верховного Суда РФ</v>
          </cell>
        </row>
        <row r="8196">
          <cell r="B8196" t="str">
            <v>Специалист II категории в аппарате Высшего Арбитражного Суда РФ</v>
          </cell>
        </row>
        <row r="8197">
          <cell r="B8197" t="str">
            <v>Специалист II категории в аппарате Генеральной прокуратуры РФ</v>
          </cell>
        </row>
        <row r="8198">
          <cell r="B8198" t="str">
            <v>Специалист II категории в аппарате Конституционного Суда РФ</v>
          </cell>
        </row>
        <row r="8199">
          <cell r="B8199" t="str">
            <v>Специалист II категории в центр. аппарате федер. органа исп. власти</v>
          </cell>
        </row>
        <row r="8200">
          <cell r="B8200" t="str">
            <v>Специалист в области международных отношений</v>
          </cell>
        </row>
        <row r="8201">
          <cell r="B8201" t="str">
            <v>Специалист военного представительства</v>
          </cell>
        </row>
        <row r="8202">
          <cell r="B8202" t="str">
            <v>Специалист гражданской обороны</v>
          </cell>
        </row>
        <row r="8203">
          <cell r="B8203" t="str">
            <v>Специалист книжного дела</v>
          </cell>
        </row>
        <row r="8204">
          <cell r="B8204" t="str">
            <v>Специалист коммерции</v>
          </cell>
        </row>
        <row r="8205">
          <cell r="B8205" t="str">
            <v>Специалист по автотехн.экспертизе(экперт-автотехник)</v>
          </cell>
        </row>
        <row r="8206">
          <cell r="B8206" t="str">
            <v>Специалист по адаптивной физической культуре</v>
          </cell>
        </row>
        <row r="8207">
          <cell r="B8207" t="str">
            <v>Специалист по защите информации</v>
          </cell>
        </row>
        <row r="8208">
          <cell r="B8208" t="str">
            <v>Специалист по кадрам</v>
          </cell>
        </row>
        <row r="8209">
          <cell r="B8209" t="str">
            <v>Специалист по маркетингу</v>
          </cell>
        </row>
        <row r="8210">
          <cell r="B8210" t="str">
            <v>Специалист по мат.обеспечению сборных команд</v>
          </cell>
        </row>
        <row r="8211">
          <cell r="B8211" t="str">
            <v>Специалист по мобилизационной подготовке экономики</v>
          </cell>
        </row>
        <row r="8212">
          <cell r="B8212" t="str">
            <v>Специалист по налогообложению</v>
          </cell>
        </row>
        <row r="8213">
          <cell r="B8213" t="str">
            <v>Специалист по подготовке сборных команд</v>
          </cell>
        </row>
        <row r="8214">
          <cell r="B8214" t="str">
            <v>Специалист по проф.ориентации инвалидов</v>
          </cell>
        </row>
        <row r="8215">
          <cell r="B8215" t="str">
            <v>Специалист по работе с ценными бумагами</v>
          </cell>
        </row>
        <row r="8216">
          <cell r="B8216" t="str">
            <v>Специалист по реабилитации инвалидов</v>
          </cell>
        </row>
        <row r="8217">
          <cell r="B8217" t="str">
            <v>Специалист по рекламе</v>
          </cell>
        </row>
        <row r="8218">
          <cell r="B8218" t="str">
            <v>Специалист по сбору информации</v>
          </cell>
        </row>
        <row r="8219">
          <cell r="B8219" t="str">
            <v>Специалист по связям с общественностью</v>
          </cell>
        </row>
        <row r="8220">
          <cell r="B8220" t="str">
            <v>Специалист по связям с общественностью</v>
          </cell>
        </row>
        <row r="8221">
          <cell r="B8221" t="str">
            <v>Специалист по сервису</v>
          </cell>
        </row>
        <row r="8222">
          <cell r="B8222" t="str">
            <v>Специалист по сервису и туризму</v>
          </cell>
        </row>
        <row r="8223">
          <cell r="B8223" t="str">
            <v>Специалист по системному обслуживанию ЭВМ</v>
          </cell>
        </row>
        <row r="8224">
          <cell r="B8224" t="str">
            <v>Специалист по социальной работе</v>
          </cell>
        </row>
        <row r="8225">
          <cell r="B8225" t="str">
            <v>Специалист по социальной работе</v>
          </cell>
        </row>
        <row r="8226">
          <cell r="B8226" t="str">
            <v>Специалист по таможенному оформлению</v>
          </cell>
        </row>
        <row r="8227">
          <cell r="B8227" t="str">
            <v>Специалист по физиологии труда</v>
          </cell>
        </row>
        <row r="8228">
          <cell r="B8228" t="str">
            <v>Специалист по экологическому просвещению</v>
          </cell>
        </row>
        <row r="8229">
          <cell r="B8229" t="str">
            <v>Специалист по экономическому обеспечению сборных команд</v>
          </cell>
        </row>
        <row r="8230">
          <cell r="B8230" t="str">
            <v>Специалист по эргономике</v>
          </cell>
        </row>
        <row r="8231">
          <cell r="B8231" t="str">
            <v>Специалист Сбербанка</v>
          </cell>
        </row>
        <row r="8232">
          <cell r="B8232" t="str">
            <v>Специалист таможенного дела</v>
          </cell>
        </row>
        <row r="8233">
          <cell r="B8233" t="str">
            <v>Специалист-эксперт в Администрации Президента РФ</v>
          </cell>
        </row>
        <row r="8234">
          <cell r="B8234" t="str">
            <v>Специалист-эксперт в Аппарате Государственной Думы Федерального Собр.</v>
          </cell>
        </row>
        <row r="8235">
          <cell r="B8235" t="str">
            <v>Специалист-эксперт в Аппарате Правительства РФ</v>
          </cell>
        </row>
        <row r="8236">
          <cell r="B8236" t="str">
            <v>Специалист-эксперт в Аппарате Совета Федерации Федерального Собрания</v>
          </cell>
        </row>
        <row r="8237">
          <cell r="B8237" t="str">
            <v>Специалист-эксперт в аппарате Центральной избирательной комиссии РФ</v>
          </cell>
        </row>
        <row r="8238">
          <cell r="B8238" t="str">
            <v>Специальный психолог</v>
          </cell>
        </row>
        <row r="8239">
          <cell r="B8239" t="str">
            <v>Сплавщик</v>
          </cell>
        </row>
        <row r="8240">
          <cell r="B8240" t="str">
            <v>Сплавщик отходов</v>
          </cell>
        </row>
        <row r="8241">
          <cell r="B8241" t="str">
            <v>Сплотчик</v>
          </cell>
        </row>
        <row r="8242">
          <cell r="B8242" t="str">
            <v>Спортсмен-инструктор</v>
          </cell>
        </row>
        <row r="8243">
          <cell r="B8243" t="str">
            <v>Спортсмен-профессионал</v>
          </cell>
        </row>
        <row r="8244">
          <cell r="B8244" t="str">
            <v>Средовар</v>
          </cell>
        </row>
        <row r="8245">
          <cell r="B8245" t="str">
            <v>Стабилизаторщик</v>
          </cell>
        </row>
        <row r="8246">
          <cell r="B8246" t="str">
            <v>Стабилизаторщик изделий холодом</v>
          </cell>
        </row>
        <row r="8247">
          <cell r="B8247" t="str">
            <v>Стабилизаторщик-дефибринировщик крови</v>
          </cell>
        </row>
        <row r="8248">
          <cell r="B8248" t="str">
            <v>Стабилизировщик кабелей</v>
          </cell>
        </row>
        <row r="8249">
          <cell r="B8249" t="str">
            <v>Ставильщик</v>
          </cell>
        </row>
        <row r="8250">
          <cell r="B8250" t="str">
            <v>Ставильщик (пр-во текстиля)</v>
          </cell>
        </row>
        <row r="8251">
          <cell r="B8251" t="str">
            <v>Ставильщик стеклоизделий в автоклавы</v>
          </cell>
        </row>
        <row r="8252">
          <cell r="B8252" t="str">
            <v>Ставильщик-выборщик изделий из печей</v>
          </cell>
        </row>
        <row r="8253">
          <cell r="B8253" t="str">
            <v>Ставильщик-выборщик фарфоровых, фаянсовых и керам. изд. на вагонетках</v>
          </cell>
        </row>
        <row r="8254">
          <cell r="B8254" t="str">
            <v>Стажер государственного нотариуса</v>
          </cell>
        </row>
        <row r="8255">
          <cell r="B8255" t="str">
            <v>Стажер машиниста</v>
          </cell>
        </row>
        <row r="8256">
          <cell r="B8256" t="str">
            <v>Стажер-исследователь</v>
          </cell>
        </row>
        <row r="8257">
          <cell r="B8257" t="str">
            <v>Стажер-исследователь (в области бактериологии и фармакологии)</v>
          </cell>
        </row>
        <row r="8258">
          <cell r="B8258" t="str">
            <v>Стажер-исследователь (в области биологии)</v>
          </cell>
        </row>
        <row r="8259">
          <cell r="B8259" t="str">
            <v>Стажер-исследователь (в области геологии и геофизики)</v>
          </cell>
        </row>
        <row r="8260">
          <cell r="B8260" t="str">
            <v>Стажер-исследователь (в области информатики и вычислительной техники)</v>
          </cell>
        </row>
        <row r="8261">
          <cell r="B8261" t="str">
            <v>Стажер-исследователь (в области математики)</v>
          </cell>
        </row>
        <row r="8262">
          <cell r="B8262" t="str">
            <v>Стажер-исследователь (в области медицины)</v>
          </cell>
        </row>
        <row r="8263">
          <cell r="B8263" t="str">
            <v>Стажер-исследователь (в области метеорологии)</v>
          </cell>
        </row>
        <row r="8264">
          <cell r="B8264" t="str">
            <v>Стажер-исследователь (в области образования)</v>
          </cell>
        </row>
        <row r="8265">
          <cell r="B8265" t="str">
            <v>Стажер-исследователь (в области права)</v>
          </cell>
        </row>
        <row r="8266">
          <cell r="B8266" t="str">
            <v>Стажер-исследователь (в области психологии)</v>
          </cell>
        </row>
        <row r="8267">
          <cell r="B8267" t="str">
            <v>Стажер-исследователь (в области социологии)</v>
          </cell>
        </row>
        <row r="8268">
          <cell r="B8268" t="str">
            <v>Стажер-исследователь (в области статистики)</v>
          </cell>
        </row>
        <row r="8269">
          <cell r="B8269" t="str">
            <v>Стажер-исследователь (в области физики и астрономии)</v>
          </cell>
        </row>
        <row r="8270">
          <cell r="B8270" t="str">
            <v>Стажер-исследователь (в области филологии)</v>
          </cell>
        </row>
        <row r="8271">
          <cell r="B8271" t="str">
            <v>Стажер-исследователь (в области философии, истории и политологии)</v>
          </cell>
        </row>
        <row r="8272">
          <cell r="B8272" t="str">
            <v>Стажер-исследователь (в области химии)</v>
          </cell>
        </row>
        <row r="8273">
          <cell r="B8273" t="str">
            <v>Стажер-исследователь (в области экономики)</v>
          </cell>
        </row>
        <row r="8274">
          <cell r="B8274" t="str">
            <v>Сталевар вакуумной печи</v>
          </cell>
        </row>
        <row r="8275">
          <cell r="B8275" t="str">
            <v>Сталевар конвертера</v>
          </cell>
        </row>
        <row r="8276">
          <cell r="B8276" t="str">
            <v>Сталевар мартеновской печи</v>
          </cell>
        </row>
        <row r="8277">
          <cell r="B8277" t="str">
            <v>Сталевар печи прямого восстановления</v>
          </cell>
        </row>
        <row r="8278">
          <cell r="B8278" t="str">
            <v>Сталевар установки внепечной обработки стали</v>
          </cell>
        </row>
        <row r="8279">
          <cell r="B8279" t="str">
            <v>Сталевар установки электрошлакового переплава</v>
          </cell>
        </row>
        <row r="8280">
          <cell r="B8280" t="str">
            <v>Сталевар электропечи</v>
          </cell>
        </row>
        <row r="8281">
          <cell r="B8281" t="str">
            <v>Станочник деревообрабатывающих станков</v>
          </cell>
        </row>
        <row r="8282">
          <cell r="B8282" t="str">
            <v>Станочник жестяно-баночного оборудования</v>
          </cell>
        </row>
        <row r="8283">
          <cell r="B8283" t="str">
            <v>Станочник клеенаносящего станка</v>
          </cell>
        </row>
        <row r="8284">
          <cell r="B8284" t="str">
            <v>Станочник кромкофуговального станка</v>
          </cell>
        </row>
        <row r="8285">
          <cell r="B8285" t="str">
            <v>Станочник на механической обработке электродной продукции</v>
          </cell>
        </row>
        <row r="8286">
          <cell r="B8286" t="str">
            <v>Станочник на обработке твердосплавной продук.</v>
          </cell>
        </row>
        <row r="8287">
          <cell r="B8287" t="str">
            <v>Станочник навивочного станка</v>
          </cell>
        </row>
        <row r="8288">
          <cell r="B8288" t="str">
            <v>Станочник по изготовлению гнутой мебели</v>
          </cell>
        </row>
        <row r="8289">
          <cell r="B8289" t="str">
            <v>Станочник по обработке деталей из взрывчатых материалов</v>
          </cell>
        </row>
        <row r="8290">
          <cell r="B8290" t="str">
            <v>Станочник по обработке керамики</v>
          </cell>
        </row>
        <row r="8291">
          <cell r="B8291" t="str">
            <v>Станочник ребросклеивающего станка</v>
          </cell>
        </row>
        <row r="8292">
          <cell r="B8292" t="str">
            <v>Станочник специальных деревообрабатывающих станков</v>
          </cell>
        </row>
        <row r="8293">
          <cell r="B8293" t="str">
            <v>Станочник специальных металлообрабатывающих станков</v>
          </cell>
        </row>
        <row r="8294">
          <cell r="B8294" t="str">
            <v>Станочник усовочного станка</v>
          </cell>
        </row>
        <row r="8295">
          <cell r="B8295" t="str">
            <v>Станочник широкого профиля</v>
          </cell>
        </row>
        <row r="8296">
          <cell r="B8296" t="str">
            <v>Станочник шпалорезного станка</v>
          </cell>
        </row>
        <row r="8297">
          <cell r="B8297" t="str">
            <v>Станочник-распиловшик</v>
          </cell>
        </row>
        <row r="8298">
          <cell r="B8298" t="str">
            <v>Станционный рабочий</v>
          </cell>
        </row>
        <row r="8299">
          <cell r="B8299" t="str">
            <v>Старшая медицинская сестра</v>
          </cell>
        </row>
        <row r="8300">
          <cell r="B8300" t="str">
            <v>Старший бортовой инженер (механик) авиационного отряда</v>
          </cell>
        </row>
        <row r="8301">
          <cell r="B8301" t="str">
            <v>Старший бортовой инженер авиационного отряда</v>
          </cell>
        </row>
        <row r="8302">
          <cell r="B8302" t="str">
            <v>Старший бортовой механик авиационного отряда</v>
          </cell>
        </row>
        <row r="8303">
          <cell r="B8303" t="str">
            <v>Старший бортовой оператор авиационного отряда</v>
          </cell>
        </row>
        <row r="8304">
          <cell r="B8304" t="str">
            <v>Старший бортовой проводник службы бортпроводников</v>
          </cell>
        </row>
        <row r="8305">
          <cell r="B8305" t="str">
            <v>Старший бортовой радист авиационного отряда</v>
          </cell>
        </row>
        <row r="8306">
          <cell r="B8306" t="str">
            <v>Старший бухгалтер</v>
          </cell>
        </row>
        <row r="8307">
          <cell r="B8307" t="str">
            <v>Старший бухгалтер-ревизор</v>
          </cell>
        </row>
        <row r="8308">
          <cell r="B8308" t="str">
            <v>Старший врач станций(отдел.)скорой мед.пом.(горнно-спас</v>
          </cell>
        </row>
        <row r="8309">
          <cell r="B8309" t="str">
            <v>Старший гос.инспект.по охране террит.гос.природн.запове</v>
          </cell>
        </row>
        <row r="8310">
          <cell r="B8310" t="str">
            <v>Старший дежурный агенства воздушных сообщений</v>
          </cell>
        </row>
        <row r="8311">
          <cell r="B8311" t="str">
            <v>Старший дежурный охраны</v>
          </cell>
        </row>
        <row r="8312">
          <cell r="B8312" t="str">
            <v>Старший десантник-пожарный</v>
          </cell>
        </row>
        <row r="8313">
          <cell r="B8313" t="str">
            <v>Старший инженер</v>
          </cell>
        </row>
        <row r="8314">
          <cell r="B8314" t="str">
            <v>Старший инженер оперативной связи</v>
          </cell>
        </row>
        <row r="8315">
          <cell r="B8315" t="str">
            <v>Старший инспектор в аппарате счетной палаты РФ</v>
          </cell>
        </row>
        <row r="8316">
          <cell r="B8316" t="str">
            <v>Старший инспектор летно-производственной службы центральной базы</v>
          </cell>
        </row>
        <row r="8317">
          <cell r="B8317" t="str">
            <v>Старший инспектор парашютной и десантно-пожарной службы центр. базы</v>
          </cell>
        </row>
        <row r="8318">
          <cell r="B8318" t="str">
            <v>Старший инспектор по гидросооружениям</v>
          </cell>
        </row>
        <row r="8319">
          <cell r="B8319" t="str">
            <v>Старший инспектор по надзору за оборуд.атомн.станции</v>
          </cell>
        </row>
        <row r="8320">
          <cell r="B8320" t="str">
            <v>Старший инспектор по расследованию аварий судов</v>
          </cell>
        </row>
        <row r="8321">
          <cell r="B8321" t="str">
            <v>Старший инспектор по эксплуатации атомной станции</v>
          </cell>
        </row>
        <row r="8322">
          <cell r="B8322" t="str">
            <v>Старший инспектор по эксплуатации атомных станций</v>
          </cell>
        </row>
        <row r="8323">
          <cell r="B8323" t="str">
            <v>Старший инспектор по эксплуатации тепловых станций</v>
          </cell>
        </row>
        <row r="8324">
          <cell r="B8324" t="str">
            <v>Старший инспектор по эксплуатации электростанций и предприятий сетей</v>
          </cell>
        </row>
        <row r="8325">
          <cell r="B8325" t="str">
            <v>Старший инструктор-методист спортивной школы</v>
          </cell>
        </row>
        <row r="8326">
          <cell r="B8326" t="str">
            <v>Старший инструктор-методист физкультурно-спортивных организаций</v>
          </cell>
        </row>
        <row r="8327">
          <cell r="B8327" t="str">
            <v>Старший кассир</v>
          </cell>
        </row>
        <row r="8328">
          <cell r="B8328" t="str">
            <v>Старший консультант в аппарате Верховного Суда РФ</v>
          </cell>
        </row>
        <row r="8329">
          <cell r="B8329" t="str">
            <v>Старший консультант в аппарате Высшего Арбитражного Суда РФ</v>
          </cell>
        </row>
        <row r="8330">
          <cell r="B8330" t="str">
            <v>Старший консультант в аппарате Конституционного Суда РФ</v>
          </cell>
        </row>
        <row r="8331">
          <cell r="B8331" t="str">
            <v>Старший контроллер-кассир непродовольственных товаров</v>
          </cell>
        </row>
        <row r="8332">
          <cell r="B8332" t="str">
            <v>Старший контроллер-кассир продовольственных товаров</v>
          </cell>
        </row>
        <row r="8333">
          <cell r="B8333" t="str">
            <v>Старший лаборант</v>
          </cell>
        </row>
        <row r="8334">
          <cell r="B8334" t="str">
            <v>Старший мастер</v>
          </cell>
        </row>
        <row r="8335">
          <cell r="B8335" t="str">
            <v>Старший мастер участка стекловаренных печей</v>
          </cell>
        </row>
        <row r="8336">
          <cell r="B8336" t="str">
            <v>Старший мастер формовочного цеха</v>
          </cell>
        </row>
        <row r="8337">
          <cell r="B8337" t="str">
            <v>Старший машинист котельного оборудования</v>
          </cell>
        </row>
        <row r="8338">
          <cell r="B8338" t="str">
            <v>Старший машинист котлотурбинного цеха</v>
          </cell>
        </row>
        <row r="8339">
          <cell r="B8339" t="str">
            <v>Старший машинист турбинного отделения</v>
          </cell>
        </row>
        <row r="8340">
          <cell r="B8340" t="str">
            <v>Старший машинист энергоблоков</v>
          </cell>
        </row>
        <row r="8341">
          <cell r="B8341" t="str">
            <v>Старший механик</v>
          </cell>
        </row>
        <row r="8342">
          <cell r="B8342" t="str">
            <v>Старший механик на плавучем кране</v>
          </cell>
        </row>
        <row r="8343">
          <cell r="B8343" t="str">
            <v>Старший механик подводного аппарата</v>
          </cell>
        </row>
        <row r="8344">
          <cell r="B8344" t="str">
            <v>Старший механик-капитан</v>
          </cell>
        </row>
        <row r="8345">
          <cell r="B8345" t="str">
            <v>Старший механик-командир</v>
          </cell>
        </row>
        <row r="8346">
          <cell r="B8346" t="str">
            <v>Старший научный сотрудник</v>
          </cell>
        </row>
        <row r="8347">
          <cell r="B8347" t="str">
            <v>Старший нормировщик</v>
          </cell>
        </row>
        <row r="8348">
          <cell r="B8348" t="str">
            <v>Старший оператор диспетчерской движения флота</v>
          </cell>
        </row>
        <row r="8349">
          <cell r="B8349" t="str">
            <v>Старший парашютист-пожарный</v>
          </cell>
        </row>
        <row r="8350">
          <cell r="B8350" t="str">
            <v>Старший пожарный</v>
          </cell>
        </row>
        <row r="8351">
          <cell r="B8351" t="str">
            <v>Старший преподаватель</v>
          </cell>
        </row>
        <row r="8352">
          <cell r="B8352" t="str">
            <v>Старший продавец непродовольственных товаров</v>
          </cell>
        </row>
        <row r="8353">
          <cell r="B8353" t="str">
            <v>Старший продавец продовольственных товаров</v>
          </cell>
        </row>
        <row r="8354">
          <cell r="B8354" t="str">
            <v>Старший производитель работ (прораб)</v>
          </cell>
        </row>
        <row r="8355">
          <cell r="B8355" t="str">
            <v>Старший распорядитель блока</v>
          </cell>
        </row>
        <row r="8356">
          <cell r="B8356" t="str">
            <v>Старший судебный пристав</v>
          </cell>
        </row>
        <row r="8357">
          <cell r="B8357" t="str">
            <v>Старший судебный пристав военного суда</v>
          </cell>
        </row>
        <row r="8358">
          <cell r="B8358" t="str">
            <v>Старший техник по связи</v>
          </cell>
        </row>
        <row r="8359">
          <cell r="B8359" t="str">
            <v>Старший техник-конструктор</v>
          </cell>
        </row>
        <row r="8360">
          <cell r="B8360" t="str">
            <v>Старший товаровед</v>
          </cell>
        </row>
        <row r="8361">
          <cell r="B8361" t="str">
            <v>Старший тренер сборной команды</v>
          </cell>
        </row>
        <row r="8362">
          <cell r="B8362" t="str">
            <v>Старший тренер-преподаватель по спорту</v>
          </cell>
        </row>
        <row r="8363">
          <cell r="B8363" t="str">
            <v>Старший штурман авиационного предприятия</v>
          </cell>
        </row>
        <row r="8364">
          <cell r="B8364" t="str">
            <v>Старший штурман авиационного училища</v>
          </cell>
        </row>
        <row r="8365">
          <cell r="B8365" t="str">
            <v>Старший штурман авиаэскадрильи,объединенной с аэропорто</v>
          </cell>
        </row>
        <row r="8366">
          <cell r="B8366" t="str">
            <v>Старший штурман объединенного авиационного отряда</v>
          </cell>
        </row>
        <row r="8367">
          <cell r="B8367" t="str">
            <v>Старший штурман учебного авиационного центра</v>
          </cell>
        </row>
        <row r="8368">
          <cell r="B8368" t="str">
            <v>Старший экономист</v>
          </cell>
        </row>
        <row r="8369">
          <cell r="B8369" t="str">
            <v>Старший электромеханик</v>
          </cell>
        </row>
        <row r="8370">
          <cell r="B8370" t="str">
            <v>Старший электромеханик на плавучем кране</v>
          </cell>
        </row>
        <row r="8371">
          <cell r="B8371" t="str">
            <v>Старший электромеханик-капитан</v>
          </cell>
        </row>
        <row r="8372">
          <cell r="B8372" t="str">
            <v>Старший электромеханик-командир</v>
          </cell>
        </row>
        <row r="8373">
          <cell r="B8373" t="str">
            <v>Старшина ведомственной охраны</v>
          </cell>
        </row>
        <row r="8374">
          <cell r="B8374" t="str">
            <v>Статистик</v>
          </cell>
        </row>
        <row r="8375">
          <cell r="B8375" t="str">
            <v>Статс-секретарь</v>
          </cell>
        </row>
        <row r="8376">
          <cell r="B8376" t="str">
            <v>Стволовой (подземный)</v>
          </cell>
        </row>
        <row r="8377">
          <cell r="B8377" t="str">
            <v>Стекловар</v>
          </cell>
        </row>
        <row r="8378">
          <cell r="B8378" t="str">
            <v>Стеклографист (ротаторщик)</v>
          </cell>
        </row>
        <row r="8379">
          <cell r="B8379" t="str">
            <v>Стеклодув</v>
          </cell>
        </row>
        <row r="8380">
          <cell r="B8380" t="str">
            <v>Стеклопротирщик</v>
          </cell>
        </row>
        <row r="8381">
          <cell r="B8381" t="str">
            <v>Стекольщик</v>
          </cell>
        </row>
        <row r="8382">
          <cell r="B8382" t="str">
            <v>Стендовщик</v>
          </cell>
        </row>
        <row r="8383">
          <cell r="B8383" t="str">
            <v>Стенографистка</v>
          </cell>
        </row>
        <row r="8384">
          <cell r="B8384" t="str">
            <v>Стереотипер</v>
          </cell>
        </row>
        <row r="8385">
          <cell r="B8385" t="str">
            <v>Стерженщик машинной формовки</v>
          </cell>
        </row>
        <row r="8386">
          <cell r="B8386" t="str">
            <v>Стерженщик ручной формовки</v>
          </cell>
        </row>
        <row r="8387">
          <cell r="B8387" t="str">
            <v>Стерилизаторщик ваты</v>
          </cell>
        </row>
        <row r="8388">
          <cell r="B8388" t="str">
            <v>Стерилизаторщик материалов и препаратов</v>
          </cell>
        </row>
        <row r="8389">
          <cell r="B8389" t="str">
            <v>Стерилизаторщик питательных сред</v>
          </cell>
        </row>
        <row r="8390">
          <cell r="B8390" t="str">
            <v>Стивидор</v>
          </cell>
        </row>
        <row r="8391">
          <cell r="B8391" t="str">
            <v>Стивидор в важнейших морских портах</v>
          </cell>
        </row>
        <row r="8392">
          <cell r="B8392" t="str">
            <v>Столяр</v>
          </cell>
        </row>
        <row r="8393">
          <cell r="B8393" t="str">
            <v>Столяр по изготовлению декораций</v>
          </cell>
        </row>
        <row r="8394">
          <cell r="B8394" t="str">
            <v>Столяр по изготовлению и ремонту деталей и узлов музыкальных инструм.</v>
          </cell>
        </row>
        <row r="8395">
          <cell r="B8395" t="str">
            <v>Столяр строительный</v>
          </cell>
        </row>
        <row r="8396">
          <cell r="B8396" t="str">
            <v>Столяр судовой</v>
          </cell>
        </row>
        <row r="8397">
          <cell r="B8397" t="str">
            <v>Столяр-краснодеревщик</v>
          </cell>
        </row>
        <row r="8398">
          <cell r="B8398" t="str">
            <v>Столяр-мебельщик</v>
          </cell>
        </row>
        <row r="8399">
          <cell r="B8399" t="str">
            <v>Столяр-станочник</v>
          </cell>
        </row>
        <row r="8400">
          <cell r="B8400" t="str">
            <v>Сторож (вахтер)</v>
          </cell>
        </row>
        <row r="8401">
          <cell r="B8401" t="str">
            <v>Сторож ВОХР</v>
          </cell>
        </row>
        <row r="8402">
          <cell r="B8402" t="str">
            <v>Сторож пожарный</v>
          </cell>
        </row>
        <row r="8403">
          <cell r="B8403" t="str">
            <v>Стрелок</v>
          </cell>
        </row>
        <row r="8404">
          <cell r="B8404" t="str">
            <v>Стрелок отряда пожарной охраны</v>
          </cell>
        </row>
        <row r="8405">
          <cell r="B8405" t="str">
            <v>Стригальщик ворса</v>
          </cell>
        </row>
        <row r="8406">
          <cell r="B8406" t="str">
            <v>Строгаль кожевенно-мехового сырья и полуфабрикатов</v>
          </cell>
        </row>
        <row r="8407">
          <cell r="B8407" t="str">
            <v>Строгальщик</v>
          </cell>
        </row>
        <row r="8408">
          <cell r="B8408" t="str">
            <v>Строгальщик блоков из оргстекла</v>
          </cell>
        </row>
        <row r="8409">
          <cell r="B8409" t="str">
            <v>Строгальщик пластмасс</v>
          </cell>
        </row>
        <row r="8410">
          <cell r="B8410" t="str">
            <v>Строгальщик целлулоидных блоков</v>
          </cell>
        </row>
        <row r="8411">
          <cell r="B8411" t="str">
            <v>Строитель кораблей</v>
          </cell>
        </row>
        <row r="8412">
          <cell r="B8412" t="str">
            <v>Стропальшик</v>
          </cell>
        </row>
        <row r="8413">
          <cell r="B8413" t="str">
            <v>Струнонавивальщик</v>
          </cell>
        </row>
        <row r="8414">
          <cell r="B8414" t="str">
            <v>Струнщик</v>
          </cell>
        </row>
        <row r="8415">
          <cell r="B8415" t="str">
            <v>Стыковщик полос</v>
          </cell>
        </row>
        <row r="8416">
          <cell r="B8416" t="str">
            <v>Стыковщик резиновых изделий</v>
          </cell>
        </row>
        <row r="8417">
          <cell r="B8417" t="str">
            <v>Стыковщик текстиля на прессе</v>
          </cell>
        </row>
        <row r="8418">
          <cell r="B8418" t="str">
            <v>Судеб.пристав по обеспеч.установ.порядка деят-ти судов</v>
          </cell>
        </row>
        <row r="8419">
          <cell r="B8419" t="str">
            <v>Судебный исполнитель</v>
          </cell>
        </row>
        <row r="8420">
          <cell r="B8420" t="str">
            <v>Судебный пристав</v>
          </cell>
        </row>
        <row r="8421">
          <cell r="B8421" t="str">
            <v>Судебный пристав военного суда</v>
          </cell>
        </row>
        <row r="8422">
          <cell r="B8422" t="str">
            <v>Судебный пристав-исполнитель</v>
          </cell>
        </row>
        <row r="8423">
          <cell r="B8423" t="str">
            <v>Судокорпусник-ремонтник</v>
          </cell>
        </row>
        <row r="8424">
          <cell r="B8424" t="str">
            <v>Судопропускник</v>
          </cell>
        </row>
        <row r="8425">
          <cell r="B8425" t="str">
            <v>Судья</v>
          </cell>
        </row>
        <row r="8426">
          <cell r="B8426" t="str">
            <v>Судья Верховного Суда РФ</v>
          </cell>
        </row>
        <row r="8427">
          <cell r="B8427" t="str">
            <v>Судья Высшего Арбитражного Суда РФ</v>
          </cell>
        </row>
        <row r="8428">
          <cell r="B8428" t="str">
            <v>Судья конституционного (уставного) суда субъекта РФ</v>
          </cell>
        </row>
        <row r="8429">
          <cell r="B8429" t="str">
            <v>Судья Конституционного Суда РФ</v>
          </cell>
        </row>
        <row r="8430">
          <cell r="B8430" t="str">
            <v>Судья народный</v>
          </cell>
        </row>
        <row r="8431">
          <cell r="B8431" t="str">
            <v>Судья по испытанию племенных лошадей</v>
          </cell>
        </row>
        <row r="8432">
          <cell r="B8432" t="str">
            <v>Судья по спорту</v>
          </cell>
        </row>
        <row r="8433">
          <cell r="B8433" t="str">
            <v>Судья федерального суда</v>
          </cell>
        </row>
        <row r="8434">
          <cell r="B8434" t="str">
            <v>Судья-секретарь Конституционного Суда РФ</v>
          </cell>
        </row>
        <row r="8435">
          <cell r="B8435" t="str">
            <v>Сукновал</v>
          </cell>
        </row>
        <row r="8436">
          <cell r="B8436" t="str">
            <v>Сульфатчик</v>
          </cell>
        </row>
        <row r="8437">
          <cell r="B8437" t="str">
            <v>Супервайзер</v>
          </cell>
        </row>
        <row r="8438">
          <cell r="B8438" t="str">
            <v>Супрефект</v>
          </cell>
        </row>
        <row r="8439">
          <cell r="B8439" t="str">
            <v>Суфлер</v>
          </cell>
        </row>
        <row r="8440">
          <cell r="B8440" t="str">
            <v>Сушильшик длиннотрубчатых макарон</v>
          </cell>
        </row>
        <row r="8441">
          <cell r="B8441" t="str">
            <v>Сушильщик</v>
          </cell>
        </row>
        <row r="8442">
          <cell r="B8442" t="str">
            <v>Сушильщик (заправщик)</v>
          </cell>
        </row>
        <row r="8443">
          <cell r="B8443" t="str">
            <v>Сушильщик (пр-во изделий из древесины)</v>
          </cell>
        </row>
        <row r="8444">
          <cell r="B8444" t="str">
            <v>Сушильщик (пр-во текстил.,мехов.и кожан.продукции)</v>
          </cell>
        </row>
        <row r="8445">
          <cell r="B8445" t="str">
            <v>Сушильщик (пр-во химических волокон)</v>
          </cell>
        </row>
        <row r="8446">
          <cell r="B8446" t="str">
            <v>Сушильщик абразивных изделий</v>
          </cell>
        </row>
        <row r="8447">
          <cell r="B8447" t="str">
            <v>Сушильщик асбестоцементных изделий</v>
          </cell>
        </row>
        <row r="8448">
          <cell r="B8448" t="str">
            <v>Сушильщик бумаги, картона; фибры и изделий из них</v>
          </cell>
        </row>
        <row r="8449">
          <cell r="B8449" t="str">
            <v>Сушильщик бумагоделательной (картоноделательной) машины</v>
          </cell>
        </row>
        <row r="8450">
          <cell r="B8450" t="str">
            <v>Сушильщик вакуум-формующей машины</v>
          </cell>
        </row>
        <row r="8451">
          <cell r="B8451" t="str">
            <v>Сушильщик ванилина</v>
          </cell>
        </row>
        <row r="8452">
          <cell r="B8452" t="str">
            <v>Сушильщик девулканизата</v>
          </cell>
        </row>
        <row r="8453">
          <cell r="B8453" t="str">
            <v>Сушильщик деталей и игрушек</v>
          </cell>
        </row>
        <row r="8454">
          <cell r="B8454" t="str">
            <v>Сушильщик деталей и приборов</v>
          </cell>
        </row>
        <row r="8455">
          <cell r="B8455" t="str">
            <v>Сушильщик дощечек</v>
          </cell>
        </row>
        <row r="8456">
          <cell r="B8456" t="str">
            <v>Сушильщик дрожжей</v>
          </cell>
        </row>
        <row r="8457">
          <cell r="B8457" t="str">
            <v>Сушильщик жести</v>
          </cell>
        </row>
        <row r="8458">
          <cell r="B8458" t="str">
            <v>Сушильщик заготовок и художественных изделий</v>
          </cell>
        </row>
        <row r="8459">
          <cell r="B8459" t="str">
            <v>Сушильщик заполнителей</v>
          </cell>
        </row>
        <row r="8460">
          <cell r="B8460" t="str">
            <v>Сушильщик изделий</v>
          </cell>
        </row>
        <row r="8461">
          <cell r="B8461" t="str">
            <v>Сушильщик изделий (пр-во строит.материалов)</v>
          </cell>
        </row>
        <row r="8462">
          <cell r="B8462" t="str">
            <v>Сушильщик изделий (химчистка,крашение)</v>
          </cell>
        </row>
        <row r="8463">
          <cell r="B8463" t="str">
            <v>Сушильщик клеильно-сушильной машины</v>
          </cell>
        </row>
        <row r="8464">
          <cell r="B8464" t="str">
            <v>Сушильщик компонентов обмазки и флюсов</v>
          </cell>
        </row>
        <row r="8465">
          <cell r="B8465" t="str">
            <v>Сушильщик линолеума</v>
          </cell>
        </row>
        <row r="8466">
          <cell r="B8466" t="str">
            <v>Сушильщик лубяного сырья</v>
          </cell>
        </row>
        <row r="8467">
          <cell r="B8467" t="str">
            <v>Сушильщик махорочной крошки</v>
          </cell>
        </row>
        <row r="8468">
          <cell r="B8468" t="str">
            <v>Сушильщик машины длинноволокнистой бумаги</v>
          </cell>
        </row>
        <row r="8469">
          <cell r="B8469" t="str">
            <v>Сушильщик молочного сахара</v>
          </cell>
        </row>
        <row r="8470">
          <cell r="B8470" t="str">
            <v>Сушильщик отходов</v>
          </cell>
        </row>
        <row r="8471">
          <cell r="B8471" t="str">
            <v>Сушильщик пакетов конденсаторов</v>
          </cell>
        </row>
        <row r="8472">
          <cell r="B8472" t="str">
            <v>Сушильщик пергаментной машины</v>
          </cell>
        </row>
        <row r="8473">
          <cell r="B8473" t="str">
            <v>Сушильщик перопухового сырья</v>
          </cell>
        </row>
        <row r="8474">
          <cell r="B8474" t="str">
            <v>Сушильщик пищевой продукции</v>
          </cell>
        </row>
        <row r="8475">
          <cell r="B8475" t="str">
            <v>Сушильщик пленки бутафоль</v>
          </cell>
        </row>
        <row r="8476">
          <cell r="B8476" t="str">
            <v>Сушильщик посыпочных материалов</v>
          </cell>
        </row>
        <row r="8477">
          <cell r="B8477" t="str">
            <v>Сушильщик пресспата</v>
          </cell>
        </row>
        <row r="8478">
          <cell r="B8478" t="str">
            <v>Сушильщик растений</v>
          </cell>
        </row>
        <row r="8479">
          <cell r="B8479" t="str">
            <v>Сушильщик ровничной машины</v>
          </cell>
        </row>
        <row r="8480">
          <cell r="B8480" t="str">
            <v>Сушильщик стеклоизделий</v>
          </cell>
        </row>
        <row r="8481">
          <cell r="B8481" t="str">
            <v>Сушильщик стержней</v>
          </cell>
        </row>
        <row r="8482">
          <cell r="B8482" t="str">
            <v>Сушильщик стержней, форм и формовочных материалов</v>
          </cell>
        </row>
        <row r="8483">
          <cell r="B8483" t="str">
            <v>Сушильщик сырья и материалов</v>
          </cell>
        </row>
        <row r="8484">
          <cell r="B8484" t="str">
            <v>Сушильщик сырья, полуфабрикатов и изделий</v>
          </cell>
        </row>
        <row r="8485">
          <cell r="B8485" t="str">
            <v>Сушильщик табака</v>
          </cell>
        </row>
        <row r="8486">
          <cell r="B8486" t="str">
            <v>Сушильщик теплоизоляционных изделий</v>
          </cell>
        </row>
        <row r="8487">
          <cell r="B8487" t="str">
            <v>Сушильщик фарфоровых, фаянсовых, керамических изделий и сырья</v>
          </cell>
        </row>
        <row r="8488">
          <cell r="B8488" t="str">
            <v>Сушильщик шкурок кроликов</v>
          </cell>
        </row>
        <row r="8489">
          <cell r="B8489" t="str">
            <v>Сушильщик шлифзерна, шлифпорошков и шихтовых материалов</v>
          </cell>
        </row>
        <row r="8490">
          <cell r="B8490" t="str">
            <v>Сушильщик шпона и фанеры</v>
          </cell>
        </row>
        <row r="8491">
          <cell r="B8491" t="str">
            <v>Сушильщик электродов</v>
          </cell>
        </row>
        <row r="8492">
          <cell r="B8492" t="str">
            <v>Сушильщик элементного производства</v>
          </cell>
        </row>
        <row r="8493">
          <cell r="B8493" t="str">
            <v>Счетовод</v>
          </cell>
        </row>
        <row r="8494">
          <cell r="B8494" t="str">
            <v>Счетовод-кассир</v>
          </cell>
        </row>
        <row r="8495">
          <cell r="B8495" t="str">
            <v>Счетчик</v>
          </cell>
        </row>
        <row r="8496">
          <cell r="B8496" t="str">
            <v>Счетчик меры и изделий</v>
          </cell>
        </row>
        <row r="8497">
          <cell r="B8497" t="str">
            <v>Сшивальщик металлосеток</v>
          </cell>
        </row>
        <row r="8498">
          <cell r="B8498" t="str">
            <v>Сшивальщик-проклейщик</v>
          </cell>
        </row>
        <row r="8499">
          <cell r="B8499" t="str">
            <v>Съемщик байки</v>
          </cell>
        </row>
        <row r="8500">
          <cell r="B8500" t="str">
            <v>Съемщик брикетов</v>
          </cell>
        </row>
        <row r="8501">
          <cell r="B8501" t="str">
            <v>Съемщик волокна</v>
          </cell>
        </row>
        <row r="8502">
          <cell r="B8502" t="str">
            <v>Съемщик горячих изделий</v>
          </cell>
        </row>
        <row r="8503">
          <cell r="B8503" t="str">
            <v>Съемщик диапозитивных фильмов</v>
          </cell>
        </row>
        <row r="8504">
          <cell r="B8504" t="str">
            <v>Съемщик изделий</v>
          </cell>
        </row>
        <row r="8505">
          <cell r="B8505" t="str">
            <v>Съемщик изделий</v>
          </cell>
        </row>
        <row r="8506">
          <cell r="B8506" t="str">
            <v>Съемщик клея</v>
          </cell>
        </row>
        <row r="8507">
          <cell r="B8507" t="str">
            <v>Съемщик лент скоростемеров локомотивов</v>
          </cell>
        </row>
        <row r="8508">
          <cell r="B8508" t="str">
            <v>Съемщик мультипликационных проб</v>
          </cell>
        </row>
        <row r="8509">
          <cell r="B8509" t="str">
            <v>Съемщик оболочек с кабельных изделий</v>
          </cell>
        </row>
        <row r="8510">
          <cell r="B8510" t="str">
            <v>Съемщик обуви с колодок</v>
          </cell>
        </row>
        <row r="8511">
          <cell r="B8511" t="str">
            <v>Съемщик обуви с колодок (валяльно-войлочн.пр-во)</v>
          </cell>
        </row>
        <row r="8512">
          <cell r="B8512" t="str">
            <v>Съемщик оптических характеристик</v>
          </cell>
        </row>
        <row r="8513">
          <cell r="B8513" t="str">
            <v>Съемщик политого стекла и фотопластинок</v>
          </cell>
        </row>
        <row r="8514">
          <cell r="B8514" t="str">
            <v>Съемщик резиновых изделий</v>
          </cell>
        </row>
        <row r="8515">
          <cell r="B8515" t="str">
            <v>Съемщик свинцовой оболочки с рукавов</v>
          </cell>
        </row>
        <row r="8516">
          <cell r="B8516" t="str">
            <v>Съемщик стекла и стеклоизделий</v>
          </cell>
        </row>
        <row r="8517">
          <cell r="B8517" t="str">
            <v>Съемщик стеклопластиковых и стекловолокнистых изделий</v>
          </cell>
        </row>
        <row r="8518">
          <cell r="B8518" t="str">
            <v>Съемщик суровья</v>
          </cell>
        </row>
        <row r="8519">
          <cell r="B8519" t="str">
            <v>Съемщик сучильных рукавов</v>
          </cell>
        </row>
        <row r="8520">
          <cell r="B8520" t="str">
            <v>Съемщик теплоизоляционных изделий</v>
          </cell>
        </row>
        <row r="8521">
          <cell r="B8521" t="str">
            <v>Съемщик целлюлозы, бумаги, картона и изделий из них</v>
          </cell>
        </row>
        <row r="8522">
          <cell r="B8522" t="str">
            <v>Съемщик шелка-сырца</v>
          </cell>
        </row>
        <row r="8523">
          <cell r="B8523" t="str">
            <v>Съемщик шорно-седельных изделий</v>
          </cell>
        </row>
        <row r="8524">
          <cell r="B8524" t="str">
            <v>Съемщик-раскройщик металлосеток</v>
          </cell>
        </row>
        <row r="8525">
          <cell r="B8525" t="str">
            <v>Съемщик-укладчик асбестоцементных изделий</v>
          </cell>
        </row>
        <row r="8526">
          <cell r="B8526" t="str">
            <v>Съемщик-укладчик асфальтовых плиток</v>
          </cell>
        </row>
        <row r="8527">
          <cell r="B8527" t="str">
            <v>Съемщик-укладчик в производстве стеновых и вяжущих материалов</v>
          </cell>
        </row>
        <row r="8528">
          <cell r="B8528" t="str">
            <v>Съемщик-укладчик заготовок, массы и готовых изделий</v>
          </cell>
        </row>
        <row r="8529">
          <cell r="B8529" t="str">
            <v>Съемщик-укладчик фарфоровых, фаянсовых и керамических изделий</v>
          </cell>
        </row>
        <row r="8530">
          <cell r="B8530" t="str">
            <v>Сыродел</v>
          </cell>
        </row>
        <row r="8531">
          <cell r="B8531" t="str">
            <v>Сыродел по созреванию сыров</v>
          </cell>
        </row>
        <row r="8532">
          <cell r="B8532" t="str">
            <v>Сыродел-мастер</v>
          </cell>
        </row>
        <row r="8533">
          <cell r="B8533" t="str">
            <v>Сыродел-мастер по созреванию сыров</v>
          </cell>
        </row>
        <row r="8534">
          <cell r="B8534" t="str">
            <v>Сыросол</v>
          </cell>
        </row>
        <row r="8535">
          <cell r="B8535" t="str">
            <v>Табаковод</v>
          </cell>
        </row>
        <row r="8536">
          <cell r="B8536" t="str">
            <v>Табельщик</v>
          </cell>
        </row>
        <row r="8537">
          <cell r="B8537" t="str">
            <v>Таблетировщик</v>
          </cell>
        </row>
        <row r="8538">
          <cell r="B8538" t="str">
            <v>Такелажник</v>
          </cell>
        </row>
        <row r="8539">
          <cell r="B8539" t="str">
            <v>Такелажник на монтаже</v>
          </cell>
        </row>
        <row r="8540">
          <cell r="B8540" t="str">
            <v>Такелажник судовой</v>
          </cell>
        </row>
        <row r="8541">
          <cell r="B8541" t="str">
            <v>Таксатор</v>
          </cell>
        </row>
        <row r="8542">
          <cell r="B8542" t="str">
            <v>Таксидермист</v>
          </cell>
        </row>
        <row r="8543">
          <cell r="B8543" t="str">
            <v>Таксировщик</v>
          </cell>
        </row>
        <row r="8544">
          <cell r="B8544" t="str">
            <v>Таксировщик перевозочных документов</v>
          </cell>
        </row>
        <row r="8545">
          <cell r="B8545" t="str">
            <v>Талькировщик листов и лент</v>
          </cell>
        </row>
        <row r="8546">
          <cell r="B8546" t="str">
            <v>Тальман</v>
          </cell>
        </row>
        <row r="8547">
          <cell r="B8547" t="str">
            <v>Тальмерист</v>
          </cell>
        </row>
        <row r="8548">
          <cell r="B8548" t="str">
            <v>Тарификатор</v>
          </cell>
        </row>
        <row r="8549">
          <cell r="B8549" t="str">
            <v>Тарификатор агенства воздушных сообщений</v>
          </cell>
        </row>
        <row r="8550">
          <cell r="B8550" t="str">
            <v>Телеграфист</v>
          </cell>
        </row>
        <row r="8551">
          <cell r="B8551" t="str">
            <v>Телеоператор</v>
          </cell>
        </row>
        <row r="8552">
          <cell r="B8552" t="str">
            <v>Телеоператор-постановщик</v>
          </cell>
        </row>
        <row r="8553">
          <cell r="B8553" t="str">
            <v>Телефонист</v>
          </cell>
        </row>
        <row r="8554">
          <cell r="B8554" t="str">
            <v>Телефонист местной телефонной связи</v>
          </cell>
        </row>
        <row r="8555">
          <cell r="B8555" t="str">
            <v>Телефонист справочной службы городской телефонной сети</v>
          </cell>
        </row>
        <row r="8556">
          <cell r="B8556" t="str">
            <v>Телятница</v>
          </cell>
        </row>
        <row r="8557">
          <cell r="B8557" t="str">
            <v>Темперировщик жировой основы</v>
          </cell>
        </row>
        <row r="8558">
          <cell r="B8558" t="str">
            <v>Теолог</v>
          </cell>
        </row>
        <row r="8559">
          <cell r="B8559" t="str">
            <v>Теплотехник</v>
          </cell>
        </row>
        <row r="8560">
          <cell r="B8560" t="str">
            <v>Теплоэнергетик</v>
          </cell>
        </row>
        <row r="8561">
          <cell r="B8561" t="str">
            <v>Териолог</v>
          </cell>
        </row>
        <row r="8562">
          <cell r="B8562" t="str">
            <v>Термист</v>
          </cell>
        </row>
        <row r="8563">
          <cell r="B8563" t="str">
            <v>Термист купроксных и селеновых выпрямителей</v>
          </cell>
        </row>
        <row r="8564">
          <cell r="B8564" t="str">
            <v>Термист на установках ТВЧ</v>
          </cell>
        </row>
        <row r="8565">
          <cell r="B8565" t="str">
            <v>Термист нафталиновых печей</v>
          </cell>
        </row>
        <row r="8566">
          <cell r="B8566" t="str">
            <v>Термист по обработке слюды</v>
          </cell>
        </row>
        <row r="8567">
          <cell r="B8567" t="str">
            <v>Термист проката и труб</v>
          </cell>
        </row>
        <row r="8568">
          <cell r="B8568" t="str">
            <v>Термист холодом</v>
          </cell>
        </row>
        <row r="8569">
          <cell r="B8569" t="str">
            <v>Термообработчик древесно-волокнистых плит</v>
          </cell>
        </row>
        <row r="8570">
          <cell r="B8570" t="str">
            <v>Термообработчик проводов и кабелей</v>
          </cell>
        </row>
        <row r="8571">
          <cell r="B8571" t="str">
            <v>Термоотделочник меховых шкурок</v>
          </cell>
        </row>
        <row r="8572">
          <cell r="B8572" t="str">
            <v>Термоотделочник пряжи</v>
          </cell>
        </row>
        <row r="8573">
          <cell r="B8573" t="str">
            <v>Термоотделочник текстильно-галантерейных изделий</v>
          </cell>
        </row>
        <row r="8574">
          <cell r="B8574" t="str">
            <v>Термоотделочник швейных изделий</v>
          </cell>
        </row>
        <row r="8575">
          <cell r="B8575" t="str">
            <v>Термоотделочник щетины и волоса</v>
          </cell>
        </row>
        <row r="8576">
          <cell r="B8576" t="str">
            <v>Термопечатник</v>
          </cell>
        </row>
        <row r="8577">
          <cell r="B8577" t="str">
            <v>Термопластикаторщик</v>
          </cell>
        </row>
        <row r="8578">
          <cell r="B8578" t="str">
            <v>Терморезчик</v>
          </cell>
        </row>
        <row r="8579">
          <cell r="B8579" t="str">
            <v>Термостатчик</v>
          </cell>
        </row>
        <row r="8580">
          <cell r="B8580" t="str">
            <v>Термостатчик (пр-во фармац.и парфюм.продукции)</v>
          </cell>
        </row>
        <row r="8581">
          <cell r="B8581" t="str">
            <v>Термоусадчик</v>
          </cell>
        </row>
        <row r="8582">
          <cell r="B8582" t="str">
            <v>Тесемщик</v>
          </cell>
        </row>
        <row r="8583">
          <cell r="B8583" t="str">
            <v>Тестовод</v>
          </cell>
        </row>
        <row r="8584">
          <cell r="B8584" t="str">
            <v>Тестомес</v>
          </cell>
        </row>
        <row r="8585">
          <cell r="B8585" t="str">
            <v>Тесчик спецсортиментов</v>
          </cell>
        </row>
        <row r="8586">
          <cell r="B8586" t="str">
            <v>Техник</v>
          </cell>
        </row>
        <row r="8587">
          <cell r="B8587" t="str">
            <v>Техник (механик) авиац. по экспл. авиац. оборуд. объективного контроля</v>
          </cell>
        </row>
        <row r="8588">
          <cell r="B8588" t="str">
            <v>Техник (механик) авиац. по экспл. воздушных судов (систем возд. судов)</v>
          </cell>
        </row>
        <row r="8589">
          <cell r="B8589" t="str">
            <v>Техник абонентского бюро</v>
          </cell>
        </row>
        <row r="8590">
          <cell r="B8590" t="str">
            <v>Техник авиационный</v>
          </cell>
        </row>
        <row r="8591">
          <cell r="B8591" t="str">
            <v>Техник аэродромной службы</v>
          </cell>
        </row>
        <row r="8592">
          <cell r="B8592" t="str">
            <v>Техник аэрофотографической лаборатории</v>
          </cell>
        </row>
        <row r="8593">
          <cell r="B8593" t="str">
            <v>Техник аэрофотосъемочного производства</v>
          </cell>
        </row>
        <row r="8594">
          <cell r="B8594" t="str">
            <v>Техник бортовой</v>
          </cell>
        </row>
        <row r="8595">
          <cell r="B8595" t="str">
            <v>Техник ветеринарный</v>
          </cell>
        </row>
        <row r="8596">
          <cell r="B8596" t="str">
            <v>Техник вычислительного (информационно-вычислительного) центра</v>
          </cell>
        </row>
        <row r="8597">
          <cell r="B8597" t="str">
            <v>Техник дистанции пути</v>
          </cell>
        </row>
        <row r="8598">
          <cell r="B8598" t="str">
            <v>Техник зубной</v>
          </cell>
        </row>
        <row r="8599">
          <cell r="B8599" t="str">
            <v>Техник объективного контроля</v>
          </cell>
        </row>
        <row r="8600">
          <cell r="B8600" t="str">
            <v>Техник по автоматизации производственных процессов</v>
          </cell>
        </row>
        <row r="8601">
          <cell r="B8601" t="str">
            <v>Техник по автоматизированным системам упр.технолог.проц</v>
          </cell>
        </row>
        <row r="8602">
          <cell r="B8602" t="str">
            <v>Техник по аэронавигационной информации</v>
          </cell>
        </row>
        <row r="8603">
          <cell r="B8603" t="str">
            <v>Техник по бурению</v>
          </cell>
        </row>
        <row r="8604">
          <cell r="B8604" t="str">
            <v>Техник по добыче нефти и газа</v>
          </cell>
        </row>
        <row r="8605">
          <cell r="B8605" t="str">
            <v>Техник по защите информации</v>
          </cell>
        </row>
        <row r="8606">
          <cell r="B8606" t="str">
            <v>Техник по звукозаписи</v>
          </cell>
        </row>
        <row r="8607">
          <cell r="B8607" t="str">
            <v>Техник по звукоусилительной аппаратуре</v>
          </cell>
        </row>
        <row r="8608">
          <cell r="B8608" t="str">
            <v>Техник по инвентаризации строений и сооружений</v>
          </cell>
        </row>
        <row r="8609">
          <cell r="B8609" t="str">
            <v>Техник по инженерно-технич.ср-вам физической защиты</v>
          </cell>
        </row>
        <row r="8610">
          <cell r="B8610" t="str">
            <v>Техник по инструменту</v>
          </cell>
        </row>
        <row r="8611">
          <cell r="B8611" t="str">
            <v>Техник по комплектации спецпродукции</v>
          </cell>
        </row>
        <row r="8612">
          <cell r="B8612" t="str">
            <v>Техник по контрольно-изм.приборам и автоматике</v>
          </cell>
        </row>
        <row r="8613">
          <cell r="B8613" t="str">
            <v>Техник по метрологии</v>
          </cell>
        </row>
        <row r="8614">
          <cell r="B8614" t="str">
            <v>Техник по механизации трудоемких процессов</v>
          </cell>
        </row>
        <row r="8615">
          <cell r="B8615" t="str">
            <v>Техник по механизации учета</v>
          </cell>
        </row>
        <row r="8616">
          <cell r="B8616" t="str">
            <v>Техник по наладке и дозиметрии радиац.техники</v>
          </cell>
        </row>
        <row r="8617">
          <cell r="B8617" t="str">
            <v>Техник по наладке и испытаниям</v>
          </cell>
        </row>
        <row r="8618">
          <cell r="B8618" t="str">
            <v>Техник по нормированию труда</v>
          </cell>
        </row>
        <row r="8619">
          <cell r="B8619" t="str">
            <v>Техник по нормированию труда</v>
          </cell>
        </row>
        <row r="8620">
          <cell r="B8620" t="str">
            <v>Техник по обработке полетной информации</v>
          </cell>
        </row>
        <row r="8621">
          <cell r="B8621" t="str">
            <v>Техник по планированию</v>
          </cell>
        </row>
        <row r="8622">
          <cell r="B8622" t="str">
            <v>Техник по племенному делу</v>
          </cell>
        </row>
        <row r="8623">
          <cell r="B8623" t="str">
            <v>Техник по подготовке и транспортировке нефти и газа</v>
          </cell>
        </row>
        <row r="8624">
          <cell r="B8624" t="str">
            <v>Техник по подготовке производства</v>
          </cell>
        </row>
        <row r="8625">
          <cell r="B8625" t="str">
            <v>Техник по пожарным машинам</v>
          </cell>
        </row>
        <row r="8626">
          <cell r="B8626" t="str">
            <v>Техник по радиолокации</v>
          </cell>
        </row>
        <row r="8627">
          <cell r="B8627" t="str">
            <v>Техник по радионавигации</v>
          </cell>
        </row>
        <row r="8628">
          <cell r="B8628" t="str">
            <v>Техник по радионавигации, радиолокации и связи</v>
          </cell>
        </row>
        <row r="8629">
          <cell r="B8629" t="str">
            <v>Техник по расшифровке лент скоростемеров</v>
          </cell>
        </row>
        <row r="8630">
          <cell r="B8630" t="str">
            <v>Техник по светотехническому и электротехническому обеспечению полетов</v>
          </cell>
        </row>
        <row r="8631">
          <cell r="B8631" t="str">
            <v>Техник по связи</v>
          </cell>
        </row>
        <row r="8632">
          <cell r="B8632" t="str">
            <v>Техник по сигнализации</v>
          </cell>
        </row>
        <row r="8633">
          <cell r="B8633" t="str">
            <v>Техник по сопровождению спецгрузов</v>
          </cell>
        </row>
        <row r="8634">
          <cell r="B8634" t="str">
            <v>Техник по специальным применениям авиации</v>
          </cell>
        </row>
        <row r="8635">
          <cell r="B8635" t="str">
            <v>Техник по спецучету</v>
          </cell>
        </row>
        <row r="8636">
          <cell r="B8636" t="str">
            <v>Техник по стандартизации</v>
          </cell>
        </row>
        <row r="8637">
          <cell r="B8637" t="str">
            <v>Техник по технический ср-вам реабилитации инвалидов</v>
          </cell>
        </row>
        <row r="8638">
          <cell r="B8638" t="str">
            <v>Техник по техническим средствам обучения</v>
          </cell>
        </row>
        <row r="8639">
          <cell r="B8639" t="str">
            <v>Техник по труду</v>
          </cell>
        </row>
        <row r="8640">
          <cell r="B8640" t="str">
            <v>Техник по учету</v>
          </cell>
        </row>
        <row r="8641">
          <cell r="B8641" t="str">
            <v>Техник по учету в автохозяйстве</v>
          </cell>
        </row>
        <row r="8642">
          <cell r="B8642" t="str">
            <v>Техник по учету в энергохозяйстве</v>
          </cell>
        </row>
        <row r="8643">
          <cell r="B8643" t="str">
            <v>Техник по учету сырья и годовой продукции</v>
          </cell>
        </row>
        <row r="8644">
          <cell r="B8644" t="str">
            <v>Техник по хранению спецпродукции</v>
          </cell>
        </row>
        <row r="8645">
          <cell r="B8645" t="str">
            <v>Техник по экспл. и ремонту техн. средств обработки полетной информации</v>
          </cell>
        </row>
        <row r="8646">
          <cell r="B8646" t="str">
            <v>Техник по экспл.технич.ср-в железных дорог (метрополит)</v>
          </cell>
        </row>
        <row r="8647">
          <cell r="B8647" t="str">
            <v>Техник по эксплуатации и ремонту оборудования</v>
          </cell>
        </row>
        <row r="8648">
          <cell r="B8648" t="str">
            <v>Техник по эксплуатации и ремонту спортивной техники</v>
          </cell>
        </row>
        <row r="8649">
          <cell r="B8649" t="str">
            <v>Техник по эксплуатации нефтепроводов</v>
          </cell>
        </row>
        <row r="8650">
          <cell r="B8650" t="str">
            <v>Техник по эксплуатации оборудования газовых объектов</v>
          </cell>
        </row>
        <row r="8651">
          <cell r="B8651" t="str">
            <v>Техник по эксплуатации сетей и сооружений водопр.-канал. хозяйства</v>
          </cell>
        </row>
        <row r="8652">
          <cell r="B8652" t="str">
            <v>Техник по эксплуатации тренажеров</v>
          </cell>
        </row>
        <row r="8653">
          <cell r="B8653" t="str">
            <v>Техник по электрохимической защите</v>
          </cell>
        </row>
        <row r="8654">
          <cell r="B8654" t="str">
            <v>Техник связи(АТС)</v>
          </cell>
        </row>
        <row r="8655">
          <cell r="B8655" t="str">
            <v>Техник секретного отдела</v>
          </cell>
        </row>
        <row r="8656">
          <cell r="B8656" t="str">
            <v>Техник службы подвижного состава</v>
          </cell>
        </row>
        <row r="8657">
          <cell r="B8657" t="str">
            <v>Техник службы пути</v>
          </cell>
        </row>
        <row r="8658">
          <cell r="B8658" t="str">
            <v>Техник службы эксплуатации</v>
          </cell>
        </row>
        <row r="8659">
          <cell r="B8659" t="str">
            <v>Техник художественного конструирования</v>
          </cell>
        </row>
        <row r="8660">
          <cell r="B8660" t="str">
            <v>Техник-агрометеоролог</v>
          </cell>
        </row>
        <row r="8661">
          <cell r="B8661" t="str">
            <v>Техник-архитектор</v>
          </cell>
        </row>
        <row r="8662">
          <cell r="B8662" t="str">
            <v>Техник-аэролог</v>
          </cell>
        </row>
        <row r="8663">
          <cell r="B8663" t="str">
            <v>Техник-аэрофотограмметрист</v>
          </cell>
        </row>
        <row r="8664">
          <cell r="B8664" t="str">
            <v>Техник-геодезист</v>
          </cell>
        </row>
        <row r="8665">
          <cell r="B8665" t="str">
            <v>Техник-геолог</v>
          </cell>
        </row>
        <row r="8666">
          <cell r="B8666" t="str">
            <v>Техник-геофизик</v>
          </cell>
        </row>
        <row r="8667">
          <cell r="B8667" t="str">
            <v>Техник-гидрогеолог</v>
          </cell>
        </row>
        <row r="8668">
          <cell r="B8668" t="str">
            <v>Техник-гидролог</v>
          </cell>
        </row>
        <row r="8669">
          <cell r="B8669" t="str">
            <v>Техник-гидротехник</v>
          </cell>
        </row>
        <row r="8670">
          <cell r="B8670" t="str">
            <v>Техник-дозиметрист</v>
          </cell>
        </row>
        <row r="8671">
          <cell r="B8671" t="str">
            <v>Техник-землеустроитель</v>
          </cell>
        </row>
        <row r="8672">
          <cell r="B8672" t="str">
            <v>Техник-инспектор</v>
          </cell>
        </row>
        <row r="8673">
          <cell r="B8673" t="str">
            <v>Техник-инспектор по контролю за использованием топлива</v>
          </cell>
        </row>
        <row r="8674">
          <cell r="B8674" t="str">
            <v>Техник-испытатель</v>
          </cell>
        </row>
        <row r="8675">
          <cell r="B8675" t="str">
            <v>Техник-картограф</v>
          </cell>
        </row>
        <row r="8676">
          <cell r="B8676" t="str">
            <v>Техник-конструктор</v>
          </cell>
        </row>
        <row r="8677">
          <cell r="B8677" t="str">
            <v>Техник-лаборант</v>
          </cell>
        </row>
        <row r="8678">
          <cell r="B8678" t="str">
            <v>Техник-лесовод</v>
          </cell>
        </row>
        <row r="8679">
          <cell r="B8679" t="str">
            <v>Техник-лесопатолог</v>
          </cell>
        </row>
        <row r="8680">
          <cell r="B8680" t="str">
            <v>Техник-маркшейдер</v>
          </cell>
        </row>
        <row r="8681">
          <cell r="B8681" t="str">
            <v>Техник-металлург</v>
          </cell>
        </row>
        <row r="8682">
          <cell r="B8682" t="str">
            <v>Техник-метеоролог</v>
          </cell>
        </row>
        <row r="8683">
          <cell r="B8683" t="str">
            <v>Техник-метролог</v>
          </cell>
        </row>
        <row r="8684">
          <cell r="B8684" t="str">
            <v>Техник-механик</v>
          </cell>
        </row>
        <row r="8685">
          <cell r="B8685" t="str">
            <v>Техник-механик по обслуживанию автомобилей</v>
          </cell>
        </row>
        <row r="8686">
          <cell r="B8686" t="str">
            <v>Техник-океанолог</v>
          </cell>
        </row>
        <row r="8687">
          <cell r="B8687" t="str">
            <v>Техник-охотовед</v>
          </cell>
        </row>
        <row r="8688">
          <cell r="B8688" t="str">
            <v>Техник-программист</v>
          </cell>
        </row>
        <row r="8689">
          <cell r="B8689" t="str">
            <v>Техник-проектировщик</v>
          </cell>
        </row>
        <row r="8690">
          <cell r="B8690" t="str">
            <v>Техник-протезист</v>
          </cell>
        </row>
        <row r="8691">
          <cell r="B8691" t="str">
            <v>Техник-радиооператор</v>
          </cell>
        </row>
        <row r="8692">
          <cell r="B8692" t="str">
            <v>Техник-сантехник</v>
          </cell>
        </row>
        <row r="8693">
          <cell r="B8693" t="str">
            <v>Техник-сметчик</v>
          </cell>
        </row>
        <row r="8694">
          <cell r="B8694" t="str">
            <v>Техник-смотритель</v>
          </cell>
        </row>
        <row r="8695">
          <cell r="B8695" t="str">
            <v>Техник-строитель</v>
          </cell>
        </row>
        <row r="8696">
          <cell r="B8696" t="str">
            <v>Техник-таксатор</v>
          </cell>
        </row>
        <row r="8697">
          <cell r="B8697" t="str">
            <v>Техник-теплотехник</v>
          </cell>
        </row>
        <row r="8698">
          <cell r="B8698" t="str">
            <v>Техник-технолог</v>
          </cell>
        </row>
        <row r="8699">
          <cell r="B8699" t="str">
            <v>Техник-технолог организатор производства</v>
          </cell>
        </row>
        <row r="8700">
          <cell r="B8700" t="str">
            <v>Техник-технолог пищевой</v>
          </cell>
        </row>
        <row r="8701">
          <cell r="B8701" t="str">
            <v>Техник-технолог по обслуживанию радиоэлектр. техники</v>
          </cell>
        </row>
        <row r="8702">
          <cell r="B8702" t="str">
            <v>Техник-технолог по холодной обработке металлов</v>
          </cell>
        </row>
        <row r="8703">
          <cell r="B8703" t="str">
            <v>Техник-химик</v>
          </cell>
        </row>
        <row r="8704">
          <cell r="B8704" t="str">
            <v>Техник-эколог</v>
          </cell>
        </row>
        <row r="8705">
          <cell r="B8705" t="str">
            <v>Техник-экономист</v>
          </cell>
        </row>
        <row r="8706">
          <cell r="B8706" t="str">
            <v>Техник-экспедитор</v>
          </cell>
        </row>
        <row r="8707">
          <cell r="B8707" t="str">
            <v>Техник-электрик</v>
          </cell>
        </row>
        <row r="8708">
          <cell r="B8708" t="str">
            <v>Техник-электрик-наладчик электронного оборудование</v>
          </cell>
        </row>
        <row r="8709">
          <cell r="B8709" t="str">
            <v>Техник-электромеханик</v>
          </cell>
        </row>
        <row r="8710">
          <cell r="B8710" t="str">
            <v>Техник-энергетик</v>
          </cell>
        </row>
        <row r="8711">
          <cell r="B8711" t="str">
            <v>Технический работник</v>
          </cell>
        </row>
        <row r="8712">
          <cell r="B8712" t="str">
            <v>Технический руководитель</v>
          </cell>
        </row>
        <row r="8713">
          <cell r="B8713" t="str">
            <v>Технический руководитель (в промышленности)</v>
          </cell>
        </row>
        <row r="8714">
          <cell r="B8714" t="str">
            <v>Технический руководитель геологической партии</v>
          </cell>
        </row>
        <row r="8715">
          <cell r="B8715" t="str">
            <v>Технический руководитель запани</v>
          </cell>
        </row>
        <row r="8716">
          <cell r="B8716" t="str">
            <v>Технический руководитель лесобиржи</v>
          </cell>
        </row>
        <row r="8717">
          <cell r="B8717" t="str">
            <v>Технический руководитель лесовозной дороги</v>
          </cell>
        </row>
        <row r="8718">
          <cell r="B8718" t="str">
            <v>Технический руководитель лесопункта(нижнего склада)</v>
          </cell>
        </row>
        <row r="8719">
          <cell r="B8719" t="str">
            <v>Технический руководитель сплавного рейда</v>
          </cell>
        </row>
        <row r="8720">
          <cell r="B8720" t="str">
            <v>Технический руководитель участка (лесомелиоративного и</v>
          </cell>
        </row>
        <row r="8721">
          <cell r="B8721" t="str">
            <v>Технический руководитель(в сельском, охотничьем, лесном и рыбном хоз.)</v>
          </cell>
        </row>
        <row r="8722">
          <cell r="B8722" t="str">
            <v>Технолог</v>
          </cell>
        </row>
        <row r="8723">
          <cell r="B8723" t="str">
            <v>Технолог по пластмассе</v>
          </cell>
        </row>
        <row r="8724">
          <cell r="B8724" t="str">
            <v>Технолог сельскохозяйственного пр-ва</v>
          </cell>
        </row>
        <row r="8725">
          <cell r="B8725" t="str">
            <v>Технолог швейных изделий</v>
          </cell>
        </row>
        <row r="8726">
          <cell r="B8726" t="str">
            <v>Технолог-наставник</v>
          </cell>
        </row>
        <row r="8727">
          <cell r="B8727" t="str">
            <v>Тиснильщик рисунка</v>
          </cell>
        </row>
        <row r="8728">
          <cell r="B8728" t="str">
            <v>Ткач</v>
          </cell>
        </row>
        <row r="8729">
          <cell r="B8729" t="str">
            <v>Ткач металлических и синтетических сеток</v>
          </cell>
        </row>
        <row r="8730">
          <cell r="B8730" t="str">
            <v>Ткач ручного ткачества</v>
          </cell>
        </row>
        <row r="8731">
          <cell r="B8731" t="str">
            <v>Товаровед</v>
          </cell>
        </row>
        <row r="8732">
          <cell r="B8732" t="str">
            <v>Товаровед-коммерсант среднего звена</v>
          </cell>
        </row>
        <row r="8733">
          <cell r="B8733" t="str">
            <v>Токарь</v>
          </cell>
        </row>
        <row r="8734">
          <cell r="B8734" t="str">
            <v>Токарь по дереву</v>
          </cell>
        </row>
        <row r="8735">
          <cell r="B8735" t="str">
            <v>Токарь по камню</v>
          </cell>
        </row>
        <row r="8736">
          <cell r="B8736" t="str">
            <v>Токарь по обработке абразивных изделий</v>
          </cell>
        </row>
        <row r="8737">
          <cell r="B8737" t="str">
            <v>Токарь по обработке асбестоцементных труб и муфт</v>
          </cell>
        </row>
        <row r="8738">
          <cell r="B8738" t="str">
            <v>Токарь по обработке радиоактивных материалов</v>
          </cell>
        </row>
        <row r="8739">
          <cell r="B8739" t="str">
            <v>Токарь-затыловщик</v>
          </cell>
        </row>
        <row r="8740">
          <cell r="B8740" t="str">
            <v>Токарь-инструментальщик</v>
          </cell>
        </row>
        <row r="8741">
          <cell r="B8741" t="str">
            <v>Токарь-карусельщик</v>
          </cell>
        </row>
        <row r="8742">
          <cell r="B8742" t="str">
            <v>Токарь-полуавтоматчик</v>
          </cell>
        </row>
        <row r="8743">
          <cell r="B8743" t="str">
            <v>Токарь-расточник</v>
          </cell>
        </row>
        <row r="8744">
          <cell r="B8744" t="str">
            <v>Токарь-револьверщик</v>
          </cell>
        </row>
        <row r="8745">
          <cell r="B8745" t="str">
            <v>Токарь-станочник</v>
          </cell>
        </row>
        <row r="8746">
          <cell r="B8746" t="str">
            <v>Токарь-универсал по металлу</v>
          </cell>
        </row>
        <row r="8747">
          <cell r="B8747" t="str">
            <v>Токарь-фрезеровщик</v>
          </cell>
        </row>
        <row r="8748">
          <cell r="B8748" t="str">
            <v>Токарь-шлифовщик</v>
          </cell>
        </row>
        <row r="8749">
          <cell r="B8749" t="str">
            <v>Токсиколог</v>
          </cell>
        </row>
        <row r="8750">
          <cell r="B8750" t="str">
            <v>Тоннельный рабочий</v>
          </cell>
        </row>
        <row r="8751">
          <cell r="B8751" t="str">
            <v>Тоннельщик</v>
          </cell>
        </row>
        <row r="8752">
          <cell r="B8752" t="str">
            <v>Тоннельщик (пр-во цемента)</v>
          </cell>
        </row>
        <row r="8753">
          <cell r="B8753" t="str">
            <v>Тоннельщик-моторист скипового подъемника</v>
          </cell>
        </row>
        <row r="8754">
          <cell r="B8754" t="str">
            <v>Топограф</v>
          </cell>
        </row>
        <row r="8755">
          <cell r="B8755" t="str">
            <v>Торфорабочий</v>
          </cell>
        </row>
        <row r="8756">
          <cell r="B8756" t="str">
            <v>Торцовщик</v>
          </cell>
        </row>
        <row r="8757">
          <cell r="B8757" t="str">
            <v>Точильщик</v>
          </cell>
        </row>
        <row r="8758">
          <cell r="B8758" t="str">
            <v>Точильщик кардной гарнитуры</v>
          </cell>
        </row>
        <row r="8759">
          <cell r="B8759" t="str">
            <v>Точильщик стригальных ножей</v>
          </cell>
        </row>
        <row r="8760">
          <cell r="B8760" t="str">
            <v>Точильщик шляпок</v>
          </cell>
        </row>
        <row r="8761">
          <cell r="B8761" t="str">
            <v>Травильщик</v>
          </cell>
        </row>
        <row r="8762">
          <cell r="B8762" t="str">
            <v>Травильщик валов</v>
          </cell>
        </row>
        <row r="8763">
          <cell r="B8763" t="str">
            <v>Травильщик клише</v>
          </cell>
        </row>
        <row r="8764">
          <cell r="B8764" t="str">
            <v>Травильщик купроксных выпрямительных элемент.</v>
          </cell>
        </row>
        <row r="8765">
          <cell r="B8765" t="str">
            <v>Травильщик прецизионного травления</v>
          </cell>
        </row>
        <row r="8766">
          <cell r="B8766" t="str">
            <v>Травильщик радиокерамики</v>
          </cell>
        </row>
        <row r="8767">
          <cell r="B8767" t="str">
            <v>Травильщик синтетических материалов на тканевой основе</v>
          </cell>
        </row>
        <row r="8768">
          <cell r="B8768" t="str">
            <v>Травильщик скорняжного цеха</v>
          </cell>
        </row>
        <row r="8769">
          <cell r="B8769" t="str">
            <v>Травильщик стекла плавиковой кислотой</v>
          </cell>
        </row>
        <row r="8770">
          <cell r="B8770" t="str">
            <v>Травильщик фарфоровых и фаянсовых изделий</v>
          </cell>
        </row>
        <row r="8771">
          <cell r="B8771" t="str">
            <v>Травильщик фольги</v>
          </cell>
        </row>
        <row r="8772">
          <cell r="B8772" t="str">
            <v>Травильщик форм глубокой печати</v>
          </cell>
        </row>
        <row r="8773">
          <cell r="B8773" t="str">
            <v>Тракторист</v>
          </cell>
        </row>
        <row r="8774">
          <cell r="B8774" t="str">
            <v>Тракторист на трелевке и вывозе леса</v>
          </cell>
        </row>
        <row r="8775">
          <cell r="B8775" t="str">
            <v>Тракторист-машинист сельскохозяйственного производства</v>
          </cell>
        </row>
        <row r="8776">
          <cell r="B8776" t="str">
            <v>Трамбовщик изоляционного материала</v>
          </cell>
        </row>
        <row r="8777">
          <cell r="B8777" t="str">
            <v>Трамбовщик огнеприпасов из карборунда</v>
          </cell>
        </row>
        <row r="8778">
          <cell r="B8778" t="str">
            <v>Транспортерщик</v>
          </cell>
        </row>
        <row r="8779">
          <cell r="B8779" t="str">
            <v>Транспортерщик горячего клинкера</v>
          </cell>
        </row>
        <row r="8780">
          <cell r="B8780" t="str">
            <v>Транспортировщик</v>
          </cell>
        </row>
        <row r="8781">
          <cell r="B8781" t="str">
            <v>Транспортировщик в литейном производстве</v>
          </cell>
        </row>
        <row r="8782">
          <cell r="B8782" t="str">
            <v>Транспортировщик шихты</v>
          </cell>
        </row>
        <row r="8783">
          <cell r="B8783" t="str">
            <v>Транспортный рабочий</v>
          </cell>
        </row>
        <row r="8784">
          <cell r="B8784" t="str">
            <v>Транспортный экспедитор</v>
          </cell>
        </row>
        <row r="8785">
          <cell r="B8785" t="str">
            <v>Трафаретчик</v>
          </cell>
        </row>
        <row r="8786">
          <cell r="B8786" t="str">
            <v>Трафаретчик (пр-во художественных изделий)</v>
          </cell>
        </row>
        <row r="8787">
          <cell r="B8787" t="str">
            <v>Трелевщик</v>
          </cell>
        </row>
        <row r="8788">
          <cell r="B8788" t="str">
            <v>Тренер</v>
          </cell>
        </row>
        <row r="8789">
          <cell r="B8789" t="str">
            <v>Тренер государственный</v>
          </cell>
        </row>
        <row r="8790">
          <cell r="B8790" t="str">
            <v>Тренер команды</v>
          </cell>
        </row>
        <row r="8791">
          <cell r="B8791" t="str">
            <v>Тренер лошадей</v>
          </cell>
        </row>
        <row r="8792">
          <cell r="B8792" t="str">
            <v>Тренер сборной команды</v>
          </cell>
        </row>
        <row r="8793">
          <cell r="B8793" t="str">
            <v>Тренер-ветеринарный врач сборной команды</v>
          </cell>
        </row>
        <row r="8794">
          <cell r="B8794" t="str">
            <v>Тренер-врач сборной команды</v>
          </cell>
        </row>
        <row r="8795">
          <cell r="B8795" t="str">
            <v>Тренер-инженер сборной команды</v>
          </cell>
        </row>
        <row r="8796">
          <cell r="B8796" t="str">
            <v>Тренер-массажист сборной команды</v>
          </cell>
        </row>
        <row r="8797">
          <cell r="B8797" t="str">
            <v>Тренер-механик сборной команды</v>
          </cell>
        </row>
        <row r="8798">
          <cell r="B8798" t="str">
            <v>Тренер-оператор видеозаписи сборной команды</v>
          </cell>
        </row>
        <row r="8799">
          <cell r="B8799" t="str">
            <v>Тренер-преподаватель по адаптивной физической культуре</v>
          </cell>
        </row>
        <row r="8800">
          <cell r="B8800" t="str">
            <v>Тренер-преподаватель по спорту</v>
          </cell>
        </row>
        <row r="8801">
          <cell r="B8801" t="str">
            <v>Тренировщик радиодеталей</v>
          </cell>
        </row>
        <row r="8802">
          <cell r="B8802" t="str">
            <v>Тросоплетчик</v>
          </cell>
        </row>
        <row r="8803">
          <cell r="B8803" t="str">
            <v>Трубник на солекомбайне</v>
          </cell>
        </row>
        <row r="8804">
          <cell r="B8804" t="str">
            <v>Трубогибщик судовой</v>
          </cell>
        </row>
        <row r="8805">
          <cell r="B8805" t="str">
            <v>Трубоклад промышленных железобетонных труб</v>
          </cell>
        </row>
        <row r="8806">
          <cell r="B8806" t="str">
            <v>Трубоклад промышленных кирпичных труб</v>
          </cell>
        </row>
        <row r="8807">
          <cell r="B8807" t="str">
            <v>Труболитейщик-формовщик</v>
          </cell>
        </row>
        <row r="8808">
          <cell r="B8808" t="str">
            <v>Трубопроводчик линейный</v>
          </cell>
        </row>
        <row r="8809">
          <cell r="B8809" t="str">
            <v>Трубопроводчик судовой</v>
          </cell>
        </row>
        <row r="8810">
          <cell r="B8810" t="str">
            <v>Трубопрокатчик</v>
          </cell>
        </row>
        <row r="8811">
          <cell r="B8811" t="str">
            <v>Трубопрокатчик</v>
          </cell>
        </row>
        <row r="8812">
          <cell r="B8812" t="str">
            <v>Тузлуковщик шкур</v>
          </cell>
        </row>
        <row r="8813">
          <cell r="B8813" t="str">
            <v>Туннелепрокладчик в бунтах хлопка-сырца</v>
          </cell>
        </row>
        <row r="8814">
          <cell r="B8814" t="str">
            <v>Тянульщик кож</v>
          </cell>
        </row>
        <row r="8815">
          <cell r="B8815" t="str">
            <v>Тянульщик по выработке стеклян. труб и дрота</v>
          </cell>
        </row>
        <row r="8816">
          <cell r="B8816" t="str">
            <v>Уборщик</v>
          </cell>
        </row>
        <row r="8817">
          <cell r="B8817" t="str">
            <v>Уборщик в литейных цехах</v>
          </cell>
        </row>
        <row r="8818">
          <cell r="B8818" t="str">
            <v>Уборщик горячего металла</v>
          </cell>
        </row>
        <row r="8819">
          <cell r="B8819" t="str">
            <v>Уборщик мусоропроводов</v>
          </cell>
        </row>
        <row r="8820">
          <cell r="B8820" t="str">
            <v>Уборщик отходов металлургического производства</v>
          </cell>
        </row>
        <row r="8821">
          <cell r="B8821" t="str">
            <v>Уборщик служебных помещений</v>
          </cell>
        </row>
        <row r="8822">
          <cell r="B8822" t="str">
            <v>Уборщик территорий</v>
          </cell>
        </row>
        <row r="8823">
          <cell r="B8823" t="str">
            <v>Уборщик шлака и оборотных материалов</v>
          </cell>
        </row>
        <row r="8824">
          <cell r="B8824" t="str">
            <v>Увлажнитель кожаных, меховых деталей и изделий</v>
          </cell>
        </row>
        <row r="8825">
          <cell r="B8825" t="str">
            <v>Увлажнительщик бумаги и картона</v>
          </cell>
        </row>
        <row r="8826">
          <cell r="B8826" t="str">
            <v>Увлажняльщик кожевенных картонов</v>
          </cell>
        </row>
        <row r="8827">
          <cell r="B8827" t="str">
            <v>Увлажняльщик махорочного сырья</v>
          </cell>
        </row>
        <row r="8828">
          <cell r="B8828" t="str">
            <v>Увлажняльщик сырья</v>
          </cell>
        </row>
        <row r="8829">
          <cell r="B8829" t="str">
            <v>Увлажняльщик табачного сырья</v>
          </cell>
        </row>
        <row r="8830">
          <cell r="B8830" t="str">
            <v>Укладчик деталей и изделий</v>
          </cell>
        </row>
        <row r="8831">
          <cell r="B8831" t="str">
            <v>Укладчик диапозитивных фильмов</v>
          </cell>
        </row>
        <row r="8832">
          <cell r="B8832" t="str">
            <v>Укладчик изделий</v>
          </cell>
        </row>
        <row r="8833">
          <cell r="B8833" t="str">
            <v>Укладчик пиломатериалов, деталей и изделий из древесины</v>
          </cell>
        </row>
        <row r="8834">
          <cell r="B8834" t="str">
            <v>Укладчик продуктов консервирования</v>
          </cell>
        </row>
        <row r="8835">
          <cell r="B8835" t="str">
            <v>Укладчик продукции медицинского назначения</v>
          </cell>
        </row>
        <row r="8836">
          <cell r="B8836" t="str">
            <v>Укладчик проката</v>
          </cell>
        </row>
        <row r="8837">
          <cell r="B8837" t="str">
            <v>Укладчик синели</v>
          </cell>
        </row>
        <row r="8838">
          <cell r="B8838" t="str">
            <v>Укладчик стеклонити в изделия</v>
          </cell>
        </row>
        <row r="8839">
          <cell r="B8839" t="str">
            <v>Укладчик сырья</v>
          </cell>
        </row>
        <row r="8840">
          <cell r="B8840" t="str">
            <v>Укладчик текста</v>
          </cell>
        </row>
        <row r="8841">
          <cell r="B8841" t="str">
            <v>Укладчик труб</v>
          </cell>
        </row>
        <row r="8842">
          <cell r="B8842" t="str">
            <v>Укладчик хлебобулочных изделий</v>
          </cell>
        </row>
        <row r="8843">
          <cell r="B8843" t="str">
            <v>Укладчик-выбиральщик мокрого товара и пряжи вручную</v>
          </cell>
        </row>
        <row r="8844">
          <cell r="B8844" t="str">
            <v>Укладчик-заливщик продуктов консервирования</v>
          </cell>
        </row>
        <row r="8845">
          <cell r="B8845" t="str">
            <v>Укладчик-упаковщик</v>
          </cell>
        </row>
        <row r="8846">
          <cell r="B8846" t="str">
            <v>Униформист</v>
          </cell>
        </row>
        <row r="8847">
          <cell r="B8847" t="str">
            <v>Упаковщик</v>
          </cell>
        </row>
        <row r="8848">
          <cell r="B8848" t="str">
            <v>Упаковщик в производстве лития</v>
          </cell>
        </row>
        <row r="8849">
          <cell r="B8849" t="str">
            <v>Упаковщик кип</v>
          </cell>
        </row>
        <row r="8850">
          <cell r="B8850" t="str">
            <v>Упаковщик цемента</v>
          </cell>
        </row>
        <row r="8851">
          <cell r="B8851" t="str">
            <v>Упаковщик электродов</v>
          </cell>
        </row>
        <row r="8852">
          <cell r="B8852" t="str">
            <v>Упаковщик-цементировщик</v>
          </cell>
        </row>
        <row r="8853">
          <cell r="B8853" t="str">
            <v>Уплотнитель припоя</v>
          </cell>
        </row>
        <row r="8854">
          <cell r="B8854" t="str">
            <v>Уполномоченный конторы по импорту скота</v>
          </cell>
        </row>
        <row r="8855">
          <cell r="B8855" t="str">
            <v>Уполномоченный министерства внешних экономических связе</v>
          </cell>
        </row>
        <row r="8856">
          <cell r="B8856" t="str">
            <v>Уполномоченный по заготовке лома и отходов черн. и цв.</v>
          </cell>
        </row>
        <row r="8857">
          <cell r="B8857" t="str">
            <v>Уполномоченный по заготовке огнеупорного лома</v>
          </cell>
        </row>
        <row r="8858">
          <cell r="B8858" t="str">
            <v>Уполномоченный по использованию трудовых ресурсов</v>
          </cell>
        </row>
        <row r="8859">
          <cell r="B8859" t="str">
            <v>Уполномоченный по организации лекций (выступлений)</v>
          </cell>
        </row>
        <row r="8860">
          <cell r="B8860" t="str">
            <v>Уполномоченный по организации перевозок хлебопродуктов</v>
          </cell>
        </row>
        <row r="8861">
          <cell r="B8861" t="str">
            <v>Уполномоченный по правам человека</v>
          </cell>
        </row>
        <row r="8862">
          <cell r="B8862" t="str">
            <v>Уполномоченный по приемке судов от судостроительных заводов</v>
          </cell>
        </row>
        <row r="8863">
          <cell r="B8863" t="str">
            <v>Уполномоченный по пропаганде (киноисскуства и др.)</v>
          </cell>
        </row>
        <row r="8864">
          <cell r="B8864" t="str">
            <v>Уполномоченный Российской Федерации</v>
          </cell>
        </row>
        <row r="8865">
          <cell r="B8865" t="str">
            <v>Уполномоченный управления по труду</v>
          </cell>
        </row>
        <row r="8866">
          <cell r="B8866" t="str">
            <v>Уполномоченный федерального органа исполнительной власт</v>
          </cell>
        </row>
        <row r="8867">
          <cell r="B8867" t="str">
            <v>Уполномоченный фонда</v>
          </cell>
        </row>
        <row r="8868">
          <cell r="B8868" t="str">
            <v>Управляющий банком</v>
          </cell>
        </row>
        <row r="8869">
          <cell r="B8869" t="str">
            <v>Управляющий делами</v>
          </cell>
        </row>
        <row r="8870">
          <cell r="B8870" t="str">
            <v>Управляющий делами Президента РФ</v>
          </cell>
        </row>
        <row r="8871">
          <cell r="B8871" t="str">
            <v>Управляющий делами(совета министров,президиума АН СССР)</v>
          </cell>
        </row>
        <row r="8872">
          <cell r="B8872" t="str">
            <v>Управляющий контрольно-испытательной станцией</v>
          </cell>
        </row>
        <row r="8873">
          <cell r="B8873" t="str">
            <v>Управляющий объединением (заготовительным и др.)</v>
          </cell>
        </row>
        <row r="8874">
          <cell r="B8874" t="str">
            <v>Управляющий отделением (банка и др.)</v>
          </cell>
        </row>
        <row r="8875">
          <cell r="B8875" t="str">
            <v>Управляющий отделением (совхоза и пр.)</v>
          </cell>
        </row>
        <row r="8876">
          <cell r="B8876" t="str">
            <v>Управляющий отделением (фермой, сельскохозяйственным участком)</v>
          </cell>
        </row>
        <row r="8877">
          <cell r="B8877" t="str">
            <v>Управляющий трестом</v>
          </cell>
        </row>
        <row r="8878">
          <cell r="B8878" t="str">
            <v>Управляющий участком (сельскохозяйственным)</v>
          </cell>
        </row>
        <row r="8879">
          <cell r="B8879" t="str">
            <v>Управляющий учебным хозяйством</v>
          </cell>
        </row>
        <row r="8880">
          <cell r="B8880" t="str">
            <v>Управляющий фермой</v>
          </cell>
        </row>
        <row r="8881">
          <cell r="B8881" t="str">
            <v>Упрочнитель деталей</v>
          </cell>
        </row>
        <row r="8882">
          <cell r="B8882" t="str">
            <v>Усреднильщик сырья</v>
          </cell>
        </row>
        <row r="8883">
          <cell r="B8883" t="str">
            <v>Установщик алмазов</v>
          </cell>
        </row>
        <row r="8884">
          <cell r="B8884" t="str">
            <v>Установщик бурильных замков</v>
          </cell>
        </row>
        <row r="8885">
          <cell r="B8885" t="str">
            <v>Установщик декораций</v>
          </cell>
        </row>
        <row r="8886">
          <cell r="B8886" t="str">
            <v>Установщик изделий в эмалировании</v>
          </cell>
        </row>
        <row r="8887">
          <cell r="B8887" t="str">
            <v>Установщик катализаторных сеток</v>
          </cell>
        </row>
        <row r="8888">
          <cell r="B8888" t="str">
            <v>Установщик ладовых пластин</v>
          </cell>
        </row>
        <row r="8889">
          <cell r="B8889" t="str">
            <v>Установщик металлических дверей</v>
          </cell>
        </row>
        <row r="8890">
          <cell r="B8890" t="str">
            <v>Установщик прядильных блоков и гарнитуры</v>
          </cell>
        </row>
        <row r="8891">
          <cell r="B8891" t="str">
            <v>Установщик стеклоплавильных сосудов</v>
          </cell>
        </row>
        <row r="8892">
          <cell r="B8892" t="str">
            <v>Установщик фильерных пластин</v>
          </cell>
        </row>
        <row r="8893">
          <cell r="B8893" t="str">
            <v>Установщик художественных произведений</v>
          </cell>
        </row>
        <row r="8894">
          <cell r="B8894" t="str">
            <v>Установщик цвета и света</v>
          </cell>
        </row>
        <row r="8895">
          <cell r="B8895" t="str">
            <v>Участковый гос.инспектор по охр.террит.гос.природн.запо</v>
          </cell>
        </row>
        <row r="8896">
          <cell r="B8896" t="str">
            <v>Участковый уполномоченный полиции</v>
          </cell>
        </row>
        <row r="8897">
          <cell r="B8897" t="str">
            <v>Ученик вальцовщика</v>
          </cell>
        </row>
        <row r="8898">
          <cell r="B8898" t="str">
            <v>Ученик живописца</v>
          </cell>
        </row>
        <row r="8899">
          <cell r="B8899" t="str">
            <v>Ученик каменщика</v>
          </cell>
        </row>
        <row r="8900">
          <cell r="B8900" t="str">
            <v>Ученик литейщика</v>
          </cell>
        </row>
        <row r="8901">
          <cell r="B8901" t="str">
            <v>Ученик маляра</v>
          </cell>
        </row>
        <row r="8902">
          <cell r="B8902" t="str">
            <v>Ученик машиниста</v>
          </cell>
        </row>
        <row r="8903">
          <cell r="B8903" t="str">
            <v>Ученик оператора стеклоформующих машин</v>
          </cell>
        </row>
        <row r="8904">
          <cell r="B8904" t="str">
            <v>Ученик оптика</v>
          </cell>
        </row>
        <row r="8905">
          <cell r="B8905" t="str">
            <v>Ученик печатника</v>
          </cell>
        </row>
        <row r="8906">
          <cell r="B8906" t="str">
            <v>Ученик повара</v>
          </cell>
        </row>
        <row r="8907">
          <cell r="B8907" t="str">
            <v>Ученик прессовщика горячего стекла</v>
          </cell>
        </row>
        <row r="8908">
          <cell r="B8908" t="str">
            <v>Ученик сборщика</v>
          </cell>
        </row>
        <row r="8909">
          <cell r="B8909" t="str">
            <v>Ученик скорняжного цеха</v>
          </cell>
        </row>
        <row r="8910">
          <cell r="B8910" t="str">
            <v>Ученик слесаря</v>
          </cell>
        </row>
        <row r="8911">
          <cell r="B8911" t="str">
            <v>Ученик слесаря-ремонтника</v>
          </cell>
        </row>
        <row r="8912">
          <cell r="B8912" t="str">
            <v>Ученик телефониста</v>
          </cell>
        </row>
        <row r="8913">
          <cell r="B8913" t="str">
            <v>Ученик формовщика</v>
          </cell>
        </row>
        <row r="8914">
          <cell r="B8914" t="str">
            <v>Ученик шлифовщика локальщика</v>
          </cell>
        </row>
        <row r="8915">
          <cell r="B8915" t="str">
            <v>Ученик шлифовщика полировщика</v>
          </cell>
        </row>
        <row r="8916">
          <cell r="B8916" t="str">
            <v>Ученик штамповщика</v>
          </cell>
        </row>
        <row r="8917">
          <cell r="B8917" t="str">
            <v>Ученый агроном-эколог</v>
          </cell>
        </row>
        <row r="8918">
          <cell r="B8918" t="str">
            <v>Ученый секретарь</v>
          </cell>
        </row>
        <row r="8919">
          <cell r="B8919" t="str">
            <v>Ученый-хранитель Государственного эталона</v>
          </cell>
        </row>
        <row r="8920">
          <cell r="B8920" t="str">
            <v>Учетчик</v>
          </cell>
        </row>
        <row r="8921">
          <cell r="B8921" t="str">
            <v>Учетчик-заправщик</v>
          </cell>
        </row>
        <row r="8922">
          <cell r="B8922" t="str">
            <v>Учитель (средней квалификации)</v>
          </cell>
        </row>
        <row r="8923">
          <cell r="B8923" t="str">
            <v>Учитель английского языка</v>
          </cell>
        </row>
        <row r="8924">
          <cell r="B8924" t="str">
            <v>Учитель безопасности жизнедеятельности</v>
          </cell>
        </row>
        <row r="8925">
          <cell r="B8925" t="str">
            <v>Учитель биологии</v>
          </cell>
        </row>
        <row r="8926">
          <cell r="B8926" t="str">
            <v>Учитель географии</v>
          </cell>
        </row>
        <row r="8927">
          <cell r="B8927" t="str">
            <v>Учитель изобразительного искусства</v>
          </cell>
        </row>
        <row r="8928">
          <cell r="B8928" t="str">
            <v>Учитель информатики</v>
          </cell>
        </row>
        <row r="8929">
          <cell r="B8929" t="str">
            <v>Учитель истории</v>
          </cell>
        </row>
        <row r="8930">
          <cell r="B8930" t="str">
            <v>Учитель культурологии</v>
          </cell>
        </row>
        <row r="8931">
          <cell r="B8931" t="str">
            <v>Учитель математики</v>
          </cell>
        </row>
        <row r="8932">
          <cell r="B8932" t="str">
            <v>Учитель музыки</v>
          </cell>
        </row>
        <row r="8933">
          <cell r="B8933" t="str">
            <v>Учитель начальных классов</v>
          </cell>
        </row>
        <row r="8934">
          <cell r="B8934" t="str">
            <v>Учитель НВП</v>
          </cell>
        </row>
        <row r="8935">
          <cell r="B8935" t="str">
            <v>Учитель немецкого языка</v>
          </cell>
        </row>
        <row r="8936">
          <cell r="B8936" t="str">
            <v>Учитель права</v>
          </cell>
        </row>
        <row r="8937">
          <cell r="B8937" t="str">
            <v>Учитель рисования и черчения</v>
          </cell>
        </row>
        <row r="8938">
          <cell r="B8938" t="str">
            <v>Учитель русского языка и литературы</v>
          </cell>
        </row>
        <row r="8939">
          <cell r="B8939" t="str">
            <v>Учитель технологии и предпринимательства</v>
          </cell>
        </row>
        <row r="8940">
          <cell r="B8940" t="str">
            <v>Учитель труда</v>
          </cell>
        </row>
        <row r="8941">
          <cell r="B8941" t="str">
            <v>Учитель физики</v>
          </cell>
        </row>
        <row r="8942">
          <cell r="B8942" t="str">
            <v>Учитель физкультуры</v>
          </cell>
        </row>
        <row r="8943">
          <cell r="B8943" t="str">
            <v>Учитель французского языка</v>
          </cell>
        </row>
        <row r="8944">
          <cell r="B8944" t="str">
            <v>Учитель химии</v>
          </cell>
        </row>
        <row r="8945">
          <cell r="B8945" t="str">
            <v>Учитель экономики</v>
          </cell>
        </row>
        <row r="8946">
          <cell r="B8946" t="str">
            <v>Учитель-дефектолог</v>
          </cell>
        </row>
        <row r="8947">
          <cell r="B8947" t="str">
            <v>Учитель-дефектолог (средней квалификации)</v>
          </cell>
        </row>
        <row r="8948">
          <cell r="B8948" t="str">
            <v>Учитель-логопед</v>
          </cell>
        </row>
        <row r="8949">
          <cell r="B8949" t="str">
            <v>Учитель-логопед (средней квалификации)</v>
          </cell>
        </row>
        <row r="8950">
          <cell r="B8950" t="str">
            <v>Учитель-олигофренопедагог</v>
          </cell>
        </row>
        <row r="8951">
          <cell r="B8951" t="str">
            <v>Учитель-сурдопедагог</v>
          </cell>
        </row>
        <row r="8952">
          <cell r="B8952" t="str">
            <v>Учитель-тифлопедагог</v>
          </cell>
        </row>
        <row r="8953">
          <cell r="B8953" t="str">
            <v>Фабрикатор</v>
          </cell>
        </row>
        <row r="8954">
          <cell r="B8954" t="str">
            <v>Фанеровщик художественных изделий из дерева</v>
          </cell>
        </row>
        <row r="8955">
          <cell r="B8955" t="str">
            <v>Фармаколог</v>
          </cell>
        </row>
        <row r="8956">
          <cell r="B8956" t="str">
            <v>Фармацевт</v>
          </cell>
        </row>
        <row r="8957">
          <cell r="B8957" t="str">
            <v>Фармацевт (средней квалификации)</v>
          </cell>
        </row>
        <row r="8958">
          <cell r="B8958" t="str">
            <v>Фаршемесильщик</v>
          </cell>
        </row>
        <row r="8959">
          <cell r="B8959" t="str">
            <v>Фаршировщик овощей</v>
          </cell>
        </row>
        <row r="8960">
          <cell r="B8960" t="str">
            <v>Фасовщик пучков щетины и волоса</v>
          </cell>
        </row>
        <row r="8961">
          <cell r="B8961" t="str">
            <v>Фасовщица</v>
          </cell>
        </row>
        <row r="8962">
          <cell r="B8962" t="str">
            <v>Фасовщица</v>
          </cell>
        </row>
        <row r="8963">
          <cell r="B8963" t="str">
            <v>Фацетчик</v>
          </cell>
        </row>
        <row r="8964">
          <cell r="B8964" t="str">
            <v>Федеральный министр</v>
          </cell>
        </row>
        <row r="8965">
          <cell r="B8965" t="str">
            <v>Фельдшер</v>
          </cell>
        </row>
        <row r="8966">
          <cell r="B8966" t="str">
            <v>Фельдшер на морских и речных судах</v>
          </cell>
        </row>
        <row r="8967">
          <cell r="B8967" t="str">
            <v>Фельдшер станции(отделения)скорой и неотложн.помощи</v>
          </cell>
        </row>
        <row r="8968">
          <cell r="B8968" t="str">
            <v>Фельдшер-лаборант</v>
          </cell>
        </row>
        <row r="8969">
          <cell r="B8969" t="str">
            <v>Фельдъегерь</v>
          </cell>
        </row>
        <row r="8970">
          <cell r="B8970" t="str">
            <v>Фенольщик</v>
          </cell>
        </row>
        <row r="8971">
          <cell r="B8971" t="str">
            <v>Ферментаторщик</v>
          </cell>
        </row>
        <row r="8972">
          <cell r="B8972" t="str">
            <v>Ферментировщик чая</v>
          </cell>
        </row>
        <row r="8973">
          <cell r="B8973" t="str">
            <v>Фермер-предприниматель</v>
          </cell>
        </row>
        <row r="8974">
          <cell r="B8974" t="str">
            <v>Фибровщик</v>
          </cell>
        </row>
        <row r="8975">
          <cell r="B8975" t="str">
            <v>Фидерщик</v>
          </cell>
        </row>
        <row r="8976">
          <cell r="B8976" t="str">
            <v>Физик</v>
          </cell>
        </row>
        <row r="8977">
          <cell r="B8977" t="str">
            <v>Физик (контролирующий) критического стенда</v>
          </cell>
        </row>
        <row r="8978">
          <cell r="B8978" t="str">
            <v>Физик-микроэлектронщик</v>
          </cell>
        </row>
        <row r="8979">
          <cell r="B8979" t="str">
            <v>Физиолог</v>
          </cell>
        </row>
        <row r="8980">
          <cell r="B8980" t="str">
            <v>Фиксаторщик</v>
          </cell>
        </row>
        <row r="8981">
          <cell r="B8981" t="str">
            <v>Филигранщик бумаги</v>
          </cell>
        </row>
        <row r="8982">
          <cell r="B8982" t="str">
            <v>Филолог-преподаватель</v>
          </cell>
        </row>
        <row r="8983">
          <cell r="B8983" t="str">
            <v>Философ</v>
          </cell>
        </row>
        <row r="8984">
          <cell r="B8984" t="str">
            <v>Фильерщик</v>
          </cell>
        </row>
        <row r="8985">
          <cell r="B8985" t="str">
            <v>Фильмопроверщик</v>
          </cell>
        </row>
        <row r="8986">
          <cell r="B8986" t="str">
            <v>Фильмотекарь</v>
          </cell>
        </row>
        <row r="8987">
          <cell r="B8987" t="str">
            <v>Фильтровальщик</v>
          </cell>
        </row>
        <row r="8988">
          <cell r="B8988" t="str">
            <v>Фильтровальщик</v>
          </cell>
        </row>
        <row r="8989">
          <cell r="B8989" t="str">
            <v>Фильтрпрессовщик</v>
          </cell>
        </row>
        <row r="8990">
          <cell r="B8990" t="str">
            <v>Флипперовщик бортовых колец</v>
          </cell>
        </row>
        <row r="8991">
          <cell r="B8991" t="str">
            <v>Флорист</v>
          </cell>
        </row>
        <row r="8992">
          <cell r="B8992" t="str">
            <v>Флотатор</v>
          </cell>
        </row>
        <row r="8993">
          <cell r="B8993" t="str">
            <v>Флотатор</v>
          </cell>
        </row>
        <row r="8994">
          <cell r="B8994" t="str">
            <v>Флотаторщик</v>
          </cell>
        </row>
        <row r="8995">
          <cell r="B8995" t="str">
            <v>Флотаторщик (пр-во пищевых концентратов)</v>
          </cell>
        </row>
        <row r="8996">
          <cell r="B8996" t="str">
            <v>Флюсовар</v>
          </cell>
        </row>
        <row r="8997">
          <cell r="B8997" t="str">
            <v>Флюсовщик</v>
          </cell>
        </row>
        <row r="8998">
          <cell r="B8998" t="str">
            <v>Фонотекарь</v>
          </cell>
        </row>
        <row r="8999">
          <cell r="B8999" t="str">
            <v>Форматор скульптурного производства</v>
          </cell>
        </row>
        <row r="9000">
          <cell r="B9000" t="str">
            <v>Формировщик плотов</v>
          </cell>
        </row>
        <row r="9001">
          <cell r="B9001" t="str">
            <v>Формировщик трикотажных изделий</v>
          </cell>
        </row>
        <row r="9002">
          <cell r="B9002" t="str">
            <v>Формовщик абразивных изделий на бакел., вулканит. и эпоксидной связках</v>
          </cell>
        </row>
        <row r="9003">
          <cell r="B9003" t="str">
            <v>Формовщик абразивных изделий на керамической связке</v>
          </cell>
        </row>
        <row r="9004">
          <cell r="B9004" t="str">
            <v>Формовщик анодов</v>
          </cell>
        </row>
        <row r="9005">
          <cell r="B9005" t="str">
            <v>Формовщик асбестоцементных изделий</v>
          </cell>
        </row>
        <row r="9006">
          <cell r="B9006" t="str">
            <v>Формовщик асфальтовых плиток</v>
          </cell>
        </row>
        <row r="9007">
          <cell r="B9007" t="str">
            <v>Формовщик блоков мипоры</v>
          </cell>
        </row>
        <row r="9008">
          <cell r="B9008" t="str">
            <v>Формовщик брикетов</v>
          </cell>
        </row>
        <row r="9009">
          <cell r="B9009" t="str">
            <v>Формовщик буртов фаолитовых труб</v>
          </cell>
        </row>
        <row r="9010">
          <cell r="B9010" t="str">
            <v>Формовщик вспененного полистирола</v>
          </cell>
        </row>
        <row r="9011">
          <cell r="B9011" t="str">
            <v>Формовщик головных уборов</v>
          </cell>
        </row>
        <row r="9012">
          <cell r="B9012" t="str">
            <v>Формовщик деталей и игрушек</v>
          </cell>
        </row>
        <row r="9013">
          <cell r="B9013" t="str">
            <v>Формовщик деталей и изделий</v>
          </cell>
        </row>
        <row r="9014">
          <cell r="B9014" t="str">
            <v>Формовщик деталей из стекла</v>
          </cell>
        </row>
        <row r="9015">
          <cell r="B9015" t="str">
            <v>Формовщик железобетонных иэделий и конструкций</v>
          </cell>
        </row>
        <row r="9016">
          <cell r="B9016" t="str">
            <v>Формовщик изделий из вспенивающихся материалов</v>
          </cell>
        </row>
        <row r="9017">
          <cell r="B9017" t="str">
            <v>Формовщик изделий из поропластов</v>
          </cell>
        </row>
        <row r="9018">
          <cell r="B9018" t="str">
            <v>Формовщик изделий строительной керамики</v>
          </cell>
        </row>
        <row r="9019">
          <cell r="B9019" t="str">
            <v>Формовщик искусственных зубов</v>
          </cell>
        </row>
        <row r="9020">
          <cell r="B9020" t="str">
            <v>Формовщик камнелитейного производства</v>
          </cell>
        </row>
        <row r="9021">
          <cell r="B9021" t="str">
            <v>Формовщик капселей</v>
          </cell>
        </row>
        <row r="9022">
          <cell r="B9022" t="str">
            <v>Формовщик колбасных изделий</v>
          </cell>
        </row>
        <row r="9023">
          <cell r="B9023" t="str">
            <v>Формовщик машинной формовки</v>
          </cell>
        </row>
        <row r="9024">
          <cell r="B9024" t="str">
            <v>Формовщик медицинских препаратов, полуфабрикатов и изделий</v>
          </cell>
        </row>
        <row r="9025">
          <cell r="B9025" t="str">
            <v>Формовщик на производстве стеновых и вяжущих материалов</v>
          </cell>
        </row>
        <row r="9026">
          <cell r="B9026" t="str">
            <v>Формовщик оболочковых форм</v>
          </cell>
        </row>
        <row r="9027">
          <cell r="B9027" t="str">
            <v>Формовщик огнеупорных изделий</v>
          </cell>
        </row>
        <row r="9028">
          <cell r="B9028" t="str">
            <v>Формовщик пакетов</v>
          </cell>
        </row>
        <row r="9029">
          <cell r="B9029" t="str">
            <v>Формовщик пенальной косметики</v>
          </cell>
        </row>
        <row r="9030">
          <cell r="B9030" t="str">
            <v>Формовщик по выплавляемым моделям</v>
          </cell>
        </row>
        <row r="9031">
          <cell r="B9031" t="str">
            <v>Формовщик покрышек</v>
          </cell>
        </row>
        <row r="9032">
          <cell r="B9032" t="str">
            <v>Формовщик радиокерамики</v>
          </cell>
        </row>
        <row r="9033">
          <cell r="B9033" t="str">
            <v>Формовщик разделительных и декоративных слоев</v>
          </cell>
        </row>
        <row r="9034">
          <cell r="B9034" t="str">
            <v>Формовщик ртутных выпрямителей</v>
          </cell>
        </row>
        <row r="9035">
          <cell r="B9035" t="str">
            <v>Формовщик ручной формовки</v>
          </cell>
        </row>
        <row r="9036">
          <cell r="B9036" t="str">
            <v>Формовщик селеновых элементов</v>
          </cell>
        </row>
        <row r="9037">
          <cell r="B9037" t="str">
            <v>Формовщик стеклопластиковых изделий</v>
          </cell>
        </row>
        <row r="9038">
          <cell r="B9038" t="str">
            <v>Формовщик сыра</v>
          </cell>
        </row>
        <row r="9039">
          <cell r="B9039" t="str">
            <v>Формовщик текстильных изделий</v>
          </cell>
        </row>
        <row r="9040">
          <cell r="B9040" t="str">
            <v>Формовщик теплоизоляционных изделий</v>
          </cell>
        </row>
        <row r="9041">
          <cell r="B9041" t="str">
            <v>Формовщик теста</v>
          </cell>
        </row>
        <row r="9042">
          <cell r="B9042" t="str">
            <v>Формовщик фарфоровых и фаянсовых изделий</v>
          </cell>
        </row>
        <row r="9043">
          <cell r="B9043" t="str">
            <v>Формовщик фильтр-пластин</v>
          </cell>
        </row>
        <row r="9044">
          <cell r="B9044" t="str">
            <v>Формовщик фольги</v>
          </cell>
        </row>
        <row r="9045">
          <cell r="B9045" t="str">
            <v>Формовщик форм для наглядных пособий</v>
          </cell>
        </row>
        <row r="9046">
          <cell r="B9046" t="str">
            <v>Формовщик художественного литья</v>
          </cell>
        </row>
        <row r="9047">
          <cell r="B9047" t="str">
            <v>Формовщик электродной массы</v>
          </cell>
        </row>
        <row r="9048">
          <cell r="B9048" t="str">
            <v>Формовщик электрокерамических изделий</v>
          </cell>
        </row>
        <row r="9049">
          <cell r="B9049" t="str">
            <v>Формодержатель</v>
          </cell>
        </row>
        <row r="9050">
          <cell r="B9050" t="str">
            <v>Форсунщик</v>
          </cell>
        </row>
        <row r="9051">
          <cell r="B9051" t="str">
            <v>Фосфатировщик</v>
          </cell>
        </row>
        <row r="9052">
          <cell r="B9052" t="str">
            <v>Фотограф</v>
          </cell>
        </row>
        <row r="9053">
          <cell r="B9053" t="str">
            <v>Фотограф (полиграфическое пр-во)</v>
          </cell>
        </row>
        <row r="9054">
          <cell r="B9054" t="str">
            <v>Фотограф прецизионной фотолитографии</v>
          </cell>
        </row>
        <row r="9055">
          <cell r="B9055" t="str">
            <v>Фотограф фотомеханического гравирования</v>
          </cell>
        </row>
        <row r="9056">
          <cell r="B9056" t="str">
            <v>Фотодактилоскопист</v>
          </cell>
        </row>
        <row r="9057">
          <cell r="B9057" t="str">
            <v>Фотокерамик</v>
          </cell>
        </row>
        <row r="9058">
          <cell r="B9058" t="str">
            <v>Фотокинолаборант газодинамической лаборатории</v>
          </cell>
        </row>
        <row r="9059">
          <cell r="B9059" t="str">
            <v>Фотокорреспондент</v>
          </cell>
        </row>
        <row r="9060">
          <cell r="B9060" t="str">
            <v>Фотокорреспондент специальный</v>
          </cell>
        </row>
        <row r="9061">
          <cell r="B9061" t="str">
            <v>Фотолаборант</v>
          </cell>
        </row>
        <row r="9062">
          <cell r="B9062" t="str">
            <v>Фотолаборант-расчетчик</v>
          </cell>
        </row>
        <row r="9063">
          <cell r="B9063" t="str">
            <v>Фотооператор</v>
          </cell>
        </row>
        <row r="9064">
          <cell r="B9064" t="str">
            <v>Фотопечатник на стекле</v>
          </cell>
        </row>
        <row r="9065">
          <cell r="B9065" t="str">
            <v>Фотопечатник по эмали</v>
          </cell>
        </row>
        <row r="9066">
          <cell r="B9066" t="str">
            <v>Фотоплазокопировщик</v>
          </cell>
        </row>
        <row r="9067">
          <cell r="B9067" t="str">
            <v>Фототекарь</v>
          </cell>
        </row>
        <row r="9068">
          <cell r="B9068" t="str">
            <v>Фототехник</v>
          </cell>
        </row>
        <row r="9069">
          <cell r="B9069" t="str">
            <v>Фотоцинкограф</v>
          </cell>
        </row>
        <row r="9070">
          <cell r="B9070" t="str">
            <v>Фрахтовщик</v>
          </cell>
        </row>
        <row r="9071">
          <cell r="B9071" t="str">
            <v>Фрезеровщик</v>
          </cell>
        </row>
        <row r="9072">
          <cell r="B9072" t="str">
            <v>Фрезеровщик асбестоцементных плит</v>
          </cell>
        </row>
        <row r="9073">
          <cell r="B9073" t="str">
            <v>Фрезеровщик камня</v>
          </cell>
        </row>
        <row r="9074">
          <cell r="B9074" t="str">
            <v>Фрезеровщик обуви</v>
          </cell>
        </row>
        <row r="9075">
          <cell r="B9075" t="str">
            <v>Фрезеровщик оптических деталей</v>
          </cell>
        </row>
        <row r="9076">
          <cell r="B9076" t="str">
            <v>Фрезеровщик слитков</v>
          </cell>
        </row>
        <row r="9077">
          <cell r="B9077" t="str">
            <v>Фрезеровщик специзделий</v>
          </cell>
        </row>
        <row r="9078">
          <cell r="B9078" t="str">
            <v>Фризерщик</v>
          </cell>
        </row>
        <row r="9079">
          <cell r="B9079" t="str">
            <v>Фризерщик (консервная промышленность)</v>
          </cell>
        </row>
        <row r="9080">
          <cell r="B9080" t="str">
            <v>Фриттовщик</v>
          </cell>
        </row>
        <row r="9081">
          <cell r="B9081" t="str">
            <v>Фурнитурщик</v>
          </cell>
        </row>
        <row r="9082">
          <cell r="B9082" t="str">
            <v>Футеровщик (кислотоупорщик)</v>
          </cell>
        </row>
        <row r="9083">
          <cell r="B9083" t="str">
            <v>Футеровщик электро-газосварщик</v>
          </cell>
        </row>
        <row r="9084">
          <cell r="B9084" t="str">
            <v>Футеровщик-каменщик</v>
          </cell>
        </row>
        <row r="9085">
          <cell r="B9085" t="str">
            <v>Футеровщик-шамотчик на ремонте ванн</v>
          </cell>
        </row>
        <row r="9086">
          <cell r="B9086" t="str">
            <v>Футлярщик</v>
          </cell>
        </row>
        <row r="9087">
          <cell r="B9087" t="str">
            <v>Халвомес</v>
          </cell>
        </row>
        <row r="9088">
          <cell r="B9088" t="str">
            <v>Хальмовщик</v>
          </cell>
        </row>
        <row r="9089">
          <cell r="B9089" t="str">
            <v>Химик</v>
          </cell>
        </row>
        <row r="9090">
          <cell r="B9090" t="str">
            <v>Химик-аналитик</v>
          </cell>
        </row>
        <row r="9091">
          <cell r="B9091" t="str">
            <v>Хлораторщик</v>
          </cell>
        </row>
        <row r="9092">
          <cell r="B9092" t="str">
            <v>Хлораторщик по приготовлению двухлористого олова</v>
          </cell>
        </row>
        <row r="9093">
          <cell r="B9093" t="str">
            <v>Хлораторщик электродной продукции</v>
          </cell>
        </row>
        <row r="9094">
          <cell r="B9094" t="str">
            <v>Хлоропроводчик</v>
          </cell>
        </row>
        <row r="9095">
          <cell r="B9095" t="str">
            <v>Хлорщик</v>
          </cell>
        </row>
        <row r="9096">
          <cell r="B9096" t="str">
            <v>Хмелевод</v>
          </cell>
        </row>
        <row r="9097">
          <cell r="B9097" t="str">
            <v>Холодильщик пищевой продукции</v>
          </cell>
        </row>
        <row r="9098">
          <cell r="B9098" t="str">
            <v>Холодильщик резиновых смесей</v>
          </cell>
        </row>
        <row r="9099">
          <cell r="B9099" t="str">
            <v>Хореограф</v>
          </cell>
        </row>
        <row r="9100">
          <cell r="B9100" t="str">
            <v>Хормейстер</v>
          </cell>
        </row>
        <row r="9101">
          <cell r="B9101" t="str">
            <v>Хранитель фондов</v>
          </cell>
        </row>
        <row r="9102">
          <cell r="B9102" t="str">
            <v>Хранитель экспонатов</v>
          </cell>
        </row>
        <row r="9103">
          <cell r="B9103" t="str">
            <v>Хромолитограф</v>
          </cell>
        </row>
        <row r="9104">
          <cell r="B9104" t="str">
            <v>Хронометражист</v>
          </cell>
        </row>
        <row r="9105">
          <cell r="B9105" t="str">
            <v>Хронометражист на подземных работах</v>
          </cell>
        </row>
        <row r="9106">
          <cell r="B9106" t="str">
            <v>Художественный руководитель</v>
          </cell>
        </row>
        <row r="9107">
          <cell r="B9107" t="str">
            <v>Художник</v>
          </cell>
        </row>
        <row r="9108">
          <cell r="B9108" t="str">
            <v>Художник декоративной росписи по металлу</v>
          </cell>
        </row>
        <row r="9109">
          <cell r="B9109" t="str">
            <v>Художник компьютерной графики</v>
          </cell>
        </row>
        <row r="9110">
          <cell r="B9110" t="str">
            <v>Художник лаковой миниатюры</v>
          </cell>
        </row>
        <row r="9111">
          <cell r="B9111" t="str">
            <v>Художник миниатюрной живописи</v>
          </cell>
        </row>
        <row r="9112">
          <cell r="B9112" t="str">
            <v>Художник народных художественных промыслов</v>
          </cell>
        </row>
        <row r="9113">
          <cell r="B9113" t="str">
            <v>Художник по комбинированным съемкам</v>
          </cell>
        </row>
        <row r="9114">
          <cell r="B9114" t="str">
            <v>Художник по свету</v>
          </cell>
        </row>
        <row r="9115">
          <cell r="B9115" t="str">
            <v>Художник росписи по дереву</v>
          </cell>
        </row>
        <row r="9116">
          <cell r="B9116" t="str">
            <v>Художник росписи по ткани</v>
          </cell>
        </row>
        <row r="9117">
          <cell r="B9117" t="str">
            <v>Художник росписи по эмали</v>
          </cell>
        </row>
        <row r="9118">
          <cell r="B9118" t="str">
            <v>Художник эктопротезного кабинета</v>
          </cell>
        </row>
        <row r="9119">
          <cell r="B9119" t="str">
            <v>Художник-бутафор</v>
          </cell>
        </row>
        <row r="9120">
          <cell r="B9120" t="str">
            <v>Художник-глазопротезист</v>
          </cell>
        </row>
        <row r="9121">
          <cell r="B9121" t="str">
            <v>Художник-график телевидения</v>
          </cell>
        </row>
        <row r="9122">
          <cell r="B9122" t="str">
            <v>Художник-гример</v>
          </cell>
        </row>
        <row r="9123">
          <cell r="B9123" t="str">
            <v>Художник-декоратор</v>
          </cell>
        </row>
        <row r="9124">
          <cell r="B9124" t="str">
            <v>Художник-декоратор (средней квалификации)</v>
          </cell>
        </row>
        <row r="9125">
          <cell r="B9125" t="str">
            <v>Художник-декоратор телевидения</v>
          </cell>
        </row>
        <row r="9126">
          <cell r="B9126" t="str">
            <v>Художник-зарисовщик</v>
          </cell>
        </row>
        <row r="9127">
          <cell r="B9127" t="str">
            <v>Художник-зарисовщик дома моделей</v>
          </cell>
        </row>
        <row r="9128">
          <cell r="B9128" t="str">
            <v>Художник-конструктор (дизайнер)</v>
          </cell>
        </row>
        <row r="9129">
          <cell r="B9129" t="str">
            <v>Художник-конструктор (дизайнер) (средней квалификации)</v>
          </cell>
        </row>
        <row r="9130">
          <cell r="B9130" t="str">
            <v>Художник-кукловод</v>
          </cell>
        </row>
        <row r="9131">
          <cell r="B9131" t="str">
            <v>Художник-модельер</v>
          </cell>
        </row>
        <row r="9132">
          <cell r="B9132" t="str">
            <v>Художник-мультипликатор</v>
          </cell>
        </row>
        <row r="9133">
          <cell r="B9133" t="str">
            <v>Художник-оформитель</v>
          </cell>
        </row>
        <row r="9134">
          <cell r="B9134" t="str">
            <v>Художник-оформитель (средней квалификации)</v>
          </cell>
        </row>
        <row r="9135">
          <cell r="B9135" t="str">
            <v>Художник-оформитель игровых кукол</v>
          </cell>
        </row>
        <row r="9136">
          <cell r="B9136" t="str">
            <v>Художник-оформитель игровых кукол (средней квалификации)</v>
          </cell>
        </row>
        <row r="9137">
          <cell r="B9137" t="str">
            <v>Художник-постановщик</v>
          </cell>
        </row>
        <row r="9138">
          <cell r="B9138" t="str">
            <v>Художник-постановщик телевидения</v>
          </cell>
        </row>
        <row r="9139">
          <cell r="B9139" t="str">
            <v>Художник-реставратор</v>
          </cell>
        </row>
        <row r="9140">
          <cell r="B9140" t="str">
            <v>Художник-ретушер</v>
          </cell>
        </row>
        <row r="9141">
          <cell r="B9141" t="str">
            <v>Художник-скульптор</v>
          </cell>
        </row>
        <row r="9142">
          <cell r="B9142" t="str">
            <v>Художник-стилист</v>
          </cell>
        </row>
        <row r="9143">
          <cell r="B9143" t="str">
            <v>Художник-шрифтовик телевидения</v>
          </cell>
        </row>
        <row r="9144">
          <cell r="B9144" t="str">
            <v>Цветовод</v>
          </cell>
        </row>
        <row r="9145">
          <cell r="B9145" t="str">
            <v>Цветочница</v>
          </cell>
        </row>
        <row r="9146">
          <cell r="B9146" t="str">
            <v>Цементатор</v>
          </cell>
        </row>
        <row r="9147">
          <cell r="B9147" t="str">
            <v>Цементаторщик</v>
          </cell>
        </row>
        <row r="9148">
          <cell r="B9148" t="str">
            <v>Цементаторщик гидромедьустановки</v>
          </cell>
        </row>
        <row r="9149">
          <cell r="B9149" t="str">
            <v>Цензор</v>
          </cell>
        </row>
        <row r="9150">
          <cell r="B9150" t="str">
            <v>Центрировщик оптических деталей</v>
          </cell>
        </row>
        <row r="9151">
          <cell r="B9151" t="str">
            <v>Центрифуговщик</v>
          </cell>
        </row>
        <row r="9152">
          <cell r="B9152" t="str">
            <v>Центрифуговщик (фармац.и парфюм.пр-во)</v>
          </cell>
        </row>
        <row r="9153">
          <cell r="B9153" t="str">
            <v>Центрифуговщик (химич.волокон)</v>
          </cell>
        </row>
        <row r="9154">
          <cell r="B9154" t="str">
            <v>Центровщик стеклянных колб</v>
          </cell>
        </row>
        <row r="9155">
          <cell r="B9155" t="str">
            <v>Цепевязальщик</v>
          </cell>
        </row>
        <row r="9156">
          <cell r="B9156" t="str">
            <v>Цепеизготовитель</v>
          </cell>
        </row>
        <row r="9157">
          <cell r="B9157" t="str">
            <v>Цоколевщик</v>
          </cell>
        </row>
        <row r="9158">
          <cell r="B9158" t="str">
            <v>Чабан</v>
          </cell>
        </row>
        <row r="9159">
          <cell r="B9159" t="str">
            <v>Чаевод</v>
          </cell>
        </row>
        <row r="9160">
          <cell r="B9160" t="str">
            <v>Часовщик по ремонту механических часов</v>
          </cell>
        </row>
        <row r="9161">
          <cell r="B9161" t="str">
            <v>Часовщик по ремонту электронных и кварцевых часов</v>
          </cell>
        </row>
        <row r="9162">
          <cell r="B9162" t="str">
            <v>Частный детектив</v>
          </cell>
        </row>
        <row r="9163">
          <cell r="B9163" t="str">
            <v>Частный охранник по охране имущества собственников</v>
          </cell>
        </row>
        <row r="9164">
          <cell r="B9164" t="str">
            <v>Чеканщик</v>
          </cell>
        </row>
        <row r="9165">
          <cell r="B9165" t="str">
            <v>Чеканщик скульптурного производства</v>
          </cell>
        </row>
        <row r="9166">
          <cell r="B9166" t="str">
            <v>Чеканщик художественных изделий</v>
          </cell>
        </row>
        <row r="9167">
          <cell r="B9167" t="str">
            <v>Чернильщик</v>
          </cell>
        </row>
        <row r="9168">
          <cell r="B9168" t="str">
            <v>Чернильщик ювелирных и художественных изделий</v>
          </cell>
        </row>
        <row r="9169">
          <cell r="B9169" t="str">
            <v>Чертежник</v>
          </cell>
        </row>
        <row r="9170">
          <cell r="B9170" t="str">
            <v>Чертежник-конструктор</v>
          </cell>
        </row>
        <row r="9171">
          <cell r="B9171" t="str">
            <v>Чехловщик</v>
          </cell>
        </row>
        <row r="9172">
          <cell r="B9172" t="str">
            <v>Чистильщик</v>
          </cell>
        </row>
        <row r="9173">
          <cell r="B9173" t="str">
            <v>Чистильщик абразивных изделий</v>
          </cell>
        </row>
        <row r="9174">
          <cell r="B9174" t="str">
            <v>Чистильщик вентиляционных установок</v>
          </cell>
        </row>
        <row r="9175">
          <cell r="B9175" t="str">
            <v>Чистильщик выпарных аппаратов</v>
          </cell>
        </row>
        <row r="9176">
          <cell r="B9176" t="str">
            <v>Чистильщик дымоходов, боровов и топок</v>
          </cell>
        </row>
        <row r="9177">
          <cell r="B9177" t="str">
            <v>Чистильщик изделий,полуфабрикатов и материалов</v>
          </cell>
        </row>
        <row r="9178">
          <cell r="B9178" t="str">
            <v>Чистильщик канализационных тоннелей и каналов</v>
          </cell>
        </row>
        <row r="9179">
          <cell r="B9179" t="str">
            <v>Чистильщик коконного сдира</v>
          </cell>
        </row>
        <row r="9180">
          <cell r="B9180" t="str">
            <v>Чистильщик лица голья</v>
          </cell>
        </row>
        <row r="9181">
          <cell r="B9181" t="str">
            <v>Чистильщик металла, отливок, изделий и деталей</v>
          </cell>
        </row>
        <row r="9182">
          <cell r="B9182" t="str">
            <v>Чистильщик меховых шкурок бензином</v>
          </cell>
        </row>
        <row r="9183">
          <cell r="B9183" t="str">
            <v>Чистильщик на очистке шламовых бассейнов и болтушек</v>
          </cell>
        </row>
        <row r="9184">
          <cell r="B9184" t="str">
            <v>Чистильщик оборудования</v>
          </cell>
        </row>
        <row r="9185">
          <cell r="B9185" t="str">
            <v>Чистильщик оборудования (наладчики станков)</v>
          </cell>
        </row>
        <row r="9186">
          <cell r="B9186" t="str">
            <v>Чистильщик оборудования (табачно-махорочное пр-во)</v>
          </cell>
        </row>
        <row r="9187">
          <cell r="B9187" t="str">
            <v>Чистильщик обуви</v>
          </cell>
        </row>
        <row r="9188">
          <cell r="B9188" t="str">
            <v>Чистильщик оптики</v>
          </cell>
        </row>
        <row r="9189">
          <cell r="B9189" t="str">
            <v>Чистильщик оснастки и приспособлений</v>
          </cell>
        </row>
        <row r="9190">
          <cell r="B9190" t="str">
            <v>Чистильщик по очистке пылевых камер</v>
          </cell>
        </row>
        <row r="9191">
          <cell r="B9191" t="str">
            <v>Чистильщик полимеризационных стаканов</v>
          </cell>
        </row>
        <row r="9192">
          <cell r="B9192" t="str">
            <v>Чистильщик продукции</v>
          </cell>
        </row>
        <row r="9193">
          <cell r="B9193" t="str">
            <v>Чистильщик ткани, изделий</v>
          </cell>
        </row>
        <row r="9194">
          <cell r="B9194" t="str">
            <v>Чистильщик ферросплавов</v>
          </cell>
        </row>
        <row r="9195">
          <cell r="B9195" t="str">
            <v>Чистильщик шпуль</v>
          </cell>
        </row>
        <row r="9196">
          <cell r="B9196" t="str">
            <v>Чистильщик электроугольных изделий</v>
          </cell>
        </row>
        <row r="9197">
          <cell r="B9197" t="str">
            <v>Чистильщик-точильщик чесальных аппаратов</v>
          </cell>
        </row>
        <row r="9198">
          <cell r="B9198" t="str">
            <v>Член главной редакции</v>
          </cell>
        </row>
        <row r="9199">
          <cell r="B9199" t="str">
            <v>Член коллегии(редакционной,сценарной и др.)</v>
          </cell>
        </row>
        <row r="9200">
          <cell r="B9200" t="str">
            <v>Член комитета (комиссии) Государственной Думы Федерального Собрания</v>
          </cell>
        </row>
        <row r="9201">
          <cell r="B9201" t="str">
            <v>Член комитета (комиссии) Совета Федерации Федерального Собрания</v>
          </cell>
        </row>
        <row r="9202">
          <cell r="B9202" t="str">
            <v>Член президиума академии (наук, художеств)</v>
          </cell>
        </row>
        <row r="9203">
          <cell r="B9203" t="str">
            <v>Член президиума регионального отделения</v>
          </cell>
        </row>
        <row r="9204">
          <cell r="B9204" t="str">
            <v>Член редакционной коллегии (издательства, редакции газет и журналов)</v>
          </cell>
        </row>
        <row r="9205">
          <cell r="B9205" t="str">
            <v>Член суда</v>
          </cell>
        </row>
        <row r="9206">
          <cell r="B9206" t="str">
            <v>Член Судебной палаты по информационным спорам при Президенте РФ</v>
          </cell>
        </row>
        <row r="9207">
          <cell r="B9207" t="str">
            <v>Член Центр. избир. ком. РФ (замещающий должность на постоянной основе)</v>
          </cell>
        </row>
        <row r="9208">
          <cell r="B9208" t="str">
            <v>Чокеровщик</v>
          </cell>
        </row>
        <row r="9209">
          <cell r="B9209" t="str">
            <v>Чтец</v>
          </cell>
        </row>
        <row r="9210">
          <cell r="B9210" t="str">
            <v>Шаблонщик</v>
          </cell>
        </row>
        <row r="9211">
          <cell r="B9211" t="str">
            <v>Шабровщик цветных металлов</v>
          </cell>
        </row>
        <row r="9212">
          <cell r="B9212" t="str">
            <v>Шапитмейстер</v>
          </cell>
        </row>
        <row r="9213">
          <cell r="B9213" t="str">
            <v>Шашлычник</v>
          </cell>
        </row>
        <row r="9214">
          <cell r="B9214" t="str">
            <v>Швейцар</v>
          </cell>
        </row>
        <row r="9215">
          <cell r="B9215" t="str">
            <v>Швея</v>
          </cell>
        </row>
        <row r="9216">
          <cell r="B9216" t="str">
            <v>Швея (в сырейно-красильных и скорняжных цехах</v>
          </cell>
        </row>
        <row r="9217">
          <cell r="B9217" t="str">
            <v>Швея по пошиву верхней детской одежды</v>
          </cell>
        </row>
        <row r="9218">
          <cell r="B9218" t="str">
            <v>Швея по пошиву и ремонту самолетного ивентаря</v>
          </cell>
        </row>
        <row r="9219">
          <cell r="B9219" t="str">
            <v>Швея по пошиву обуви</v>
          </cell>
        </row>
        <row r="9220">
          <cell r="B9220" t="str">
            <v>Швея-кастелянша</v>
          </cell>
        </row>
        <row r="9221">
          <cell r="B9221" t="str">
            <v>Швея-мотористка</v>
          </cell>
        </row>
        <row r="9222">
          <cell r="B9222" t="str">
            <v>Швея-портной</v>
          </cell>
        </row>
        <row r="9223">
          <cell r="B9223" t="str">
            <v>Швея-портной закройщик верхней женской одежды</v>
          </cell>
        </row>
        <row r="9224">
          <cell r="B9224" t="str">
            <v>Шевинговальщик</v>
          </cell>
        </row>
        <row r="9225">
          <cell r="B9225" t="str">
            <v>Шелковод</v>
          </cell>
        </row>
        <row r="9226">
          <cell r="B9226" t="str">
            <v>Шелкограф</v>
          </cell>
        </row>
        <row r="9227">
          <cell r="B9227" t="str">
            <v>Шероховщик</v>
          </cell>
        </row>
        <row r="9228">
          <cell r="B9228" t="str">
            <v>Шеф-инженер</v>
          </cell>
        </row>
        <row r="9229">
          <cell r="B9229" t="str">
            <v>Шеф-повар</v>
          </cell>
        </row>
        <row r="9230">
          <cell r="B9230" t="str">
            <v>Шеф-редактор</v>
          </cell>
        </row>
        <row r="9231">
          <cell r="B9231" t="str">
            <v>Шиномонтажник</v>
          </cell>
        </row>
        <row r="9232">
          <cell r="B9232" t="str">
            <v>Шипчандлер</v>
          </cell>
        </row>
        <row r="9233">
          <cell r="B9233" t="str">
            <v>Шифровальщик</v>
          </cell>
        </row>
        <row r="9234">
          <cell r="B9234" t="str">
            <v>Шихтовар</v>
          </cell>
        </row>
        <row r="9235">
          <cell r="B9235" t="str">
            <v>Шихтовщик</v>
          </cell>
        </row>
        <row r="9236">
          <cell r="B9236" t="str">
            <v>Шихтовщик</v>
          </cell>
        </row>
        <row r="9237">
          <cell r="B9237" t="str">
            <v>Шихтовщик (перераб.химич.и нефтехимич.сырья)</v>
          </cell>
        </row>
        <row r="9238">
          <cell r="B9238" t="str">
            <v>Шихтовщик (пр-во изделий из древесины)</v>
          </cell>
        </row>
        <row r="9239">
          <cell r="B9239" t="str">
            <v>Шихтовщик (пр-во стеновых и вяжущих материалов)</v>
          </cell>
        </row>
        <row r="9240">
          <cell r="B9240" t="str">
            <v>Шихтовщик (пр-во строительных материалов)</v>
          </cell>
        </row>
        <row r="9241">
          <cell r="B9241" t="str">
            <v>Шихтовщик (пр-во фарфоровых и абразивных изделий)</v>
          </cell>
        </row>
        <row r="9242">
          <cell r="B9242" t="str">
            <v>Шихтовщик в алмазном производстве</v>
          </cell>
        </row>
        <row r="9243">
          <cell r="B9243" t="str">
            <v>Шихтовщик в производстве абразивов</v>
          </cell>
        </row>
        <row r="9244">
          <cell r="B9244" t="str">
            <v>Шкипер</v>
          </cell>
        </row>
        <row r="9245">
          <cell r="B9245" t="str">
            <v>Шкипер рейда</v>
          </cell>
        </row>
        <row r="9246">
          <cell r="B9246" t="str">
            <v>Шлаковщик</v>
          </cell>
        </row>
        <row r="9247">
          <cell r="B9247" t="str">
            <v>Шламовщик</v>
          </cell>
        </row>
        <row r="9248">
          <cell r="B9248" t="str">
            <v>Шламовщик электролитных ванн</v>
          </cell>
        </row>
        <row r="9249">
          <cell r="B9249" t="str">
            <v>Шламовщик-бассейнщик</v>
          </cell>
        </row>
        <row r="9250">
          <cell r="B9250" t="str">
            <v>Шлифовщик</v>
          </cell>
        </row>
        <row r="9251">
          <cell r="B9251" t="str">
            <v>Шлифовщик</v>
          </cell>
        </row>
        <row r="9252">
          <cell r="B9252" t="str">
            <v>Шлифовщик алмазов и сверхтвердых материалов</v>
          </cell>
        </row>
        <row r="9253">
          <cell r="B9253" t="str">
            <v>Шлифовщик асбестоцементных и асбестосилитовых плит</v>
          </cell>
        </row>
        <row r="9254">
          <cell r="B9254" t="str">
            <v>Шлифовщик брикетов</v>
          </cell>
        </row>
        <row r="9255">
          <cell r="B9255" t="str">
            <v>Шлифовщик бумаги, картона и фибры</v>
          </cell>
        </row>
        <row r="9256">
          <cell r="B9256" t="str">
            <v>Шлифовщик водорастворимых кристаллов</v>
          </cell>
        </row>
        <row r="9257">
          <cell r="B9257" t="str">
            <v>Шлифовщик горных пород</v>
          </cell>
        </row>
        <row r="9258">
          <cell r="B9258" t="str">
            <v>Шлифовщик изделий из твердых сплавов и тугоплавких металлов</v>
          </cell>
        </row>
        <row r="9259">
          <cell r="B9259" t="str">
            <v>Шлифовщик изделий строительной керамики</v>
          </cell>
        </row>
        <row r="9260">
          <cell r="B9260" t="str">
            <v>Шлифовщик изделий электронной техники</v>
          </cell>
        </row>
        <row r="9261">
          <cell r="B9261" t="str">
            <v>Шлифовщик изделий, полуфабрикатов и материалов</v>
          </cell>
        </row>
        <row r="9262">
          <cell r="B9262" t="str">
            <v>Шлифовщик искусственной кожи</v>
          </cell>
        </row>
        <row r="9263">
          <cell r="B9263" t="str">
            <v>Шлифовщик камней</v>
          </cell>
        </row>
        <row r="9264">
          <cell r="B9264" t="str">
            <v>Шлифовщик керамических изделий</v>
          </cell>
        </row>
        <row r="9265">
          <cell r="B9265" t="str">
            <v>Шлифовщик литоофсетных форм</v>
          </cell>
        </row>
        <row r="9266">
          <cell r="B9266" t="str">
            <v>Шлифовщик медицинских изделий</v>
          </cell>
        </row>
        <row r="9267">
          <cell r="B9267" t="str">
            <v>Шлифовщик металлооптических изделий</v>
          </cell>
        </row>
        <row r="9268">
          <cell r="B9268" t="str">
            <v>Шлифовщик микалекса</v>
          </cell>
        </row>
        <row r="9269">
          <cell r="B9269" t="str">
            <v>Шлифовщик оптических деталей</v>
          </cell>
        </row>
        <row r="9270">
          <cell r="B9270" t="str">
            <v>Шлифовщик печатных валов</v>
          </cell>
        </row>
        <row r="9271">
          <cell r="B9271" t="str">
            <v>Шлифовщик по дереву</v>
          </cell>
        </row>
        <row r="9272">
          <cell r="B9272" t="str">
            <v>Шлифовщик подносов</v>
          </cell>
        </row>
        <row r="9273">
          <cell r="B9273" t="str">
            <v>Шлифовщик полотна</v>
          </cell>
        </row>
        <row r="9274">
          <cell r="B9274" t="str">
            <v>Шлифовщик пьезокварцевых пластин и кристаллов</v>
          </cell>
        </row>
        <row r="9275">
          <cell r="B9275" t="str">
            <v>Шлифовщик стекла</v>
          </cell>
        </row>
        <row r="9276">
          <cell r="B9276" t="str">
            <v>Шлифовщик стеклоизделий</v>
          </cell>
        </row>
        <row r="9277">
          <cell r="B9277" t="str">
            <v>Шлифовщик стержней</v>
          </cell>
        </row>
        <row r="9278">
          <cell r="B9278" t="str">
            <v>Шлифовщик фарфоровых и фаянсовых изделий</v>
          </cell>
        </row>
        <row r="9279">
          <cell r="B9279" t="str">
            <v>Шлифовщик ферритовых изделий</v>
          </cell>
        </row>
        <row r="9280">
          <cell r="B9280" t="str">
            <v>Шлифовщик электрокерамических изделий</v>
          </cell>
        </row>
        <row r="9281">
          <cell r="B9281" t="str">
            <v>Шлифовщик электроугольных изделий</v>
          </cell>
        </row>
        <row r="9282">
          <cell r="B9282" t="str">
            <v>Шлифовщик янтаря</v>
          </cell>
        </row>
        <row r="9283">
          <cell r="B9283" t="str">
            <v>Шлифовщик-полировщик изделий из камня</v>
          </cell>
        </row>
        <row r="9284">
          <cell r="B9284" t="str">
            <v>Шлифовщик-полировщик по прецизионной обраб. полупроводниковых матер.</v>
          </cell>
        </row>
        <row r="9285">
          <cell r="B9285" t="str">
            <v>Шлифовщик-резчик огнеупорных изделий</v>
          </cell>
        </row>
        <row r="9286">
          <cell r="B9286" t="str">
            <v>Шлиховщик</v>
          </cell>
        </row>
        <row r="9287">
          <cell r="B9287" t="str">
            <v>Шлихтовар</v>
          </cell>
        </row>
        <row r="9288">
          <cell r="B9288" t="str">
            <v>Шлюзовщик</v>
          </cell>
        </row>
        <row r="9289">
          <cell r="B9289" t="str">
            <v>Шнековщик</v>
          </cell>
        </row>
        <row r="9290">
          <cell r="B9290" t="str">
            <v>Шоколадчик</v>
          </cell>
        </row>
        <row r="9291">
          <cell r="B9291" t="str">
            <v>Шоопировщик элементов</v>
          </cell>
        </row>
        <row r="9292">
          <cell r="B9292" t="str">
            <v>Шорник по изготовлению и отделке протезно-ортопедичеких изделий</v>
          </cell>
        </row>
        <row r="9293">
          <cell r="B9293" t="str">
            <v>Шпаклевщик</v>
          </cell>
        </row>
        <row r="9294">
          <cell r="B9294" t="str">
            <v>Шпредингист</v>
          </cell>
        </row>
        <row r="9295">
          <cell r="B9295" t="str">
            <v>Шприцовщик</v>
          </cell>
        </row>
        <row r="9296">
          <cell r="B9296" t="str">
            <v>Штабелевщик древесины</v>
          </cell>
        </row>
        <row r="9297">
          <cell r="B9297" t="str">
            <v>Штабелевщик электродов</v>
          </cell>
        </row>
        <row r="9298">
          <cell r="B9298" t="str">
            <v>Штабелировщик металла</v>
          </cell>
        </row>
        <row r="9299">
          <cell r="B9299" t="str">
            <v>Штамповщик</v>
          </cell>
        </row>
        <row r="9300">
          <cell r="B9300" t="str">
            <v>Штамповщик (текстильная галантерея)</v>
          </cell>
        </row>
        <row r="9301">
          <cell r="B9301" t="str">
            <v>Штамповщик ватных фильтров</v>
          </cell>
        </row>
        <row r="9302">
          <cell r="B9302" t="str">
            <v>Штамповщик жидкого металла</v>
          </cell>
        </row>
        <row r="9303">
          <cell r="B9303" t="str">
            <v>Штамповщик изделий из слюды</v>
          </cell>
        </row>
        <row r="9304">
          <cell r="B9304" t="str">
            <v>Штамповщик корректирующих светофильтров</v>
          </cell>
        </row>
        <row r="9305">
          <cell r="B9305" t="str">
            <v>Штамповщик методом взрыва</v>
          </cell>
        </row>
        <row r="9306">
          <cell r="B9306" t="str">
            <v>Штамповщик на падающих молотах</v>
          </cell>
        </row>
        <row r="9307">
          <cell r="B9307" t="str">
            <v>Штамповщик ножек</v>
          </cell>
        </row>
        <row r="9308">
          <cell r="B9308" t="str">
            <v>Штамповщик оболочек</v>
          </cell>
        </row>
        <row r="9309">
          <cell r="B9309" t="str">
            <v>Штамповщик пробковых изделий</v>
          </cell>
        </row>
        <row r="9310">
          <cell r="B9310" t="str">
            <v>Штамповщик резиновой обуви</v>
          </cell>
        </row>
        <row r="9311">
          <cell r="B9311" t="str">
            <v>Штамповщик слюдяных изделий</v>
          </cell>
        </row>
        <row r="9312">
          <cell r="B9312" t="str">
            <v>Штамповщик электроимпульсным методом</v>
          </cell>
        </row>
        <row r="9313">
          <cell r="B9313" t="str">
            <v>Штапелировщик</v>
          </cell>
        </row>
        <row r="9314">
          <cell r="B9314" t="str">
            <v>Штемпелевщик карандашей</v>
          </cell>
        </row>
        <row r="9315">
          <cell r="B9315" t="str">
            <v>Штемпелевщик этикеток</v>
          </cell>
        </row>
        <row r="9316">
          <cell r="B9316" t="str">
            <v>Штенгелевщик</v>
          </cell>
        </row>
        <row r="9317">
          <cell r="B9317" t="str">
            <v>Штифтовщик</v>
          </cell>
        </row>
        <row r="9318">
          <cell r="B9318" t="str">
            <v>Штопальщица</v>
          </cell>
        </row>
        <row r="9319">
          <cell r="B9319" t="str">
            <v>Штукатур</v>
          </cell>
        </row>
        <row r="9320">
          <cell r="B9320" t="str">
            <v>Штукатур-маляр</v>
          </cell>
        </row>
        <row r="9321">
          <cell r="B9321" t="str">
            <v>Штукатур-маляр-плиточник</v>
          </cell>
        </row>
        <row r="9322">
          <cell r="B9322" t="str">
            <v>Штурман</v>
          </cell>
        </row>
        <row r="9323">
          <cell r="B9323" t="str">
            <v>Штурман (в авиации)</v>
          </cell>
        </row>
        <row r="9324">
          <cell r="B9324" t="str">
            <v>Штурман (на флоте)</v>
          </cell>
        </row>
        <row r="9325">
          <cell r="B9325" t="str">
            <v>Штурман авиационного звена</v>
          </cell>
        </row>
        <row r="9326">
          <cell r="B9326" t="str">
            <v>Штурман авиационного отряда</v>
          </cell>
        </row>
        <row r="9327">
          <cell r="B9327" t="str">
            <v>Штурман авиационной эскадрильи</v>
          </cell>
        </row>
        <row r="9328">
          <cell r="B9328" t="str">
            <v>Штурман авиационно-технического спортивного клуба</v>
          </cell>
        </row>
        <row r="9329">
          <cell r="B9329" t="str">
            <v>Штурман аэроклуба (авиац.-техн. спортивного,сверхлегкой авиации и др.)</v>
          </cell>
        </row>
        <row r="9330">
          <cell r="B9330" t="str">
            <v>Штурман аэропорта (бюро,службы,группы)</v>
          </cell>
        </row>
        <row r="9331">
          <cell r="B9331" t="str">
            <v>Штурман дежурный аэропорта</v>
          </cell>
        </row>
        <row r="9332">
          <cell r="B9332" t="str">
            <v>Штурман дельтапланерного клуба</v>
          </cell>
        </row>
        <row r="9333">
          <cell r="B9333" t="str">
            <v>Штурман наведения</v>
          </cell>
        </row>
        <row r="9334">
          <cell r="B9334" t="str">
            <v>Штурман центра (службы, бюро) аэронавигационной информации</v>
          </cell>
        </row>
        <row r="9335">
          <cell r="B9335" t="str">
            <v>Штурман центрального (регионального) командно-диспетчерского пункта</v>
          </cell>
        </row>
        <row r="9336">
          <cell r="B9336" t="str">
            <v>Штурман экипажа</v>
          </cell>
        </row>
        <row r="9337">
          <cell r="B9337" t="str">
            <v>Штурман-инспектор</v>
          </cell>
        </row>
        <row r="9338">
          <cell r="B9338" t="str">
            <v>Штурман-инструктор</v>
          </cell>
        </row>
        <row r="9339">
          <cell r="B9339" t="str">
            <v>Штурман-инструктор тренажера</v>
          </cell>
        </row>
        <row r="9340">
          <cell r="B9340" t="str">
            <v>Штурман-испытатель</v>
          </cell>
        </row>
        <row r="9341">
          <cell r="B9341" t="str">
            <v>Штурман-оператор</v>
          </cell>
        </row>
        <row r="9342">
          <cell r="B9342" t="str">
            <v>Штурман-оператор авиац. космич. и радиолокационной дальней навигации</v>
          </cell>
        </row>
        <row r="9343">
          <cell r="B9343" t="str">
            <v>Шуровщик топлива</v>
          </cell>
        </row>
        <row r="9344">
          <cell r="B9344" t="str">
            <v>Эвакуатор</v>
          </cell>
        </row>
        <row r="9345">
          <cell r="B9345" t="str">
            <v>Экипировщик</v>
          </cell>
        </row>
        <row r="9346">
          <cell r="B9346" t="str">
            <v>Эколог-природопользователь</v>
          </cell>
        </row>
        <row r="9347">
          <cell r="B9347" t="str">
            <v>Экономист</v>
          </cell>
        </row>
        <row r="9348">
          <cell r="B9348" t="str">
            <v>Экономист вычислительного (информационно-вычислительного) центра</v>
          </cell>
        </row>
        <row r="9349">
          <cell r="B9349" t="str">
            <v>Экономист по бухгалтерскому учету и анализу хозяйственной деятельности</v>
          </cell>
        </row>
        <row r="9350">
          <cell r="B9350" t="str">
            <v>Экономист по договорной и претензионной работе</v>
          </cell>
        </row>
        <row r="9351">
          <cell r="B9351" t="str">
            <v>Экономист по культурно-массовой работе</v>
          </cell>
        </row>
        <row r="9352">
          <cell r="B9352" t="str">
            <v>Экономист по материально-техническому снабжению</v>
          </cell>
        </row>
        <row r="9353">
          <cell r="B9353" t="str">
            <v>Экономист по планированию</v>
          </cell>
        </row>
        <row r="9354">
          <cell r="B9354" t="str">
            <v>Экономист по сбыту</v>
          </cell>
        </row>
        <row r="9355">
          <cell r="B9355" t="str">
            <v>Экономист по составлению расписаний движения воздушных судов</v>
          </cell>
        </row>
        <row r="9356">
          <cell r="B9356" t="str">
            <v>Экономист по труду</v>
          </cell>
        </row>
        <row r="9357">
          <cell r="B9357" t="str">
            <v>Экономист по финансовой работе</v>
          </cell>
        </row>
        <row r="9358">
          <cell r="B9358" t="str">
            <v>Экономист-демограф</v>
          </cell>
        </row>
        <row r="9359">
          <cell r="B9359" t="str">
            <v>Экономист-математик</v>
          </cell>
        </row>
        <row r="9360">
          <cell r="B9360" t="str">
            <v>Экономист-менеджер</v>
          </cell>
        </row>
        <row r="9361">
          <cell r="B9361" t="str">
            <v>Экранировщик жил, проводов и кабелей</v>
          </cell>
        </row>
        <row r="9362">
          <cell r="B9362" t="str">
            <v>Эксгаустировщик банок с консервами</v>
          </cell>
        </row>
        <row r="9363">
          <cell r="B9363" t="str">
            <v>Экскурсовод</v>
          </cell>
        </row>
        <row r="9364">
          <cell r="B9364" t="str">
            <v>Экспедитор</v>
          </cell>
        </row>
        <row r="9365">
          <cell r="B9365" t="str">
            <v>Экспедитор печати</v>
          </cell>
        </row>
        <row r="9366">
          <cell r="B9366" t="str">
            <v>Экспедитор по перевозке грузов</v>
          </cell>
        </row>
        <row r="9367">
          <cell r="B9367" t="str">
            <v>Эксперт</v>
          </cell>
        </row>
        <row r="9368">
          <cell r="B9368" t="str">
            <v>Эксперт (в представит-ве федер.органа исполн.власти)</v>
          </cell>
        </row>
        <row r="9369">
          <cell r="B9369" t="str">
            <v>Эксперт по анализу факторов условий труда</v>
          </cell>
        </row>
        <row r="9370">
          <cell r="B9370" t="str">
            <v>Эксперт по анализу факторов условий труда</v>
          </cell>
        </row>
        <row r="9371">
          <cell r="B9371" t="str">
            <v>Эксперт по внешнеэкономическим вопросам</v>
          </cell>
        </row>
        <row r="9372">
          <cell r="B9372" t="str">
            <v>Эксперт по комплектованию музейного и выставочного фонда</v>
          </cell>
        </row>
        <row r="9373">
          <cell r="B9373" t="str">
            <v>Эксперт-физик</v>
          </cell>
        </row>
        <row r="9374">
          <cell r="B9374" t="str">
            <v>Экстрагировщик пектина</v>
          </cell>
        </row>
        <row r="9375">
          <cell r="B9375" t="str">
            <v>Электрик</v>
          </cell>
        </row>
        <row r="9376">
          <cell r="B9376" t="str">
            <v>Электрик по ремонту кранов</v>
          </cell>
        </row>
        <row r="9377">
          <cell r="B9377" t="str">
            <v>Электрик судовой</v>
          </cell>
        </row>
        <row r="9378">
          <cell r="B9378" t="str">
            <v>Электрик участка</v>
          </cell>
        </row>
        <row r="9379">
          <cell r="B9379" t="str">
            <v>Электрик цеха</v>
          </cell>
        </row>
        <row r="9380">
          <cell r="B9380" t="str">
            <v>Электрик-испытатель бортовой</v>
          </cell>
        </row>
        <row r="9381">
          <cell r="B9381" t="str">
            <v>Электрик-силовик</v>
          </cell>
        </row>
        <row r="9382">
          <cell r="B9382" t="str">
            <v>Электровакуумщик по напылению и насыщению</v>
          </cell>
        </row>
        <row r="9383">
          <cell r="B9383" t="str">
            <v>Электроверетенщик</v>
          </cell>
        </row>
        <row r="9384">
          <cell r="B9384" t="str">
            <v>Электровибронаплавщик</v>
          </cell>
        </row>
        <row r="9385">
          <cell r="B9385" t="str">
            <v>Электроворсовальщик</v>
          </cell>
        </row>
        <row r="9386">
          <cell r="B9386" t="str">
            <v>Электрогазосварщик</v>
          </cell>
        </row>
        <row r="9387">
          <cell r="B9387" t="str">
            <v>Электрогазосварщик-врезчик</v>
          </cell>
        </row>
        <row r="9388">
          <cell r="B9388" t="str">
            <v>Электродиспетчер</v>
          </cell>
        </row>
        <row r="9389">
          <cell r="B9389" t="str">
            <v>Электродчик</v>
          </cell>
        </row>
        <row r="9390">
          <cell r="B9390" t="str">
            <v>Электродчик (пр-во металлич.электродов)</v>
          </cell>
        </row>
        <row r="9391">
          <cell r="B9391" t="str">
            <v>Электродчик безламельных аккумуляторов и элементов</v>
          </cell>
        </row>
        <row r="9392">
          <cell r="B9392" t="str">
            <v>Электродчик ламельных аккумуляторов и элементов</v>
          </cell>
        </row>
        <row r="9393">
          <cell r="B9393" t="str">
            <v>Электрозаточник</v>
          </cell>
        </row>
        <row r="9394">
          <cell r="B9394" t="str">
            <v>Электрокопировщик</v>
          </cell>
        </row>
        <row r="9395">
          <cell r="B9395" t="str">
            <v>Электролизерщик</v>
          </cell>
        </row>
        <row r="9396">
          <cell r="B9396" t="str">
            <v>Электролизник</v>
          </cell>
        </row>
        <row r="9397">
          <cell r="B9397" t="str">
            <v>Электролизник водных растворов</v>
          </cell>
        </row>
        <row r="9398">
          <cell r="B9398" t="str">
            <v>Электролизник по снятию олова с жести</v>
          </cell>
        </row>
        <row r="9399">
          <cell r="B9399" t="str">
            <v>Электролизник расплавленных солей</v>
          </cell>
        </row>
        <row r="9400">
          <cell r="B9400" t="str">
            <v>Электролизник расплавленных солей</v>
          </cell>
        </row>
        <row r="9401">
          <cell r="B9401" t="str">
            <v>Электролизник хлористого лития</v>
          </cell>
        </row>
        <row r="9402">
          <cell r="B9402" t="str">
            <v>Электромеханик</v>
          </cell>
        </row>
        <row r="9403">
          <cell r="B9403" t="str">
            <v>Электромеханик (судовой)</v>
          </cell>
        </row>
        <row r="9404">
          <cell r="B9404" t="str">
            <v>Электромеханик групповой флота(по флоту)</v>
          </cell>
        </row>
        <row r="9405">
          <cell r="B9405" t="str">
            <v>Электромеханик линейный флота (по флоту)</v>
          </cell>
        </row>
        <row r="9406">
          <cell r="B9406" t="str">
            <v>Электромеханик линейных сооружений связи и абонентских устройств</v>
          </cell>
        </row>
        <row r="9407">
          <cell r="B9407" t="str">
            <v>Электромеханик маяка</v>
          </cell>
        </row>
        <row r="9408">
          <cell r="B9408" t="str">
            <v>Электромеханик на дноочистительном снаряде</v>
          </cell>
        </row>
        <row r="9409">
          <cell r="B9409" t="str">
            <v>Электромеханик на землесосе, земснаряде</v>
          </cell>
        </row>
        <row r="9410">
          <cell r="B9410" t="str">
            <v>Электромеханик перегрузочных машин</v>
          </cell>
        </row>
        <row r="9411">
          <cell r="B9411" t="str">
            <v>Электромеханик по испытанию и ремонту электрооборудования</v>
          </cell>
        </row>
        <row r="9412">
          <cell r="B9412" t="str">
            <v>Электромеханик по лифтам</v>
          </cell>
        </row>
        <row r="9413">
          <cell r="B9413" t="str">
            <v>Электромеханик по обсл. светотехн. оборуд. систем обеспечения полетов</v>
          </cell>
        </row>
        <row r="9414">
          <cell r="B9414" t="str">
            <v>Электромеханик по обслуживанию автомобилей</v>
          </cell>
        </row>
        <row r="9415">
          <cell r="B9415" t="str">
            <v>Электромеханик по общесудовому оборудованию</v>
          </cell>
        </row>
        <row r="9416">
          <cell r="B9416" t="str">
            <v>Электромеханик по подъемным установкам</v>
          </cell>
        </row>
        <row r="9417">
          <cell r="B9417" t="str">
            <v>Электромеханик по ремонту атракционов</v>
          </cell>
        </row>
        <row r="9418">
          <cell r="B9418" t="str">
            <v>Электромеханик по ремонту и обсл. медицинского рентгеновского оборуд.</v>
          </cell>
        </row>
        <row r="9419">
          <cell r="B9419" t="str">
            <v>Электромеханик по ремонту и обслуж. электронной медицинской аппаратуры</v>
          </cell>
        </row>
        <row r="9420">
          <cell r="B9420" t="str">
            <v>Электромеханик по ремонту и обслужив. наркозно-дыхательной аппаратуры</v>
          </cell>
        </row>
        <row r="9421">
          <cell r="B9421" t="str">
            <v>Электромеханик по ремонту и обслуживанию медицинских оптич. приборов</v>
          </cell>
        </row>
        <row r="9422">
          <cell r="B9422" t="str">
            <v>Электромеханик по ремонту и обслуживанию медицинского оборудования</v>
          </cell>
        </row>
        <row r="9423">
          <cell r="B9423" t="str">
            <v>Электромеханик по ремонту и обслуживанию счетно-вычислительных машин</v>
          </cell>
        </row>
        <row r="9424">
          <cell r="B9424" t="str">
            <v>Электромеханик по средствам автоматики и приборам технолог. оборуд.</v>
          </cell>
        </row>
        <row r="9425">
          <cell r="B9425" t="str">
            <v>Электромеханик по торговому и холодильному оборудованию</v>
          </cell>
        </row>
        <row r="9426">
          <cell r="B9426" t="str">
            <v>Электромеханик подводного аппарата</v>
          </cell>
        </row>
        <row r="9427">
          <cell r="B9427" t="str">
            <v>Электромеханик подземного участка</v>
          </cell>
        </row>
        <row r="9428">
          <cell r="B9428" t="str">
            <v>Электромеханик почтового оборудования</v>
          </cell>
        </row>
        <row r="9429">
          <cell r="B9429" t="str">
            <v>Электромеханик радионавигационной системы</v>
          </cell>
        </row>
        <row r="9430">
          <cell r="B9430" t="str">
            <v>Электромеханик связи</v>
          </cell>
        </row>
        <row r="9431">
          <cell r="B9431" t="str">
            <v>Электромеханик телевидения (радиовещания)</v>
          </cell>
        </row>
        <row r="9432">
          <cell r="B9432" t="str">
            <v>Электромеханик устр.сигнализ,централиз,блокир и ср.связ</v>
          </cell>
        </row>
        <row r="9433">
          <cell r="B9433" t="str">
            <v>Электромеханик участка</v>
          </cell>
        </row>
        <row r="9434">
          <cell r="B9434" t="str">
            <v>Электромеханик флота (по флоту)</v>
          </cell>
        </row>
        <row r="9435">
          <cell r="B9435" t="str">
            <v>Электромеханик-наставник</v>
          </cell>
        </row>
        <row r="9436">
          <cell r="B9436" t="str">
            <v>Электромонтажник</v>
          </cell>
        </row>
        <row r="9437">
          <cell r="B9437" t="str">
            <v>Электромонтажник блоков электронномеханических часов</v>
          </cell>
        </row>
        <row r="9438">
          <cell r="B9438" t="str">
            <v>Электромонтажник по аккумуляторным батареям</v>
          </cell>
        </row>
        <row r="9439">
          <cell r="B9439" t="str">
            <v>Электромонтажник по вторичным цепям</v>
          </cell>
        </row>
        <row r="9440">
          <cell r="B9440" t="str">
            <v>Электромонтажник по кабельным сетям</v>
          </cell>
        </row>
        <row r="9441">
          <cell r="B9441" t="str">
            <v>Электромонтажник по освещению и осветительным сетям</v>
          </cell>
        </row>
        <row r="9442">
          <cell r="B9442" t="str">
            <v>Электромонтажник по распределительным устройствам</v>
          </cell>
        </row>
        <row r="9443">
          <cell r="B9443" t="str">
            <v>Электромонтажник по сигнализации и др. на жел. тр. и наз. линиях метр.</v>
          </cell>
        </row>
        <row r="9444">
          <cell r="B9444" t="str">
            <v>Электромонтажник по силовым сетям и электрооборудованию</v>
          </cell>
        </row>
        <row r="9445">
          <cell r="B9445" t="str">
            <v>Электромонтажник по электрическим машинам</v>
          </cell>
        </row>
        <row r="9446">
          <cell r="B9446" t="str">
            <v>Электромонтажник судовой</v>
          </cell>
        </row>
        <row r="9447">
          <cell r="B9447" t="str">
            <v>Электромонтажник-наладчик</v>
          </cell>
        </row>
        <row r="9448">
          <cell r="B9448" t="str">
            <v>Электромонтажник-схемщик</v>
          </cell>
        </row>
        <row r="9449">
          <cell r="B9449" t="str">
            <v>Электромонтер</v>
          </cell>
        </row>
        <row r="9450">
          <cell r="B9450" t="str">
            <v>Электромонтер главного щита управления электростанции</v>
          </cell>
        </row>
        <row r="9451">
          <cell r="B9451" t="str">
            <v>Электромонтер диспетчерского оборудования и телеавтоматики</v>
          </cell>
        </row>
        <row r="9452">
          <cell r="B9452" t="str">
            <v>Электромонтер канализационных сооружений связи</v>
          </cell>
        </row>
        <row r="9453">
          <cell r="B9453" t="str">
            <v>Электромонтер контактной сети</v>
          </cell>
        </row>
        <row r="9454">
          <cell r="B9454" t="str">
            <v>Электромонтер линейных сооружений телефонной связи и радиофикации</v>
          </cell>
        </row>
        <row r="9455">
          <cell r="B9455" t="str">
            <v>Электромонтер оперативно-выездной бригады</v>
          </cell>
        </row>
        <row r="9456">
          <cell r="B9456" t="str">
            <v>Электромонтер охранно-пожарной сигнализации</v>
          </cell>
        </row>
        <row r="9457">
          <cell r="B9457" t="str">
            <v>Электромонтер по испытаниям и измерениям</v>
          </cell>
        </row>
        <row r="9458">
          <cell r="B9458" t="str">
            <v>Электромонтер по надзору за трассами кабельных сетей</v>
          </cell>
        </row>
        <row r="9459">
          <cell r="B9459" t="str">
            <v>Электромонтер по обслуживaнию подстанции</v>
          </cell>
        </row>
        <row r="9460">
          <cell r="B9460" t="str">
            <v>Электромонтер по обслуживанию автомашин</v>
          </cell>
        </row>
        <row r="9461">
          <cell r="B9461" t="str">
            <v>Электромонтер по обслуживанию буровых</v>
          </cell>
        </row>
        <row r="9462">
          <cell r="B9462" t="str">
            <v>Электромонтер по обслуживанию гидроагрегатов машинного зала</v>
          </cell>
        </row>
        <row r="9463">
          <cell r="B9463" t="str">
            <v>Электромонтер по обслуживанию преобразовательных устройств</v>
          </cell>
        </row>
        <row r="9464">
          <cell r="B9464" t="str">
            <v>Электромонтер по обслуживанию строительных машин</v>
          </cell>
        </row>
        <row r="9465">
          <cell r="B9465" t="str">
            <v>Электромонтер по обслуживанию электрооборудования электростанций</v>
          </cell>
        </row>
        <row r="9466">
          <cell r="B9466" t="str">
            <v>Электромонтер по обслуживанию электроустан.</v>
          </cell>
        </row>
        <row r="9467">
          <cell r="B9467" t="str">
            <v>Электромонтер по оперативным переключениям в распределительных сетях</v>
          </cell>
        </row>
        <row r="9468">
          <cell r="B9468" t="str">
            <v>Электромонтер по ремонту аппаратуры, релейной защиты и автоматики</v>
          </cell>
        </row>
        <row r="9469">
          <cell r="B9469" t="str">
            <v>Электромонтер по ремонту воздушных линий электропередачи</v>
          </cell>
        </row>
        <row r="9470">
          <cell r="B9470" t="str">
            <v>Электромонтер по ремонту вторичной коммутации и связи</v>
          </cell>
        </row>
        <row r="9471">
          <cell r="B9471" t="str">
            <v>Электромонтер по ремонту и монтажу кабельных линий</v>
          </cell>
        </row>
        <row r="9472">
          <cell r="B9472" t="str">
            <v>Электромонтер по ремонту и обслуживанию электрооборудования</v>
          </cell>
        </row>
        <row r="9473">
          <cell r="B9473" t="str">
            <v>Электромонтер по ремонту обмоток и изоляции электрооборудования</v>
          </cell>
        </row>
        <row r="9474">
          <cell r="B9474" t="str">
            <v>Электромонтер по эксплуатации распределительных сетей</v>
          </cell>
        </row>
        <row r="9475">
          <cell r="B9475" t="str">
            <v>Электромонтер по эксплуатации электросчетчиков</v>
          </cell>
        </row>
        <row r="9476">
          <cell r="B9476" t="str">
            <v>Электромонтер по эскизированию трасс линий электропередачи</v>
          </cell>
        </row>
        <row r="9477">
          <cell r="B9477" t="str">
            <v>Электромонтер приемопередающей станции спутниковой связи</v>
          </cell>
        </row>
        <row r="9478">
          <cell r="B9478" t="str">
            <v>Электромонтер связи</v>
          </cell>
        </row>
        <row r="9479">
          <cell r="B9479" t="str">
            <v>Электромонтер станционного оборудования радиорелейных линий связи</v>
          </cell>
        </row>
        <row r="9480">
          <cell r="B9480" t="str">
            <v>Электромонтер станционного оборудования радиофикации</v>
          </cell>
        </row>
        <row r="9481">
          <cell r="B9481" t="str">
            <v>Электромонтер станционного оборудования телеграфной связи</v>
          </cell>
        </row>
        <row r="9482">
          <cell r="B9482" t="str">
            <v>Электромонтер станционного оборудования телефонной связи</v>
          </cell>
        </row>
        <row r="9483">
          <cell r="B9483" t="str">
            <v>Электромонтер станционного радиооборудования</v>
          </cell>
        </row>
        <row r="9484">
          <cell r="B9484" t="str">
            <v>Электромонтер станционного телевизионного оборудования</v>
          </cell>
        </row>
        <row r="9485">
          <cell r="B9485" t="str">
            <v>Электромонтер тяговой подстанции</v>
          </cell>
        </row>
        <row r="9486">
          <cell r="B9486" t="str">
            <v>Электромонтер устройств сигнализации, централизции, блокировки</v>
          </cell>
        </row>
        <row r="9487">
          <cell r="B9487" t="str">
            <v>Электромонтер-линейщик по монтажу возд. линий выс.напряж. и конт. сети</v>
          </cell>
        </row>
        <row r="9488">
          <cell r="B9488" t="str">
            <v>Электромонтер-релейщик</v>
          </cell>
        </row>
        <row r="9489">
          <cell r="B9489" t="str">
            <v>Электроник</v>
          </cell>
        </row>
        <row r="9490">
          <cell r="B9490" t="str">
            <v>Электроосветитель</v>
          </cell>
        </row>
        <row r="9491">
          <cell r="B9491" t="str">
            <v>Электрополировщик</v>
          </cell>
        </row>
        <row r="9492">
          <cell r="B9492" t="str">
            <v>Электрорадиомонтажник судовой</v>
          </cell>
        </row>
        <row r="9493">
          <cell r="B9493" t="str">
            <v>Электрорадионавигатор</v>
          </cell>
        </row>
        <row r="9494">
          <cell r="B9494" t="str">
            <v>Электросварщик</v>
          </cell>
        </row>
        <row r="9495">
          <cell r="B9495" t="str">
            <v>Электросварщик листов и лент</v>
          </cell>
        </row>
        <row r="9496">
          <cell r="B9496" t="str">
            <v>Электросварщик на автоматических и полуавтоматических машинах</v>
          </cell>
        </row>
        <row r="9497">
          <cell r="B9497" t="str">
            <v>Электросварщик ручной сварки</v>
          </cell>
        </row>
        <row r="9498">
          <cell r="B9498" t="str">
            <v>Электросварщик труб на стане</v>
          </cell>
        </row>
        <row r="9499">
          <cell r="B9499" t="str">
            <v>Электрослесарь</v>
          </cell>
        </row>
        <row r="9500">
          <cell r="B9500" t="str">
            <v>Электрослесарь (слесарь) дежурный и по ремонту оборудования</v>
          </cell>
        </row>
        <row r="9501">
          <cell r="B9501" t="str">
            <v>Электрослесарь на проходке</v>
          </cell>
        </row>
        <row r="9502">
          <cell r="B9502" t="str">
            <v>Электрослесарь по обслуж. автоматики и средств измер. электростанций</v>
          </cell>
        </row>
        <row r="9503">
          <cell r="B9503" t="str">
            <v>Электрослесарь по ремонту и обслуж. автоматики и ср. измер. электрост.</v>
          </cell>
        </row>
        <row r="9504">
          <cell r="B9504" t="str">
            <v>Электрослесарь по ремонту оборудования нефтеб.</v>
          </cell>
        </row>
        <row r="9505">
          <cell r="B9505" t="str">
            <v>Электрослесарь по ремонту оборудования распределительных устройств</v>
          </cell>
        </row>
        <row r="9506">
          <cell r="B9506" t="str">
            <v>Электрослесарь по ремонту электрических машин</v>
          </cell>
        </row>
        <row r="9507">
          <cell r="B9507" t="str">
            <v>Электрослесарь по ремонту электрооборудования электростанций</v>
          </cell>
        </row>
        <row r="9508">
          <cell r="B9508" t="str">
            <v>Электрослесарь подземный</v>
          </cell>
        </row>
        <row r="9509">
          <cell r="B9509" t="str">
            <v>Электрослесарь строительный</v>
          </cell>
        </row>
        <row r="9510">
          <cell r="B9510" t="str">
            <v>Электрослесарь-контактчик</v>
          </cell>
        </row>
        <row r="9511">
          <cell r="B9511" t="str">
            <v>Электрослесарь-монтажник подземного горнопроходческого оборудования</v>
          </cell>
        </row>
        <row r="9512">
          <cell r="B9512" t="str">
            <v>Электросушильщик кабелей</v>
          </cell>
        </row>
        <row r="9513">
          <cell r="B9513" t="str">
            <v>Электрофотограф</v>
          </cell>
        </row>
        <row r="9514">
          <cell r="B9514" t="str">
            <v>Электрохимобработчик</v>
          </cell>
        </row>
        <row r="9515">
          <cell r="B9515" t="str">
            <v>Электроэрозионист</v>
          </cell>
        </row>
        <row r="9516">
          <cell r="B9516" t="str">
            <v>Эмалировщик</v>
          </cell>
        </row>
        <row r="9517">
          <cell r="B9517" t="str">
            <v>Эмалировщик проволоки</v>
          </cell>
        </row>
        <row r="9518">
          <cell r="B9518" t="str">
            <v>Эмалировщик резисторов</v>
          </cell>
        </row>
        <row r="9519">
          <cell r="B9519" t="str">
            <v>Эмальер</v>
          </cell>
        </row>
        <row r="9520">
          <cell r="B9520" t="str">
            <v>Эмульсировщик</v>
          </cell>
        </row>
        <row r="9521">
          <cell r="B9521" t="str">
            <v>Эмульсировщик прецизионной фотолитографии</v>
          </cell>
        </row>
        <row r="9522">
          <cell r="B9522" t="str">
            <v>Эмульсовар</v>
          </cell>
        </row>
        <row r="9523">
          <cell r="B9523" t="str">
            <v>Энергетик</v>
          </cell>
        </row>
        <row r="9524">
          <cell r="B9524" t="str">
            <v>Энергетик гидроузла (шлюза)</v>
          </cell>
        </row>
        <row r="9525">
          <cell r="B9525" t="str">
            <v>Энергетик подземного участка</v>
          </cell>
        </row>
        <row r="9526">
          <cell r="B9526" t="str">
            <v>Энергетик производства</v>
          </cell>
        </row>
        <row r="9527">
          <cell r="B9527" t="str">
            <v>Энергетик участка</v>
          </cell>
        </row>
        <row r="9528">
          <cell r="B9528" t="str">
            <v>Энергетик цеха</v>
          </cell>
        </row>
        <row r="9529">
          <cell r="B9529" t="str">
            <v>Энергодиспетчер</v>
          </cell>
        </row>
        <row r="9530">
          <cell r="B9530" t="str">
            <v>Энергодиспетчер дорожный</v>
          </cell>
        </row>
        <row r="9531">
          <cell r="B9531" t="str">
            <v>Энтомолог</v>
          </cell>
        </row>
        <row r="9532">
          <cell r="B9532" t="str">
            <v>Энтофитопатолог</v>
          </cell>
        </row>
        <row r="9533">
          <cell r="B9533" t="str">
            <v>Эпидемиолог</v>
          </cell>
        </row>
        <row r="9534">
          <cell r="B9534" t="str">
            <v>Эпилировщик меховых шкурок</v>
          </cell>
        </row>
        <row r="9535">
          <cell r="B9535" t="str">
            <v>Эфиромасличник</v>
          </cell>
        </row>
        <row r="9536">
          <cell r="B9536" t="str">
            <v>Ювелир (ювелир-модельер)</v>
          </cell>
        </row>
        <row r="9537">
          <cell r="B9537" t="str">
            <v>Ювелир-браслетчик</v>
          </cell>
        </row>
        <row r="9538">
          <cell r="B9538" t="str">
            <v>Ювелир-гравер</v>
          </cell>
        </row>
        <row r="9539">
          <cell r="B9539" t="str">
            <v>Ювелир-закрепщик</v>
          </cell>
        </row>
        <row r="9540">
          <cell r="B9540" t="str">
            <v>Ювелир-монтировщик</v>
          </cell>
        </row>
        <row r="9541">
          <cell r="B9541" t="str">
            <v>Ювелир-филигранщик</v>
          </cell>
        </row>
        <row r="9542">
          <cell r="B9542" t="str">
            <v>Ювелир-цепочник</v>
          </cell>
        </row>
        <row r="9543">
          <cell r="B9543" t="str">
            <v>Юрисконсульт</v>
          </cell>
        </row>
        <row r="9544">
          <cell r="B9544" t="str">
            <v>Юрисконсульт (средней квалификации)</v>
          </cell>
        </row>
        <row r="9545">
          <cell r="B9545" t="str">
            <v>Юстировщик</v>
          </cell>
        </row>
        <row r="9546">
          <cell r="B9546" t="str">
            <v>Юстировщик деталей и приборов</v>
          </cell>
        </row>
        <row r="9547">
          <cell r="B9547" t="str">
            <v>Юстировщик оптических приборов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4"/>
  <sheetViews>
    <sheetView zoomScalePageLayoutView="80" workbookViewId="0">
      <pane xSplit="2" ySplit="1" topLeftCell="C215" activePane="bottomRight" state="frozen"/>
      <selection pane="topRight" activeCell="E1" sqref="E1"/>
      <selection pane="bottomLeft" activeCell="A7" sqref="A7"/>
      <selection pane="bottomRight" activeCell="G222" sqref="G222"/>
    </sheetView>
  </sheetViews>
  <sheetFormatPr defaultColWidth="9.1796875" defaultRowHeight="15.5"/>
  <cols>
    <col min="1" max="1" width="20.81640625" style="45" customWidth="1"/>
    <col min="2" max="2" width="101.1796875" style="45" customWidth="1"/>
    <col min="3" max="3" width="13.7265625" style="46" customWidth="1"/>
    <col min="4" max="16384" width="9.1796875" style="30"/>
  </cols>
  <sheetData>
    <row r="1" spans="1:3" ht="65.25" customHeight="1" thickBot="1">
      <c r="A1" s="28" t="s">
        <v>2</v>
      </c>
      <c r="B1" s="28" t="s">
        <v>3</v>
      </c>
      <c r="C1" s="29" t="s">
        <v>5</v>
      </c>
    </row>
    <row r="2" spans="1:3" ht="25" customHeight="1" thickBot="1">
      <c r="A2" s="31">
        <v>39128</v>
      </c>
      <c r="B2" s="32" t="s">
        <v>23</v>
      </c>
      <c r="C2" s="37">
        <v>25</v>
      </c>
    </row>
    <row r="3" spans="1:3" ht="25" customHeight="1" thickBot="1">
      <c r="A3" s="31">
        <v>39128</v>
      </c>
      <c r="B3" s="32" t="s">
        <v>23</v>
      </c>
      <c r="C3" s="37">
        <v>25</v>
      </c>
    </row>
    <row r="4" spans="1:3" ht="25" customHeight="1" thickBot="1">
      <c r="A4" s="33">
        <v>37644</v>
      </c>
      <c r="B4" s="34" t="s">
        <v>18</v>
      </c>
      <c r="C4" s="37">
        <v>25</v>
      </c>
    </row>
    <row r="5" spans="1:3" ht="25" customHeight="1" thickBot="1">
      <c r="A5" s="33">
        <v>37644</v>
      </c>
      <c r="B5" s="34" t="s">
        <v>18</v>
      </c>
      <c r="C5" s="37">
        <v>25</v>
      </c>
    </row>
    <row r="6" spans="1:3" ht="25" customHeight="1" thickBot="1">
      <c r="A6" s="33">
        <v>37644</v>
      </c>
      <c r="B6" s="34" t="s">
        <v>18</v>
      </c>
      <c r="C6" s="37">
        <v>25</v>
      </c>
    </row>
    <row r="7" spans="1:3" ht="25" customHeight="1" thickBot="1">
      <c r="A7" s="33">
        <v>37644</v>
      </c>
      <c r="B7" s="34" t="s">
        <v>18</v>
      </c>
      <c r="C7" s="37">
        <v>25</v>
      </c>
    </row>
    <row r="8" spans="1:3" ht="25" customHeight="1" thickBot="1">
      <c r="A8" s="31">
        <v>37644</v>
      </c>
      <c r="B8" s="35" t="s">
        <v>67</v>
      </c>
      <c r="C8" s="37">
        <v>25</v>
      </c>
    </row>
    <row r="9" spans="1:3" ht="25" customHeight="1" thickBot="1">
      <c r="A9" s="33" t="s">
        <v>214</v>
      </c>
      <c r="B9" s="36" t="s">
        <v>215</v>
      </c>
      <c r="C9" s="37">
        <v>25</v>
      </c>
    </row>
    <row r="10" spans="1:3" ht="25" customHeight="1" thickBot="1">
      <c r="A10" s="33" t="s">
        <v>214</v>
      </c>
      <c r="B10" s="32" t="s">
        <v>215</v>
      </c>
      <c r="C10" s="37">
        <v>25</v>
      </c>
    </row>
    <row r="11" spans="1:3" ht="25" customHeight="1" thickBot="1">
      <c r="A11" s="33">
        <v>36940</v>
      </c>
      <c r="B11" s="36" t="s">
        <v>51</v>
      </c>
      <c r="C11" s="37">
        <v>25</v>
      </c>
    </row>
    <row r="12" spans="1:3" ht="25" customHeight="1" thickBot="1">
      <c r="A12" s="31">
        <v>36940</v>
      </c>
      <c r="B12" s="32" t="s">
        <v>51</v>
      </c>
      <c r="C12" s="37">
        <v>25</v>
      </c>
    </row>
    <row r="13" spans="1:3" ht="25" customHeight="1" thickBot="1">
      <c r="A13" s="31">
        <v>36929</v>
      </c>
      <c r="B13" s="32" t="s">
        <v>149</v>
      </c>
      <c r="C13" s="37">
        <v>25</v>
      </c>
    </row>
    <row r="14" spans="1:3" ht="25" customHeight="1" thickBot="1">
      <c r="A14" s="31">
        <v>36941</v>
      </c>
      <c r="B14" s="32" t="s">
        <v>192</v>
      </c>
      <c r="C14" s="37">
        <v>25</v>
      </c>
    </row>
    <row r="15" spans="1:3" ht="25" customHeight="1" thickBot="1">
      <c r="A15" s="33">
        <v>44934</v>
      </c>
      <c r="B15" s="34" t="s">
        <v>201</v>
      </c>
      <c r="C15" s="37">
        <v>50</v>
      </c>
    </row>
    <row r="16" spans="1:3" ht="25" customHeight="1" thickBot="1">
      <c r="A16" s="38" t="s">
        <v>216</v>
      </c>
      <c r="B16" s="39" t="s">
        <v>217</v>
      </c>
      <c r="C16" s="37">
        <v>25</v>
      </c>
    </row>
    <row r="17" spans="1:3" ht="25" customHeight="1" thickBot="1">
      <c r="A17" s="40">
        <v>41326</v>
      </c>
      <c r="B17" s="32" t="s">
        <v>137</v>
      </c>
      <c r="C17" s="37">
        <v>25</v>
      </c>
    </row>
    <row r="18" spans="1:3" ht="25" customHeight="1" thickBot="1">
      <c r="A18" s="40">
        <v>40595</v>
      </c>
      <c r="B18" s="32" t="s">
        <v>135</v>
      </c>
      <c r="C18" s="37">
        <v>25</v>
      </c>
    </row>
    <row r="19" spans="1:3" ht="25" customHeight="1" thickBot="1">
      <c r="A19" s="33">
        <v>36896</v>
      </c>
      <c r="B19" s="34" t="s">
        <v>138</v>
      </c>
      <c r="C19" s="37">
        <v>50</v>
      </c>
    </row>
    <row r="20" spans="1:3" ht="25" customHeight="1" thickBot="1">
      <c r="A20" s="33" t="s">
        <v>79</v>
      </c>
      <c r="B20" s="36" t="s">
        <v>80</v>
      </c>
      <c r="C20" s="37">
        <v>25</v>
      </c>
    </row>
    <row r="21" spans="1:3" ht="25" customHeight="1" thickBot="1">
      <c r="A21" s="33" t="s">
        <v>101</v>
      </c>
      <c r="B21" s="36" t="s">
        <v>102</v>
      </c>
      <c r="C21" s="37">
        <v>25</v>
      </c>
    </row>
    <row r="22" spans="1:3" ht="25" customHeight="1" thickBot="1">
      <c r="A22" s="33" t="s">
        <v>103</v>
      </c>
      <c r="B22" s="36" t="s">
        <v>104</v>
      </c>
      <c r="C22" s="37">
        <v>25</v>
      </c>
    </row>
    <row r="23" spans="1:3" ht="25" customHeight="1" thickBot="1">
      <c r="A23" s="33" t="s">
        <v>99</v>
      </c>
      <c r="B23" s="36" t="s">
        <v>100</v>
      </c>
      <c r="C23" s="37">
        <v>50</v>
      </c>
    </row>
    <row r="24" spans="1:3" ht="25" customHeight="1" thickBot="1">
      <c r="A24" s="38">
        <v>38026</v>
      </c>
      <c r="B24" s="39" t="s">
        <v>154</v>
      </c>
      <c r="C24" s="37">
        <v>25</v>
      </c>
    </row>
    <row r="25" spans="1:3" ht="25" customHeight="1" thickBot="1">
      <c r="A25" s="31">
        <v>38769</v>
      </c>
      <c r="B25" s="32" t="s">
        <v>131</v>
      </c>
      <c r="C25" s="37">
        <v>25</v>
      </c>
    </row>
    <row r="26" spans="1:3" ht="25" customHeight="1" thickBot="1">
      <c r="A26" s="31" t="s">
        <v>85</v>
      </c>
      <c r="B26" s="32" t="s">
        <v>86</v>
      </c>
      <c r="C26" s="37">
        <v>25</v>
      </c>
    </row>
    <row r="27" spans="1:3" ht="25" customHeight="1" thickBot="1">
      <c r="A27" s="40">
        <v>36931</v>
      </c>
      <c r="B27" s="32" t="s">
        <v>38</v>
      </c>
      <c r="C27" s="37">
        <v>25</v>
      </c>
    </row>
    <row r="28" spans="1:3" ht="25" customHeight="1" thickBot="1">
      <c r="A28" s="31">
        <v>36931</v>
      </c>
      <c r="B28" s="32" t="s">
        <v>38</v>
      </c>
      <c r="C28" s="37">
        <v>25</v>
      </c>
    </row>
    <row r="29" spans="1:3" ht="25" customHeight="1" thickBot="1">
      <c r="A29" s="40">
        <v>36931</v>
      </c>
      <c r="B29" s="32" t="s">
        <v>38</v>
      </c>
      <c r="C29" s="37">
        <v>25</v>
      </c>
    </row>
    <row r="30" spans="1:3" ht="25" customHeight="1" thickBot="1">
      <c r="A30" s="33">
        <v>39101</v>
      </c>
      <c r="B30" s="34" t="s">
        <v>117</v>
      </c>
      <c r="C30" s="37">
        <v>25</v>
      </c>
    </row>
    <row r="31" spans="1:3" ht="25" customHeight="1" thickBot="1">
      <c r="A31" s="33">
        <v>38046</v>
      </c>
      <c r="B31" s="36" t="s">
        <v>81</v>
      </c>
      <c r="C31" s="37">
        <v>50</v>
      </c>
    </row>
    <row r="32" spans="1:3" ht="25" customHeight="1" thickBot="1">
      <c r="A32" s="33">
        <v>38046</v>
      </c>
      <c r="B32" s="36" t="s">
        <v>53</v>
      </c>
      <c r="C32" s="37">
        <v>25</v>
      </c>
    </row>
    <row r="33" spans="1:3" ht="25" customHeight="1" thickBot="1">
      <c r="A33" s="31">
        <v>38008</v>
      </c>
      <c r="B33" s="35" t="s">
        <v>32</v>
      </c>
      <c r="C33" s="37">
        <v>25</v>
      </c>
    </row>
    <row r="34" spans="1:3" ht="25" customHeight="1" thickBot="1">
      <c r="A34" s="33">
        <v>47133</v>
      </c>
      <c r="B34" s="34" t="s">
        <v>46</v>
      </c>
      <c r="C34" s="37">
        <v>25</v>
      </c>
    </row>
    <row r="35" spans="1:3" ht="25" customHeight="1" thickBot="1">
      <c r="A35" s="33">
        <v>37674</v>
      </c>
      <c r="B35" s="36" t="s">
        <v>28</v>
      </c>
      <c r="C35" s="37">
        <v>25</v>
      </c>
    </row>
    <row r="36" spans="1:3" ht="25" customHeight="1" thickBot="1">
      <c r="A36" s="40">
        <v>40186</v>
      </c>
      <c r="B36" s="35" t="s">
        <v>145</v>
      </c>
      <c r="C36" s="37">
        <v>25</v>
      </c>
    </row>
    <row r="37" spans="1:3" ht="25" customHeight="1" thickBot="1">
      <c r="A37" s="31">
        <v>40186</v>
      </c>
      <c r="B37" s="34" t="s">
        <v>145</v>
      </c>
      <c r="C37" s="37">
        <v>25</v>
      </c>
    </row>
    <row r="38" spans="1:3" ht="25" customHeight="1" thickBot="1">
      <c r="A38" s="31">
        <v>40186</v>
      </c>
      <c r="B38" s="32" t="s">
        <v>145</v>
      </c>
      <c r="C38" s="37">
        <v>25</v>
      </c>
    </row>
    <row r="39" spans="1:3" ht="25" customHeight="1" thickBot="1">
      <c r="A39" s="40">
        <v>40186</v>
      </c>
      <c r="B39" s="35" t="s">
        <v>145</v>
      </c>
      <c r="C39" s="37">
        <v>25</v>
      </c>
    </row>
    <row r="40" spans="1:3" ht="25" customHeight="1" thickBot="1">
      <c r="A40" s="33">
        <v>39090</v>
      </c>
      <c r="B40" s="34" t="s">
        <v>158</v>
      </c>
      <c r="C40" s="37">
        <v>25</v>
      </c>
    </row>
    <row r="41" spans="1:3" ht="25" customHeight="1" thickBot="1">
      <c r="A41" s="33">
        <v>39090</v>
      </c>
      <c r="B41" s="34" t="s">
        <v>158</v>
      </c>
      <c r="C41" s="37">
        <v>25</v>
      </c>
    </row>
    <row r="42" spans="1:3" ht="25" customHeight="1" thickBot="1">
      <c r="A42" s="33">
        <v>39455</v>
      </c>
      <c r="B42" s="34" t="s">
        <v>144</v>
      </c>
      <c r="C42" s="37">
        <v>25</v>
      </c>
    </row>
    <row r="43" spans="1:3" ht="25" customHeight="1" thickBot="1">
      <c r="A43" s="33">
        <v>39455</v>
      </c>
      <c r="B43" s="34" t="s">
        <v>144</v>
      </c>
      <c r="C43" s="37">
        <v>25</v>
      </c>
    </row>
    <row r="44" spans="1:3" ht="25" customHeight="1" thickBot="1">
      <c r="A44" s="40">
        <v>39455</v>
      </c>
      <c r="B44" s="34" t="s">
        <v>144</v>
      </c>
      <c r="C44" s="37">
        <v>25</v>
      </c>
    </row>
    <row r="45" spans="1:3" ht="25" customHeight="1" thickBot="1">
      <c r="A45" s="33">
        <v>39455</v>
      </c>
      <c r="B45" s="34" t="s">
        <v>144</v>
      </c>
      <c r="C45" s="37">
        <v>25</v>
      </c>
    </row>
    <row r="46" spans="1:3" ht="25" customHeight="1" thickBot="1">
      <c r="A46" s="33">
        <v>39455</v>
      </c>
      <c r="B46" s="34" t="s">
        <v>144</v>
      </c>
      <c r="C46" s="37">
        <v>25</v>
      </c>
    </row>
    <row r="47" spans="1:3" ht="25" customHeight="1" thickBot="1">
      <c r="A47" s="33">
        <v>39455</v>
      </c>
      <c r="B47" s="34" t="s">
        <v>144</v>
      </c>
      <c r="C47" s="37">
        <v>25</v>
      </c>
    </row>
    <row r="48" spans="1:3" ht="25" customHeight="1" thickBot="1">
      <c r="A48" s="33">
        <v>39455</v>
      </c>
      <c r="B48" s="34" t="s">
        <v>144</v>
      </c>
      <c r="C48" s="37">
        <v>25</v>
      </c>
    </row>
    <row r="49" spans="1:3" ht="25" customHeight="1" thickBot="1">
      <c r="A49" s="38">
        <v>37630</v>
      </c>
      <c r="B49" s="39" t="s">
        <v>180</v>
      </c>
      <c r="C49" s="37">
        <v>25</v>
      </c>
    </row>
    <row r="50" spans="1:3" ht="25" customHeight="1" thickBot="1">
      <c r="A50" s="33" t="s">
        <v>220</v>
      </c>
      <c r="B50" s="34" t="s">
        <v>221</v>
      </c>
      <c r="C50" s="37">
        <v>25</v>
      </c>
    </row>
    <row r="51" spans="1:3" ht="25" customHeight="1" thickBot="1">
      <c r="A51" s="33" t="s">
        <v>220</v>
      </c>
      <c r="B51" s="34" t="s">
        <v>221</v>
      </c>
      <c r="C51" s="37">
        <v>25</v>
      </c>
    </row>
    <row r="52" spans="1:3" ht="25" customHeight="1" thickBot="1">
      <c r="A52" s="33" t="s">
        <v>220</v>
      </c>
      <c r="B52" s="34" t="s">
        <v>221</v>
      </c>
      <c r="C52" s="37">
        <v>25</v>
      </c>
    </row>
    <row r="53" spans="1:3" ht="25" customHeight="1" thickBot="1">
      <c r="A53" s="33" t="s">
        <v>220</v>
      </c>
      <c r="B53" s="34" t="s">
        <v>221</v>
      </c>
      <c r="C53" s="37">
        <v>25</v>
      </c>
    </row>
    <row r="54" spans="1:3" ht="25" customHeight="1" thickBot="1">
      <c r="A54" s="33" t="s">
        <v>220</v>
      </c>
      <c r="B54" s="34" t="s">
        <v>221</v>
      </c>
      <c r="C54" s="37">
        <v>25</v>
      </c>
    </row>
    <row r="55" spans="1:3" ht="25" customHeight="1" thickBot="1">
      <c r="A55" s="33" t="s">
        <v>220</v>
      </c>
      <c r="B55" s="34" t="s">
        <v>221</v>
      </c>
      <c r="C55" s="37">
        <v>25</v>
      </c>
    </row>
    <row r="56" spans="1:3" ht="25" customHeight="1" thickBot="1">
      <c r="A56" s="33" t="s">
        <v>220</v>
      </c>
      <c r="B56" s="34" t="s">
        <v>221</v>
      </c>
      <c r="C56" s="37">
        <v>50</v>
      </c>
    </row>
    <row r="57" spans="1:3" ht="25" customHeight="1" thickBot="1">
      <c r="A57" s="33" t="s">
        <v>220</v>
      </c>
      <c r="B57" s="34" t="s">
        <v>221</v>
      </c>
      <c r="C57" s="37">
        <v>50</v>
      </c>
    </row>
    <row r="58" spans="1:3" ht="25" customHeight="1" thickBot="1">
      <c r="A58" s="33" t="s">
        <v>220</v>
      </c>
      <c r="B58" s="34" t="s">
        <v>221</v>
      </c>
      <c r="C58" s="37">
        <v>50</v>
      </c>
    </row>
    <row r="59" spans="1:3" ht="25" customHeight="1" thickBot="1">
      <c r="A59" s="38">
        <v>38360</v>
      </c>
      <c r="B59" s="39" t="s">
        <v>157</v>
      </c>
      <c r="C59" s="37">
        <v>25</v>
      </c>
    </row>
    <row r="60" spans="1:3" ht="25" customHeight="1" thickBot="1">
      <c r="A60" s="40">
        <v>38725</v>
      </c>
      <c r="B60" s="35" t="s">
        <v>155</v>
      </c>
      <c r="C60" s="37">
        <v>25</v>
      </c>
    </row>
    <row r="61" spans="1:3" ht="25" customHeight="1" thickBot="1">
      <c r="A61" s="31">
        <v>38740</v>
      </c>
      <c r="B61" s="35" t="s">
        <v>68</v>
      </c>
      <c r="C61" s="37">
        <v>25</v>
      </c>
    </row>
    <row r="62" spans="1:3" ht="25" customHeight="1" thickBot="1">
      <c r="A62" s="31">
        <v>39105</v>
      </c>
      <c r="B62" s="32" t="s">
        <v>69</v>
      </c>
      <c r="C62" s="37">
        <v>25</v>
      </c>
    </row>
    <row r="63" spans="1:3" ht="25" customHeight="1" thickBot="1">
      <c r="A63" s="33">
        <v>39836</v>
      </c>
      <c r="B63" s="34" t="s">
        <v>199</v>
      </c>
      <c r="C63" s="37">
        <v>75</v>
      </c>
    </row>
    <row r="64" spans="1:3" ht="25" customHeight="1" thickBot="1">
      <c r="A64" s="33">
        <v>39836</v>
      </c>
      <c r="B64" s="34" t="s">
        <v>199</v>
      </c>
      <c r="C64" s="37">
        <v>125</v>
      </c>
    </row>
    <row r="65" spans="1:3" ht="25" customHeight="1" thickBot="1">
      <c r="A65" s="31">
        <v>37269</v>
      </c>
      <c r="B65" s="32" t="s">
        <v>166</v>
      </c>
      <c r="C65" s="37">
        <v>25</v>
      </c>
    </row>
    <row r="66" spans="1:3" ht="25" customHeight="1" thickBot="1">
      <c r="A66" s="31" t="s">
        <v>40</v>
      </c>
      <c r="B66" s="32" t="s">
        <v>41</v>
      </c>
      <c r="C66" s="37">
        <v>25</v>
      </c>
    </row>
    <row r="67" spans="1:3" ht="25" customHeight="1" thickBot="1">
      <c r="A67" s="33">
        <v>38039</v>
      </c>
      <c r="B67" s="36" t="s">
        <v>30</v>
      </c>
      <c r="C67" s="37">
        <v>25</v>
      </c>
    </row>
    <row r="68" spans="1:3" ht="25" customHeight="1" thickBot="1">
      <c r="A68" s="33" t="s">
        <v>212</v>
      </c>
      <c r="B68" s="32" t="s">
        <v>213</v>
      </c>
      <c r="C68" s="37">
        <v>25</v>
      </c>
    </row>
    <row r="69" spans="1:3" ht="25" customHeight="1" thickBot="1">
      <c r="A69" s="33" t="s">
        <v>212</v>
      </c>
      <c r="B69" s="32" t="s">
        <v>213</v>
      </c>
      <c r="C69" s="37">
        <v>25</v>
      </c>
    </row>
    <row r="70" spans="1:3" ht="25" customHeight="1" thickBot="1">
      <c r="A70" s="33" t="s">
        <v>212</v>
      </c>
      <c r="B70" s="36" t="s">
        <v>213</v>
      </c>
      <c r="C70" s="37">
        <v>50</v>
      </c>
    </row>
    <row r="71" spans="1:3" ht="25" customHeight="1" thickBot="1">
      <c r="A71" s="33" t="s">
        <v>212</v>
      </c>
      <c r="B71" s="32" t="s">
        <v>213</v>
      </c>
      <c r="C71" s="37">
        <v>50</v>
      </c>
    </row>
    <row r="72" spans="1:3" ht="25" customHeight="1" thickBot="1">
      <c r="A72" s="31">
        <v>36937</v>
      </c>
      <c r="B72" s="32" t="s">
        <v>13</v>
      </c>
      <c r="C72" s="37">
        <v>25</v>
      </c>
    </row>
    <row r="73" spans="1:3" ht="25" customHeight="1" thickBot="1">
      <c r="A73" s="31">
        <v>36937</v>
      </c>
      <c r="B73" s="36" t="s">
        <v>13</v>
      </c>
      <c r="C73" s="37">
        <v>25</v>
      </c>
    </row>
    <row r="74" spans="1:3" ht="25" customHeight="1" thickBot="1">
      <c r="A74" s="33">
        <v>36937</v>
      </c>
      <c r="B74" s="36" t="s">
        <v>13</v>
      </c>
      <c r="C74" s="37">
        <v>25</v>
      </c>
    </row>
    <row r="75" spans="1:3" ht="25" customHeight="1" thickBot="1">
      <c r="A75" s="33">
        <v>36937</v>
      </c>
      <c r="B75" s="36" t="s">
        <v>13</v>
      </c>
      <c r="C75" s="37">
        <v>25</v>
      </c>
    </row>
    <row r="76" spans="1:3" ht="25" customHeight="1" thickBot="1">
      <c r="A76" s="40">
        <v>36937</v>
      </c>
      <c r="B76" s="32" t="s">
        <v>13</v>
      </c>
      <c r="C76" s="37">
        <v>50</v>
      </c>
    </row>
    <row r="77" spans="1:3" ht="25" customHeight="1" thickBot="1">
      <c r="A77" s="40">
        <v>39121</v>
      </c>
      <c r="B77" s="32" t="s">
        <v>141</v>
      </c>
      <c r="C77" s="37">
        <v>25</v>
      </c>
    </row>
    <row r="78" spans="1:3" ht="25" customHeight="1" thickBot="1">
      <c r="A78" s="31">
        <v>39121</v>
      </c>
      <c r="B78" s="32" t="s">
        <v>141</v>
      </c>
      <c r="C78" s="37">
        <v>25</v>
      </c>
    </row>
    <row r="79" spans="1:3" ht="25" customHeight="1" thickBot="1">
      <c r="A79" s="40">
        <v>39857</v>
      </c>
      <c r="B79" s="35" t="s">
        <v>164</v>
      </c>
      <c r="C79" s="37">
        <v>25</v>
      </c>
    </row>
    <row r="80" spans="1:3" ht="25" customHeight="1" thickBot="1">
      <c r="A80" s="40">
        <v>39486</v>
      </c>
      <c r="B80" s="32" t="s">
        <v>142</v>
      </c>
      <c r="C80" s="37">
        <v>25</v>
      </c>
    </row>
    <row r="81" spans="1:3" ht="25" customHeight="1" thickBot="1">
      <c r="A81" s="31">
        <v>39852</v>
      </c>
      <c r="B81" s="32" t="s">
        <v>143</v>
      </c>
      <c r="C81" s="37">
        <v>25</v>
      </c>
    </row>
    <row r="82" spans="1:3" ht="25" customHeight="1" thickBot="1">
      <c r="A82" s="40">
        <v>39852</v>
      </c>
      <c r="B82" s="35" t="s">
        <v>143</v>
      </c>
      <c r="C82" s="37">
        <v>25</v>
      </c>
    </row>
    <row r="83" spans="1:3" ht="25" customHeight="1" thickBot="1">
      <c r="A83" s="40">
        <v>39852</v>
      </c>
      <c r="B83" s="32" t="s">
        <v>143</v>
      </c>
      <c r="C83" s="37">
        <v>50</v>
      </c>
    </row>
    <row r="84" spans="1:3" ht="25" customHeight="1" thickBot="1">
      <c r="A84" s="33">
        <v>36902</v>
      </c>
      <c r="B84" s="34" t="s">
        <v>47</v>
      </c>
      <c r="C84" s="37">
        <v>25</v>
      </c>
    </row>
    <row r="85" spans="1:3" ht="25" customHeight="1" thickBot="1">
      <c r="A85" s="33">
        <v>44941</v>
      </c>
      <c r="B85" s="32" t="s">
        <v>36</v>
      </c>
      <c r="C85" s="37">
        <v>25</v>
      </c>
    </row>
    <row r="86" spans="1:3" ht="25" customHeight="1" thickBot="1">
      <c r="A86" s="33">
        <v>44941</v>
      </c>
      <c r="B86" s="34" t="s">
        <v>36</v>
      </c>
      <c r="C86" s="37">
        <v>25</v>
      </c>
    </row>
    <row r="87" spans="1:3" ht="25" customHeight="1" thickBot="1">
      <c r="A87" s="33">
        <v>41658</v>
      </c>
      <c r="B87" s="34" t="s">
        <v>118</v>
      </c>
      <c r="C87" s="37">
        <v>25</v>
      </c>
    </row>
    <row r="88" spans="1:3" ht="25" customHeight="1" thickBot="1">
      <c r="A88" s="33">
        <v>39458</v>
      </c>
      <c r="B88" s="34" t="s">
        <v>188</v>
      </c>
      <c r="C88" s="37">
        <v>50</v>
      </c>
    </row>
    <row r="89" spans="1:3" ht="25" customHeight="1" thickBot="1">
      <c r="A89" s="33">
        <v>39476</v>
      </c>
      <c r="B89" s="34" t="s">
        <v>83</v>
      </c>
      <c r="C89" s="37">
        <v>25</v>
      </c>
    </row>
    <row r="90" spans="1:3" ht="25" customHeight="1" thickBot="1">
      <c r="A90" s="31" t="s">
        <v>60</v>
      </c>
      <c r="B90" s="35" t="s">
        <v>61</v>
      </c>
      <c r="C90" s="37">
        <v>25</v>
      </c>
    </row>
    <row r="91" spans="1:3" ht="25" customHeight="1" thickBot="1">
      <c r="A91" s="31" t="s">
        <v>60</v>
      </c>
      <c r="B91" s="32" t="s">
        <v>61</v>
      </c>
      <c r="C91" s="37">
        <v>50</v>
      </c>
    </row>
    <row r="92" spans="1:3" ht="25" customHeight="1" thickBot="1">
      <c r="A92" s="33">
        <v>38395</v>
      </c>
      <c r="B92" s="32" t="s">
        <v>42</v>
      </c>
      <c r="C92" s="37">
        <v>75</v>
      </c>
    </row>
    <row r="93" spans="1:3" ht="25" customHeight="1" thickBot="1">
      <c r="A93" s="38">
        <v>36932</v>
      </c>
      <c r="B93" s="39" t="s">
        <v>179</v>
      </c>
      <c r="C93" s="37">
        <v>25</v>
      </c>
    </row>
    <row r="94" spans="1:3" ht="25" customHeight="1" thickBot="1">
      <c r="A94" s="33" t="s">
        <v>107</v>
      </c>
      <c r="B94" s="36" t="s">
        <v>108</v>
      </c>
      <c r="C94" s="37">
        <v>25</v>
      </c>
    </row>
    <row r="95" spans="1:3" ht="25" customHeight="1" thickBot="1">
      <c r="A95" s="33" t="s">
        <v>107</v>
      </c>
      <c r="B95" s="32" t="s">
        <v>108</v>
      </c>
      <c r="C95" s="37">
        <v>25</v>
      </c>
    </row>
    <row r="96" spans="1:3" ht="25" customHeight="1" thickBot="1">
      <c r="A96" s="31">
        <v>36945</v>
      </c>
      <c r="B96" s="32" t="s">
        <v>71</v>
      </c>
      <c r="C96" s="37">
        <v>25</v>
      </c>
    </row>
    <row r="97" spans="1:3" ht="25" customHeight="1" thickBot="1">
      <c r="A97" s="40" t="s">
        <v>126</v>
      </c>
      <c r="B97" s="34" t="s">
        <v>127</v>
      </c>
      <c r="C97" s="37">
        <v>50</v>
      </c>
    </row>
    <row r="98" spans="1:3" ht="25" customHeight="1" thickBot="1">
      <c r="A98" s="40" t="s">
        <v>120</v>
      </c>
      <c r="B98" s="32" t="s">
        <v>121</v>
      </c>
      <c r="C98" s="37">
        <v>75</v>
      </c>
    </row>
    <row r="99" spans="1:3" ht="25" customHeight="1" thickBot="1">
      <c r="A99" s="33">
        <v>38005</v>
      </c>
      <c r="B99" s="34" t="s">
        <v>112</v>
      </c>
      <c r="C99" s="37">
        <v>25</v>
      </c>
    </row>
    <row r="100" spans="1:3" ht="25" customHeight="1" thickBot="1">
      <c r="A100" s="33">
        <v>38005</v>
      </c>
      <c r="B100" s="34" t="s">
        <v>112</v>
      </c>
      <c r="C100" s="37">
        <v>25</v>
      </c>
    </row>
    <row r="101" spans="1:3" ht="25" customHeight="1" thickBot="1">
      <c r="A101" s="33">
        <v>38005</v>
      </c>
      <c r="B101" s="34" t="s">
        <v>112</v>
      </c>
      <c r="C101" s="37">
        <v>50</v>
      </c>
    </row>
    <row r="102" spans="1:3" ht="25" customHeight="1" thickBot="1">
      <c r="A102" s="31">
        <v>39862</v>
      </c>
      <c r="B102" s="32" t="s">
        <v>194</v>
      </c>
      <c r="C102" s="37">
        <v>25</v>
      </c>
    </row>
    <row r="103" spans="1:3" ht="25" customHeight="1" thickBot="1">
      <c r="A103" s="33">
        <v>46051</v>
      </c>
      <c r="B103" s="34" t="s">
        <v>105</v>
      </c>
      <c r="C103" s="37">
        <v>25</v>
      </c>
    </row>
    <row r="104" spans="1:3" ht="25" customHeight="1" thickBot="1">
      <c r="A104" s="33" t="s">
        <v>76</v>
      </c>
      <c r="B104" s="34" t="s">
        <v>77</v>
      </c>
      <c r="C104" s="37">
        <v>25</v>
      </c>
    </row>
    <row r="105" spans="1:3" ht="25" customHeight="1" thickBot="1">
      <c r="A105" s="33">
        <v>42754</v>
      </c>
      <c r="B105" s="34" t="s">
        <v>109</v>
      </c>
      <c r="C105" s="37">
        <v>25</v>
      </c>
    </row>
    <row r="106" spans="1:3" ht="25" customHeight="1" thickBot="1">
      <c r="A106" s="33">
        <v>42754</v>
      </c>
      <c r="B106" s="34" t="s">
        <v>109</v>
      </c>
      <c r="C106" s="37">
        <v>25</v>
      </c>
    </row>
    <row r="107" spans="1:3" ht="25" customHeight="1" thickBot="1">
      <c r="A107" s="40">
        <v>42754</v>
      </c>
      <c r="B107" s="32" t="s">
        <v>109</v>
      </c>
      <c r="C107" s="37">
        <v>25</v>
      </c>
    </row>
    <row r="108" spans="1:3" ht="25" customHeight="1" thickBot="1">
      <c r="A108" s="40">
        <v>42754</v>
      </c>
      <c r="B108" s="32" t="s">
        <v>109</v>
      </c>
      <c r="C108" s="37">
        <v>25</v>
      </c>
    </row>
    <row r="109" spans="1:3" ht="25" customHeight="1" thickBot="1">
      <c r="A109" s="33">
        <v>42754</v>
      </c>
      <c r="B109" s="34" t="s">
        <v>109</v>
      </c>
      <c r="C109" s="37">
        <v>50</v>
      </c>
    </row>
    <row r="110" spans="1:3" ht="25" customHeight="1" thickBot="1">
      <c r="A110" s="33">
        <v>42754</v>
      </c>
      <c r="B110" s="34" t="s">
        <v>109</v>
      </c>
      <c r="C110" s="37">
        <v>75</v>
      </c>
    </row>
    <row r="111" spans="1:3" ht="25" customHeight="1" thickBot="1">
      <c r="A111" s="33" t="s">
        <v>93</v>
      </c>
      <c r="B111" s="36" t="s">
        <v>94</v>
      </c>
      <c r="C111" s="37">
        <v>25</v>
      </c>
    </row>
    <row r="112" spans="1:3" ht="25" customHeight="1" thickBot="1">
      <c r="A112" s="33">
        <v>39135</v>
      </c>
      <c r="B112" s="36" t="s">
        <v>29</v>
      </c>
      <c r="C112" s="37">
        <v>25</v>
      </c>
    </row>
    <row r="113" spans="1:3" ht="25" customHeight="1" thickBot="1">
      <c r="A113" s="33">
        <v>39111</v>
      </c>
      <c r="B113" s="34" t="s">
        <v>82</v>
      </c>
      <c r="C113" s="37">
        <v>25</v>
      </c>
    </row>
    <row r="114" spans="1:3" ht="25" customHeight="1" thickBot="1">
      <c r="A114" s="31">
        <v>40950</v>
      </c>
      <c r="B114" s="32" t="s">
        <v>186</v>
      </c>
      <c r="C114" s="37">
        <v>25</v>
      </c>
    </row>
    <row r="115" spans="1:3" ht="25" customHeight="1" thickBot="1">
      <c r="A115" s="31">
        <v>38392</v>
      </c>
      <c r="B115" s="32" t="s">
        <v>191</v>
      </c>
      <c r="C115" s="37">
        <v>25</v>
      </c>
    </row>
    <row r="116" spans="1:3" ht="25" customHeight="1" thickBot="1">
      <c r="A116" s="31" t="s">
        <v>124</v>
      </c>
      <c r="B116" s="41" t="s">
        <v>125</v>
      </c>
      <c r="C116" s="37">
        <v>25</v>
      </c>
    </row>
    <row r="117" spans="1:3" ht="25" customHeight="1" thickBot="1">
      <c r="A117" s="40">
        <v>37661</v>
      </c>
      <c r="B117" s="32" t="s">
        <v>39</v>
      </c>
      <c r="C117" s="37">
        <v>25</v>
      </c>
    </row>
    <row r="118" spans="1:3" ht="25" customHeight="1" thickBot="1">
      <c r="A118" s="31">
        <v>37661</v>
      </c>
      <c r="B118" s="32" t="s">
        <v>39</v>
      </c>
      <c r="C118" s="37">
        <v>25</v>
      </c>
    </row>
    <row r="119" spans="1:3" ht="25" customHeight="1" thickBot="1">
      <c r="A119" s="31">
        <v>37661</v>
      </c>
      <c r="B119" s="32" t="s">
        <v>39</v>
      </c>
      <c r="C119" s="37">
        <v>25</v>
      </c>
    </row>
    <row r="120" spans="1:3" ht="25" customHeight="1" thickBot="1">
      <c r="A120" s="33" t="s">
        <v>95</v>
      </c>
      <c r="B120" s="36" t="s">
        <v>96</v>
      </c>
      <c r="C120" s="37">
        <v>25</v>
      </c>
    </row>
    <row r="121" spans="1:3" ht="25" customHeight="1" thickBot="1">
      <c r="A121" s="40">
        <v>36946</v>
      </c>
      <c r="B121" s="32" t="s">
        <v>37</v>
      </c>
      <c r="C121" s="37">
        <v>75</v>
      </c>
    </row>
    <row r="122" spans="1:3" ht="25" customHeight="1" thickBot="1">
      <c r="A122" s="40">
        <v>38401</v>
      </c>
      <c r="B122" s="32" t="s">
        <v>140</v>
      </c>
      <c r="C122" s="37">
        <v>25</v>
      </c>
    </row>
    <row r="123" spans="1:3" ht="25" customHeight="1" thickBot="1">
      <c r="A123" s="31" t="s">
        <v>129</v>
      </c>
      <c r="B123" s="32" t="s">
        <v>130</v>
      </c>
      <c r="C123" s="37">
        <v>75</v>
      </c>
    </row>
    <row r="124" spans="1:3" ht="25" customHeight="1" thickBot="1">
      <c r="A124" s="40" t="s">
        <v>229</v>
      </c>
      <c r="B124" s="34" t="s">
        <v>230</v>
      </c>
      <c r="C124" s="37">
        <v>25</v>
      </c>
    </row>
    <row r="125" spans="1:3" ht="25" customHeight="1" thickBot="1">
      <c r="A125" s="31">
        <v>36933</v>
      </c>
      <c r="B125" s="32" t="s">
        <v>182</v>
      </c>
      <c r="C125" s="37">
        <v>25</v>
      </c>
    </row>
    <row r="126" spans="1:3" ht="25" customHeight="1" thickBot="1">
      <c r="A126" s="31">
        <v>38028</v>
      </c>
      <c r="B126" s="32" t="s">
        <v>184</v>
      </c>
      <c r="C126" s="48">
        <v>50</v>
      </c>
    </row>
    <row r="127" spans="1:3" ht="25" customHeight="1" thickBot="1">
      <c r="A127" s="31">
        <v>36942</v>
      </c>
      <c r="B127" s="32" t="s">
        <v>196</v>
      </c>
      <c r="C127" s="37">
        <v>25</v>
      </c>
    </row>
    <row r="128" spans="1:3" ht="25" customHeight="1" thickBot="1">
      <c r="A128" s="33" t="s">
        <v>97</v>
      </c>
      <c r="B128" s="36" t="s">
        <v>98</v>
      </c>
      <c r="C128" s="37">
        <v>25</v>
      </c>
    </row>
    <row r="129" spans="1:3" ht="25" customHeight="1" thickBot="1">
      <c r="A129" s="40">
        <v>38761</v>
      </c>
      <c r="B129" s="35" t="s">
        <v>163</v>
      </c>
      <c r="C129" s="37">
        <v>25</v>
      </c>
    </row>
    <row r="130" spans="1:3" ht="25" customHeight="1" thickBot="1">
      <c r="A130" s="31" t="s">
        <v>132</v>
      </c>
      <c r="B130" s="32" t="s">
        <v>133</v>
      </c>
      <c r="C130" s="37">
        <v>25</v>
      </c>
    </row>
    <row r="131" spans="1:3" ht="25" customHeight="1" thickBot="1">
      <c r="A131" s="33">
        <v>38770</v>
      </c>
      <c r="B131" s="36" t="s">
        <v>21</v>
      </c>
      <c r="C131" s="37">
        <v>100</v>
      </c>
    </row>
    <row r="132" spans="1:3" ht="25" customHeight="1" thickBot="1">
      <c r="A132" s="33">
        <v>38367</v>
      </c>
      <c r="B132" s="34" t="s">
        <v>17</v>
      </c>
      <c r="C132" s="37">
        <v>25</v>
      </c>
    </row>
    <row r="133" spans="1:3" ht="25" customHeight="1" thickBot="1">
      <c r="A133" s="33">
        <v>38367</v>
      </c>
      <c r="B133" s="34" t="s">
        <v>17</v>
      </c>
      <c r="C133" s="37">
        <v>25</v>
      </c>
    </row>
    <row r="134" spans="1:3" ht="25" customHeight="1" thickBot="1">
      <c r="A134" s="33">
        <v>38367</v>
      </c>
      <c r="B134" s="34" t="s">
        <v>17</v>
      </c>
      <c r="C134" s="37">
        <v>25</v>
      </c>
    </row>
    <row r="135" spans="1:3" ht="25" customHeight="1" thickBot="1">
      <c r="A135" s="33">
        <v>38367</v>
      </c>
      <c r="B135" s="34" t="s">
        <v>17</v>
      </c>
      <c r="C135" s="37">
        <v>25</v>
      </c>
    </row>
    <row r="136" spans="1:3" ht="25" customHeight="1" thickBot="1">
      <c r="A136" s="33">
        <v>38367</v>
      </c>
      <c r="B136" s="34" t="s">
        <v>17</v>
      </c>
      <c r="C136" s="37">
        <v>25</v>
      </c>
    </row>
    <row r="137" spans="1:3" ht="25" customHeight="1" thickBot="1">
      <c r="A137" s="40" t="s">
        <v>152</v>
      </c>
      <c r="B137" s="32" t="s">
        <v>153</v>
      </c>
      <c r="C137" s="37">
        <v>25</v>
      </c>
    </row>
    <row r="138" spans="1:3" ht="25" customHeight="1" thickBot="1">
      <c r="A138" s="33">
        <v>47498</v>
      </c>
      <c r="B138" s="34" t="s">
        <v>45</v>
      </c>
      <c r="C138" s="37">
        <v>25</v>
      </c>
    </row>
    <row r="139" spans="1:3" ht="25" customHeight="1" thickBot="1">
      <c r="A139" s="33">
        <v>47498</v>
      </c>
      <c r="B139" s="34" t="s">
        <v>45</v>
      </c>
      <c r="C139" s="37">
        <v>25</v>
      </c>
    </row>
    <row r="140" spans="1:3" ht="25" customHeight="1" thickBot="1">
      <c r="A140" s="42">
        <v>43845</v>
      </c>
      <c r="B140" s="34" t="s">
        <v>172</v>
      </c>
      <c r="C140" s="37">
        <v>25</v>
      </c>
    </row>
    <row r="141" spans="1:3" ht="25" customHeight="1" thickBot="1">
      <c r="A141" s="33">
        <v>40201</v>
      </c>
      <c r="B141" s="34" t="s">
        <v>200</v>
      </c>
      <c r="C141" s="37">
        <v>75</v>
      </c>
    </row>
    <row r="142" spans="1:3" ht="25" customHeight="1" thickBot="1">
      <c r="A142" s="33">
        <v>36915</v>
      </c>
      <c r="B142" s="34" t="s">
        <v>44</v>
      </c>
      <c r="C142" s="37">
        <v>25</v>
      </c>
    </row>
    <row r="143" spans="1:3" ht="25" customHeight="1" thickBot="1">
      <c r="A143" s="33">
        <v>40566</v>
      </c>
      <c r="B143" s="34" t="s">
        <v>203</v>
      </c>
      <c r="C143" s="37">
        <v>25</v>
      </c>
    </row>
    <row r="144" spans="1:3" ht="25" customHeight="1" thickBot="1">
      <c r="A144" s="33">
        <v>40566</v>
      </c>
      <c r="B144" s="34" t="s">
        <v>203</v>
      </c>
      <c r="C144" s="37">
        <v>25</v>
      </c>
    </row>
    <row r="145" spans="1:3" ht="25" customHeight="1" thickBot="1">
      <c r="A145" s="31">
        <v>39489</v>
      </c>
      <c r="B145" s="32" t="s">
        <v>187</v>
      </c>
      <c r="C145" s="37">
        <v>25</v>
      </c>
    </row>
    <row r="146" spans="1:3" ht="25" customHeight="1" thickBot="1">
      <c r="A146" s="43">
        <v>45672</v>
      </c>
      <c r="B146" s="34" t="s">
        <v>16</v>
      </c>
      <c r="C146" s="37">
        <v>25</v>
      </c>
    </row>
    <row r="147" spans="1:3" ht="25" customHeight="1" thickBot="1">
      <c r="A147" s="33">
        <v>45672</v>
      </c>
      <c r="B147" s="34" t="s">
        <v>16</v>
      </c>
      <c r="C147" s="37">
        <v>50</v>
      </c>
    </row>
    <row r="148" spans="1:3" ht="25" customHeight="1" thickBot="1">
      <c r="A148" s="33">
        <v>45672</v>
      </c>
      <c r="B148" s="34" t="s">
        <v>35</v>
      </c>
      <c r="C148" s="37">
        <v>50</v>
      </c>
    </row>
    <row r="149" spans="1:3" ht="25" customHeight="1" thickBot="1">
      <c r="A149" s="31" t="s">
        <v>122</v>
      </c>
      <c r="B149" s="35" t="s">
        <v>123</v>
      </c>
      <c r="C149" s="37">
        <v>25</v>
      </c>
    </row>
    <row r="150" spans="1:3" ht="25" customHeight="1" thickBot="1">
      <c r="A150" s="31">
        <v>38391</v>
      </c>
      <c r="B150" s="35" t="s">
        <v>66</v>
      </c>
      <c r="C150" s="37">
        <v>25</v>
      </c>
    </row>
    <row r="151" spans="1:3" ht="25" customHeight="1" thickBot="1">
      <c r="A151" s="33">
        <v>36930</v>
      </c>
      <c r="B151" s="36" t="s">
        <v>52</v>
      </c>
      <c r="C151" s="37">
        <v>25</v>
      </c>
    </row>
    <row r="152" spans="1:3" ht="25" customHeight="1" thickBot="1">
      <c r="A152" s="40">
        <v>36930</v>
      </c>
      <c r="B152" s="32" t="s">
        <v>52</v>
      </c>
      <c r="C152" s="37">
        <v>25</v>
      </c>
    </row>
    <row r="153" spans="1:3" ht="25" customHeight="1" thickBot="1">
      <c r="A153" s="31">
        <v>36930</v>
      </c>
      <c r="B153" s="32" t="s">
        <v>52</v>
      </c>
      <c r="C153" s="37">
        <v>25</v>
      </c>
    </row>
    <row r="154" spans="1:3" ht="25" customHeight="1" thickBot="1">
      <c r="A154" s="31">
        <v>36930</v>
      </c>
      <c r="B154" s="32" t="s">
        <v>52</v>
      </c>
      <c r="C154" s="37">
        <v>25</v>
      </c>
    </row>
    <row r="155" spans="1:3" ht="25" customHeight="1" thickBot="1">
      <c r="A155" s="40">
        <v>36930</v>
      </c>
      <c r="B155" s="32" t="s">
        <v>52</v>
      </c>
      <c r="C155" s="37">
        <v>50</v>
      </c>
    </row>
    <row r="156" spans="1:3" ht="25" customHeight="1" thickBot="1">
      <c r="A156" s="33">
        <v>38743</v>
      </c>
      <c r="B156" s="34" t="s">
        <v>75</v>
      </c>
      <c r="C156" s="37">
        <v>25</v>
      </c>
    </row>
    <row r="157" spans="1:3" ht="25" customHeight="1" thickBot="1">
      <c r="A157" s="33">
        <v>37678</v>
      </c>
      <c r="B157" s="36" t="s">
        <v>73</v>
      </c>
      <c r="C157" s="37">
        <v>50</v>
      </c>
    </row>
    <row r="158" spans="1:3" ht="25" customHeight="1" thickBot="1">
      <c r="A158" s="31">
        <v>41316</v>
      </c>
      <c r="B158" s="32" t="s">
        <v>178</v>
      </c>
      <c r="C158" s="37">
        <v>25</v>
      </c>
    </row>
    <row r="159" spans="1:3" ht="25" customHeight="1" thickBot="1">
      <c r="A159" s="31">
        <v>36935</v>
      </c>
      <c r="B159" s="32" t="s">
        <v>160</v>
      </c>
      <c r="C159" s="37">
        <v>25</v>
      </c>
    </row>
    <row r="160" spans="1:3" ht="25" customHeight="1" thickBot="1">
      <c r="A160" s="33">
        <v>37667</v>
      </c>
      <c r="B160" s="36" t="s">
        <v>24</v>
      </c>
      <c r="C160" s="37">
        <v>25</v>
      </c>
    </row>
    <row r="161" spans="1:3" ht="25" customHeight="1" thickBot="1">
      <c r="A161" s="33">
        <v>40587</v>
      </c>
      <c r="B161" s="36" t="s">
        <v>22</v>
      </c>
      <c r="C161" s="37">
        <v>25</v>
      </c>
    </row>
    <row r="162" spans="1:3" ht="25" customHeight="1" thickBot="1">
      <c r="A162" s="31">
        <v>40587</v>
      </c>
      <c r="B162" s="32" t="s">
        <v>57</v>
      </c>
      <c r="C162" s="37">
        <v>25</v>
      </c>
    </row>
    <row r="163" spans="1:3" ht="25" customHeight="1" thickBot="1">
      <c r="A163" s="31">
        <v>40587</v>
      </c>
      <c r="B163" s="32" t="s">
        <v>57</v>
      </c>
      <c r="C163" s="37">
        <v>25</v>
      </c>
    </row>
    <row r="164" spans="1:3" ht="25" customHeight="1" thickBot="1">
      <c r="A164" s="33">
        <v>40587</v>
      </c>
      <c r="B164" s="36" t="s">
        <v>168</v>
      </c>
      <c r="C164" s="37">
        <v>25</v>
      </c>
    </row>
    <row r="165" spans="1:3" ht="25" customHeight="1" thickBot="1">
      <c r="A165" s="33">
        <v>38398</v>
      </c>
      <c r="B165" s="36" t="s">
        <v>26</v>
      </c>
      <c r="C165" s="37">
        <v>25</v>
      </c>
    </row>
    <row r="166" spans="1:3" ht="25" customHeight="1" thickBot="1">
      <c r="A166" s="33">
        <v>38771</v>
      </c>
      <c r="B166" s="36" t="s">
        <v>198</v>
      </c>
      <c r="C166" s="37">
        <v>50</v>
      </c>
    </row>
    <row r="167" spans="1:3" ht="25" customHeight="1" thickBot="1">
      <c r="A167" s="31">
        <v>38040</v>
      </c>
      <c r="B167" s="32" t="s">
        <v>175</v>
      </c>
      <c r="C167" s="37">
        <v>25</v>
      </c>
    </row>
    <row r="168" spans="1:3" ht="25" customHeight="1" thickBot="1">
      <c r="A168" s="31">
        <v>38040</v>
      </c>
      <c r="B168" s="35" t="s">
        <v>65</v>
      </c>
      <c r="C168" s="37">
        <v>25</v>
      </c>
    </row>
    <row r="169" spans="1:3" ht="25" customHeight="1" thickBot="1">
      <c r="A169" s="31">
        <v>38759</v>
      </c>
      <c r="B169" s="32" t="s">
        <v>183</v>
      </c>
      <c r="C169" s="37">
        <v>25</v>
      </c>
    </row>
    <row r="170" spans="1:3" ht="25" customHeight="1" thickBot="1">
      <c r="A170" s="31">
        <v>37675</v>
      </c>
      <c r="B170" s="35" t="s">
        <v>64</v>
      </c>
      <c r="C170" s="37">
        <v>25</v>
      </c>
    </row>
    <row r="171" spans="1:3" ht="25" customHeight="1" thickBot="1">
      <c r="A171" s="31">
        <v>37675</v>
      </c>
      <c r="B171" s="35" t="s">
        <v>64</v>
      </c>
      <c r="C171" s="37">
        <v>75</v>
      </c>
    </row>
    <row r="172" spans="1:3" ht="25" customHeight="1" thickBot="1">
      <c r="A172" s="31">
        <v>37675</v>
      </c>
      <c r="B172" s="32" t="s">
        <v>176</v>
      </c>
      <c r="C172" s="37">
        <v>25</v>
      </c>
    </row>
    <row r="173" spans="1:3" ht="25" customHeight="1" thickBot="1">
      <c r="A173" s="31">
        <v>37675</v>
      </c>
      <c r="B173" s="32" t="s">
        <v>58</v>
      </c>
      <c r="C173" s="37">
        <v>50</v>
      </c>
    </row>
    <row r="174" spans="1:3" ht="25" customHeight="1" thickBot="1">
      <c r="A174" s="31">
        <v>37675</v>
      </c>
      <c r="B174" s="32" t="s">
        <v>58</v>
      </c>
      <c r="C174" s="37">
        <v>150</v>
      </c>
    </row>
    <row r="175" spans="1:3" ht="25" customHeight="1" thickBot="1">
      <c r="A175" s="31">
        <v>37298</v>
      </c>
      <c r="B175" s="32" t="s">
        <v>59</v>
      </c>
      <c r="C175" s="37">
        <v>25</v>
      </c>
    </row>
    <row r="176" spans="1:3" ht="25" customHeight="1" thickBot="1">
      <c r="A176" s="31">
        <v>37298</v>
      </c>
      <c r="B176" s="32" t="s">
        <v>59</v>
      </c>
      <c r="C176" s="37">
        <v>50</v>
      </c>
    </row>
    <row r="177" spans="1:3" ht="25" customHeight="1" thickBot="1">
      <c r="A177" s="31">
        <v>37314</v>
      </c>
      <c r="B177" s="35" t="s">
        <v>25</v>
      </c>
      <c r="C177" s="37">
        <v>25</v>
      </c>
    </row>
    <row r="178" spans="1:3" ht="25" customHeight="1" thickBot="1">
      <c r="A178" s="33">
        <v>37314</v>
      </c>
      <c r="B178" s="36" t="s">
        <v>25</v>
      </c>
      <c r="C178" s="37">
        <v>25</v>
      </c>
    </row>
    <row r="179" spans="1:3" ht="25" customHeight="1" thickBot="1">
      <c r="A179" s="40">
        <v>37314</v>
      </c>
      <c r="B179" s="35" t="s">
        <v>25</v>
      </c>
      <c r="C179" s="37">
        <v>25</v>
      </c>
    </row>
    <row r="180" spans="1:3" ht="25" customHeight="1" thickBot="1">
      <c r="A180" s="31">
        <v>37314</v>
      </c>
      <c r="B180" s="32" t="s">
        <v>25</v>
      </c>
      <c r="C180" s="37">
        <v>50</v>
      </c>
    </row>
    <row r="181" spans="1:3" ht="25" customHeight="1" thickBot="1">
      <c r="A181" s="40" t="s">
        <v>150</v>
      </c>
      <c r="B181" s="32" t="s">
        <v>151</v>
      </c>
      <c r="C181" s="37">
        <v>25</v>
      </c>
    </row>
    <row r="182" spans="1:3" ht="25" customHeight="1" thickBot="1">
      <c r="A182" s="40">
        <v>40960</v>
      </c>
      <c r="B182" s="32" t="s">
        <v>136</v>
      </c>
      <c r="C182" s="37">
        <v>25</v>
      </c>
    </row>
    <row r="183" spans="1:3" ht="25" customHeight="1" thickBot="1">
      <c r="A183" s="33">
        <v>39493</v>
      </c>
      <c r="B183" s="32" t="s">
        <v>34</v>
      </c>
      <c r="C183" s="37">
        <v>25</v>
      </c>
    </row>
    <row r="184" spans="1:3" ht="25" customHeight="1" thickBot="1">
      <c r="A184" s="31">
        <v>39493</v>
      </c>
      <c r="B184" s="32" t="s">
        <v>34</v>
      </c>
      <c r="C184" s="37">
        <v>25</v>
      </c>
    </row>
    <row r="185" spans="1:3" ht="25" customHeight="1" thickBot="1">
      <c r="A185" s="33">
        <v>39493</v>
      </c>
      <c r="B185" s="36" t="s">
        <v>34</v>
      </c>
      <c r="C185" s="37">
        <v>50</v>
      </c>
    </row>
    <row r="186" spans="1:3" ht="25" customHeight="1" thickBot="1">
      <c r="A186" s="33">
        <v>39493</v>
      </c>
      <c r="B186" s="32" t="s">
        <v>34</v>
      </c>
      <c r="C186" s="37">
        <v>75</v>
      </c>
    </row>
    <row r="187" spans="1:3" ht="25" customHeight="1" thickBot="1">
      <c r="A187" s="31">
        <v>39493</v>
      </c>
      <c r="B187" s="32" t="s">
        <v>12</v>
      </c>
      <c r="C187" s="37">
        <v>75</v>
      </c>
    </row>
    <row r="188" spans="1:3" ht="25" customHeight="1" thickBot="1">
      <c r="A188" s="40">
        <v>39497</v>
      </c>
      <c r="B188" s="32" t="s">
        <v>116</v>
      </c>
      <c r="C188" s="37">
        <v>25</v>
      </c>
    </row>
    <row r="189" spans="1:3" ht="25" customHeight="1" thickBot="1">
      <c r="A189" s="33">
        <v>40228</v>
      </c>
      <c r="B189" s="32" t="s">
        <v>54</v>
      </c>
      <c r="C189" s="37">
        <v>25</v>
      </c>
    </row>
    <row r="190" spans="1:3" ht="25" customHeight="1" thickBot="1">
      <c r="A190" s="40">
        <v>40228</v>
      </c>
      <c r="B190" s="35" t="s">
        <v>54</v>
      </c>
      <c r="C190" s="37">
        <v>25</v>
      </c>
    </row>
    <row r="191" spans="1:3" ht="25" customHeight="1" thickBot="1">
      <c r="A191" s="33">
        <v>40228</v>
      </c>
      <c r="B191" s="36" t="s">
        <v>54</v>
      </c>
      <c r="C191" s="37">
        <v>25</v>
      </c>
    </row>
    <row r="192" spans="1:3" ht="25" customHeight="1" thickBot="1">
      <c r="A192" s="33">
        <v>40228</v>
      </c>
      <c r="B192" s="32" t="s">
        <v>54</v>
      </c>
      <c r="C192" s="37">
        <v>25</v>
      </c>
    </row>
    <row r="193" spans="1:3" ht="25" customHeight="1" thickBot="1">
      <c r="A193" s="33">
        <v>40228</v>
      </c>
      <c r="B193" s="36" t="s">
        <v>54</v>
      </c>
      <c r="C193" s="37">
        <v>50</v>
      </c>
    </row>
    <row r="194" spans="1:3" ht="25" customHeight="1" thickBot="1">
      <c r="A194" s="33">
        <v>40228</v>
      </c>
      <c r="B194" s="36" t="s">
        <v>54</v>
      </c>
      <c r="C194" s="37">
        <v>50</v>
      </c>
    </row>
    <row r="195" spans="1:3" ht="25" customHeight="1" thickBot="1">
      <c r="A195" s="33">
        <v>40228</v>
      </c>
      <c r="B195" s="32" t="s">
        <v>54</v>
      </c>
      <c r="C195" s="37">
        <v>125</v>
      </c>
    </row>
    <row r="196" spans="1:3" ht="25" customHeight="1" thickBot="1">
      <c r="A196" s="40">
        <v>39131</v>
      </c>
      <c r="B196" s="35" t="s">
        <v>195</v>
      </c>
      <c r="C196" s="37">
        <v>25</v>
      </c>
    </row>
    <row r="197" spans="1:3" ht="25" customHeight="1" thickBot="1">
      <c r="A197" s="40">
        <v>37671</v>
      </c>
      <c r="B197" s="32" t="s">
        <v>114</v>
      </c>
      <c r="C197" s="37">
        <v>50</v>
      </c>
    </row>
    <row r="198" spans="1:3" ht="25" customHeight="1" thickBot="1">
      <c r="A198" s="31" t="s">
        <v>87</v>
      </c>
      <c r="B198" s="32" t="s">
        <v>193</v>
      </c>
      <c r="C198" s="37">
        <v>25</v>
      </c>
    </row>
    <row r="199" spans="1:3" ht="25" customHeight="1" thickBot="1">
      <c r="A199" s="31" t="s">
        <v>87</v>
      </c>
      <c r="B199" s="44" t="s">
        <v>88</v>
      </c>
      <c r="C199" s="37">
        <v>25</v>
      </c>
    </row>
    <row r="200" spans="1:3" ht="25" customHeight="1" thickBot="1">
      <c r="A200" s="33" t="s">
        <v>49</v>
      </c>
      <c r="B200" s="36" t="s">
        <v>50</v>
      </c>
      <c r="C200" s="37">
        <v>25</v>
      </c>
    </row>
    <row r="201" spans="1:3" ht="25" customHeight="1" thickBot="1">
      <c r="A201" s="33" t="s">
        <v>49</v>
      </c>
      <c r="B201" s="36" t="s">
        <v>50</v>
      </c>
      <c r="C201" s="37">
        <v>25</v>
      </c>
    </row>
    <row r="202" spans="1:3" ht="25" customHeight="1" thickBot="1">
      <c r="A202" s="33">
        <v>46402</v>
      </c>
      <c r="B202" s="34" t="s">
        <v>62</v>
      </c>
      <c r="C202" s="37">
        <v>25</v>
      </c>
    </row>
    <row r="203" spans="1:3" ht="25" customHeight="1" thickBot="1">
      <c r="A203" s="40" t="s">
        <v>222</v>
      </c>
      <c r="B203" s="34" t="s">
        <v>223</v>
      </c>
      <c r="C203" s="37">
        <v>25</v>
      </c>
    </row>
    <row r="204" spans="1:3" ht="25" customHeight="1" thickBot="1">
      <c r="A204" s="40" t="s">
        <v>222</v>
      </c>
      <c r="B204" s="34" t="s">
        <v>223</v>
      </c>
      <c r="C204" s="37">
        <v>25</v>
      </c>
    </row>
    <row r="205" spans="1:3" ht="25" customHeight="1" thickBot="1">
      <c r="A205" s="40" t="s">
        <v>222</v>
      </c>
      <c r="B205" s="34" t="s">
        <v>223</v>
      </c>
      <c r="C205" s="37">
        <v>25</v>
      </c>
    </row>
    <row r="206" spans="1:3" ht="25" customHeight="1" thickBot="1">
      <c r="A206" s="40" t="s">
        <v>222</v>
      </c>
      <c r="B206" s="34" t="s">
        <v>223</v>
      </c>
      <c r="C206" s="37">
        <v>25</v>
      </c>
    </row>
    <row r="207" spans="1:3" ht="25" customHeight="1" thickBot="1">
      <c r="A207" s="40" t="s">
        <v>222</v>
      </c>
      <c r="B207" s="34" t="s">
        <v>223</v>
      </c>
      <c r="C207" s="37">
        <v>25</v>
      </c>
    </row>
    <row r="208" spans="1:3" ht="25" customHeight="1" thickBot="1">
      <c r="A208" s="40" t="s">
        <v>222</v>
      </c>
      <c r="B208" s="34" t="s">
        <v>223</v>
      </c>
      <c r="C208" s="37">
        <v>25</v>
      </c>
    </row>
    <row r="209" spans="1:3" ht="25" customHeight="1" thickBot="1">
      <c r="A209" s="40" t="s">
        <v>222</v>
      </c>
      <c r="B209" s="34" t="s">
        <v>223</v>
      </c>
      <c r="C209" s="37">
        <v>25</v>
      </c>
    </row>
    <row r="210" spans="1:3" ht="25" customHeight="1" thickBot="1">
      <c r="A210" s="40" t="s">
        <v>222</v>
      </c>
      <c r="B210" s="34" t="s">
        <v>223</v>
      </c>
      <c r="C210" s="37">
        <v>25</v>
      </c>
    </row>
    <row r="211" spans="1:3" ht="25" customHeight="1" thickBot="1">
      <c r="A211" s="40" t="s">
        <v>222</v>
      </c>
      <c r="B211" s="34" t="s">
        <v>223</v>
      </c>
      <c r="C211" s="37">
        <v>50</v>
      </c>
    </row>
    <row r="212" spans="1:3" ht="25" customHeight="1" thickBot="1">
      <c r="A212" s="40" t="s">
        <v>222</v>
      </c>
      <c r="B212" s="34" t="s">
        <v>223</v>
      </c>
      <c r="C212" s="37">
        <v>50</v>
      </c>
    </row>
    <row r="213" spans="1:3" ht="25" customHeight="1" thickBot="1">
      <c r="A213" s="40" t="s">
        <v>222</v>
      </c>
      <c r="B213" s="32" t="s">
        <v>232</v>
      </c>
      <c r="C213" s="37">
        <v>25</v>
      </c>
    </row>
    <row r="214" spans="1:3" ht="25" customHeight="1" thickBot="1">
      <c r="A214" s="33">
        <v>38409</v>
      </c>
      <c r="B214" s="36" t="s">
        <v>74</v>
      </c>
      <c r="C214" s="37">
        <v>25</v>
      </c>
    </row>
    <row r="215" spans="1:3" ht="25" customHeight="1" thickBot="1">
      <c r="A215" s="31">
        <v>38406</v>
      </c>
      <c r="B215" s="32" t="s">
        <v>162</v>
      </c>
      <c r="C215" s="37">
        <v>25</v>
      </c>
    </row>
    <row r="216" spans="1:3" ht="25" customHeight="1" thickBot="1">
      <c r="A216" s="42">
        <v>43473</v>
      </c>
      <c r="B216" s="34" t="s">
        <v>171</v>
      </c>
      <c r="C216" s="37">
        <v>25</v>
      </c>
    </row>
    <row r="217" spans="1:3" ht="25" customHeight="1" thickBot="1">
      <c r="A217" s="42">
        <v>43108</v>
      </c>
      <c r="B217" s="34" t="s">
        <v>169</v>
      </c>
      <c r="C217" s="37">
        <v>25</v>
      </c>
    </row>
    <row r="218" spans="1:3" ht="25" customHeight="1" thickBot="1">
      <c r="A218" s="33">
        <v>42743</v>
      </c>
      <c r="B218" s="34" t="s">
        <v>189</v>
      </c>
      <c r="C218" s="37">
        <v>25</v>
      </c>
    </row>
    <row r="219" spans="1:3" ht="25" customHeight="1" thickBot="1">
      <c r="A219" s="33" t="s">
        <v>209</v>
      </c>
      <c r="B219" s="34" t="s">
        <v>235</v>
      </c>
      <c r="C219" s="37">
        <v>25</v>
      </c>
    </row>
    <row r="220" spans="1:3" ht="25" customHeight="1" thickBot="1">
      <c r="A220" s="42">
        <v>44211</v>
      </c>
      <c r="B220" s="34" t="s">
        <v>170</v>
      </c>
      <c r="C220" s="37">
        <v>25</v>
      </c>
    </row>
    <row r="221" spans="1:3" ht="25" customHeight="1" thickBot="1">
      <c r="A221" s="33">
        <v>40191</v>
      </c>
      <c r="B221" s="34" t="s">
        <v>55</v>
      </c>
      <c r="C221" s="37">
        <v>25</v>
      </c>
    </row>
    <row r="222" spans="1:3" ht="25" customHeight="1" thickBot="1">
      <c r="A222" s="33">
        <v>40191</v>
      </c>
      <c r="B222" s="34" t="s">
        <v>55</v>
      </c>
      <c r="C222" s="37">
        <v>25</v>
      </c>
    </row>
    <row r="223" spans="1:3" ht="25" customHeight="1" thickBot="1">
      <c r="A223" s="40">
        <v>40191</v>
      </c>
      <c r="B223" s="32" t="s">
        <v>55</v>
      </c>
      <c r="C223" s="37">
        <v>25</v>
      </c>
    </row>
    <row r="224" spans="1:3" ht="25" customHeight="1" thickBot="1">
      <c r="A224" s="40" t="s">
        <v>209</v>
      </c>
      <c r="B224" s="35" t="s">
        <v>210</v>
      </c>
      <c r="C224" s="37">
        <v>25</v>
      </c>
    </row>
    <row r="225" spans="1:3" ht="25" customHeight="1" thickBot="1">
      <c r="A225" s="33" t="s">
        <v>209</v>
      </c>
      <c r="B225" s="34" t="s">
        <v>210</v>
      </c>
      <c r="C225" s="37">
        <v>25</v>
      </c>
    </row>
    <row r="226" spans="1:3" ht="25" customHeight="1" thickBot="1">
      <c r="A226" s="31">
        <v>39095</v>
      </c>
      <c r="B226" s="32" t="s">
        <v>165</v>
      </c>
      <c r="C226" s="37">
        <v>25</v>
      </c>
    </row>
    <row r="227" spans="1:3" ht="25" customHeight="1" thickBot="1">
      <c r="A227" s="40">
        <v>39095</v>
      </c>
      <c r="B227" s="32" t="s">
        <v>165</v>
      </c>
      <c r="C227" s="37">
        <v>25</v>
      </c>
    </row>
    <row r="228" spans="1:3" ht="25" customHeight="1" thickBot="1">
      <c r="A228" s="33">
        <v>41297</v>
      </c>
      <c r="B228" s="34" t="s">
        <v>202</v>
      </c>
      <c r="C228" s="37">
        <v>25</v>
      </c>
    </row>
    <row r="229" spans="1:3" ht="25" customHeight="1" thickBot="1">
      <c r="A229" s="31">
        <v>39126</v>
      </c>
      <c r="B229" s="32" t="s">
        <v>174</v>
      </c>
      <c r="C229" s="37">
        <v>50</v>
      </c>
    </row>
    <row r="230" spans="1:3" ht="25" customHeight="1" thickBot="1">
      <c r="A230" s="31">
        <v>39126</v>
      </c>
      <c r="B230" s="32" t="s">
        <v>161</v>
      </c>
      <c r="C230" s="37">
        <v>25</v>
      </c>
    </row>
    <row r="231" spans="1:3" ht="25" customHeight="1" thickBot="1">
      <c r="A231" s="31">
        <v>38035</v>
      </c>
      <c r="B231" s="32" t="s">
        <v>206</v>
      </c>
      <c r="C231" s="37">
        <v>25</v>
      </c>
    </row>
    <row r="232" spans="1:3" ht="25" customHeight="1"/>
    <row r="233" spans="1:3" s="47" customFormat="1" ht="25" customHeight="1">
      <c r="A233" s="45"/>
      <c r="B233" s="45"/>
      <c r="C233" s="46"/>
    </row>
    <row r="234" spans="1:3" ht="25" customHeight="1"/>
    <row r="235" spans="1:3" ht="25" customHeight="1"/>
    <row r="236" spans="1:3" ht="25" customHeight="1"/>
    <row r="237" spans="1:3" ht="25" customHeight="1"/>
    <row r="238" spans="1:3" ht="25" customHeight="1"/>
    <row r="239" spans="1:3" ht="25" customHeight="1"/>
    <row r="240" spans="1:3" ht="25" customHeight="1"/>
    <row r="241" ht="25" customHeight="1"/>
    <row r="242" ht="25" customHeight="1"/>
    <row r="243" ht="25" customHeight="1"/>
    <row r="244" ht="25" customHeight="1"/>
    <row r="245" ht="25" customHeight="1"/>
    <row r="246" ht="25" customHeight="1"/>
    <row r="247" ht="25" customHeight="1"/>
    <row r="248" ht="25" customHeight="1"/>
    <row r="249" ht="25" customHeight="1"/>
    <row r="250" ht="25" customHeight="1"/>
    <row r="251" ht="25" customHeight="1"/>
    <row r="252" ht="25" customHeight="1"/>
    <row r="253" ht="25" customHeight="1"/>
    <row r="254" ht="25" customHeight="1"/>
    <row r="255" ht="25" customHeight="1"/>
    <row r="256" ht="25" customHeight="1"/>
    <row r="257" ht="25" customHeight="1"/>
    <row r="258" ht="25" customHeight="1"/>
    <row r="259" ht="25" customHeight="1"/>
    <row r="260" ht="25" customHeight="1"/>
    <row r="261" ht="25" customHeight="1"/>
    <row r="262" ht="25" customHeight="1"/>
    <row r="263" ht="25" customHeight="1"/>
    <row r="264" ht="25" customHeight="1"/>
    <row r="265" ht="25" customHeight="1"/>
    <row r="266" ht="25" customHeight="1"/>
    <row r="267" ht="25" customHeight="1"/>
    <row r="268" ht="25" customHeight="1"/>
    <row r="269" ht="25" customHeight="1"/>
    <row r="270" ht="25" customHeight="1"/>
    <row r="271" ht="25" customHeight="1"/>
    <row r="27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</sheetData>
  <autoFilter ref="A1:U1">
    <sortState ref="A2:U231">
      <sortCondition ref="B1"/>
    </sortState>
  </autoFilter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0"/>
  <sheetViews>
    <sheetView zoomScalePageLayoutView="80" workbookViewId="0">
      <pane xSplit="4" ySplit="7" topLeftCell="E468" activePane="bottomRight" state="frozen"/>
      <selection pane="topRight" activeCell="E1" sqref="E1"/>
      <selection pane="bottomLeft" activeCell="A7" sqref="A7"/>
      <selection pane="bottomRight" activeCell="D489" sqref="D489"/>
    </sheetView>
  </sheetViews>
  <sheetFormatPr defaultRowHeight="15.5"/>
  <cols>
    <col min="1" max="1" width="3.7265625" style="1" customWidth="1"/>
    <col min="2" max="2" width="15" style="1" customWidth="1"/>
    <col min="3" max="3" width="10.7265625" style="2" customWidth="1"/>
    <col min="4" max="4" width="45" style="2" customWidth="1"/>
    <col min="5" max="5" width="7.54296875" style="3" customWidth="1"/>
    <col min="6" max="6" width="6.26953125" style="3" customWidth="1"/>
    <col min="7" max="7" width="7.26953125" style="3" customWidth="1"/>
    <col min="8" max="8" width="7.54296875" style="3" customWidth="1"/>
    <col min="9" max="10" width="9.1796875" style="3" customWidth="1"/>
    <col min="11" max="13" width="8.7265625" style="77" customWidth="1"/>
    <col min="14" max="15" width="7.7265625" style="3" customWidth="1"/>
    <col min="16" max="16" width="7.26953125" style="3" customWidth="1"/>
    <col min="17" max="17" width="7.7265625" style="3" customWidth="1"/>
    <col min="18" max="18" width="8" style="3" customWidth="1"/>
    <col min="19" max="19" width="7.1796875" style="3" customWidth="1"/>
    <col min="20" max="20" width="11.7265625" style="65" customWidth="1"/>
    <col min="21" max="21" width="10.54296875" style="65" customWidth="1"/>
  </cols>
  <sheetData>
    <row r="1" spans="1:21" ht="15.75" customHeight="1">
      <c r="Q1" s="122" t="s">
        <v>264</v>
      </c>
      <c r="R1" s="122"/>
      <c r="S1" s="122"/>
      <c r="T1" s="122"/>
      <c r="U1" s="122"/>
    </row>
    <row r="2" spans="1:21" ht="12.75" customHeight="1">
      <c r="E2" s="122"/>
      <c r="F2" s="122"/>
      <c r="G2" s="122"/>
      <c r="O2" s="67"/>
      <c r="P2" s="67"/>
      <c r="R2" s="67"/>
      <c r="S2" s="67"/>
    </row>
    <row r="3" spans="1:21" ht="20.25" customHeight="1" thickBot="1">
      <c r="A3" s="157" t="s">
        <v>240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1" ht="66" customHeight="1" thickBot="1">
      <c r="A4" s="132" t="s">
        <v>0</v>
      </c>
      <c r="B4" s="132" t="s">
        <v>1</v>
      </c>
      <c r="C4" s="154" t="s">
        <v>2</v>
      </c>
      <c r="D4" s="154" t="s">
        <v>3</v>
      </c>
      <c r="E4" s="153" t="s">
        <v>241</v>
      </c>
      <c r="F4" s="153"/>
      <c r="G4" s="153"/>
      <c r="H4" s="164" t="s">
        <v>265</v>
      </c>
      <c r="I4" s="165"/>
      <c r="J4" s="166"/>
      <c r="K4" s="167" t="s">
        <v>4</v>
      </c>
      <c r="L4" s="168"/>
      <c r="M4" s="169"/>
      <c r="N4" s="170" t="s">
        <v>242</v>
      </c>
      <c r="O4" s="171"/>
      <c r="P4" s="172"/>
      <c r="Q4" s="124" t="s">
        <v>243</v>
      </c>
      <c r="R4" s="125"/>
      <c r="S4" s="126"/>
      <c r="T4" s="153" t="s">
        <v>261</v>
      </c>
      <c r="U4" s="153"/>
    </row>
    <row r="5" spans="1:21" ht="31.5" customHeight="1" thickBot="1">
      <c r="A5" s="132"/>
      <c r="B5" s="132"/>
      <c r="C5" s="154"/>
      <c r="D5" s="154"/>
      <c r="E5" s="153" t="s">
        <v>6</v>
      </c>
      <c r="F5" s="132" t="s">
        <v>7</v>
      </c>
      <c r="G5" s="132"/>
      <c r="H5" s="153" t="s">
        <v>6</v>
      </c>
      <c r="I5" s="164" t="s">
        <v>7</v>
      </c>
      <c r="J5" s="166"/>
      <c r="K5" s="158" t="s">
        <v>6</v>
      </c>
      <c r="L5" s="167" t="s">
        <v>7</v>
      </c>
      <c r="M5" s="169"/>
      <c r="N5" s="160" t="s">
        <v>6</v>
      </c>
      <c r="O5" s="175" t="s">
        <v>7</v>
      </c>
      <c r="P5" s="176"/>
      <c r="Q5" s="127" t="s">
        <v>6</v>
      </c>
      <c r="R5" s="162" t="s">
        <v>7</v>
      </c>
      <c r="S5" s="163"/>
      <c r="T5" s="123" t="s">
        <v>259</v>
      </c>
      <c r="U5" s="123" t="s">
        <v>260</v>
      </c>
    </row>
    <row r="6" spans="1:21" ht="10.5" customHeight="1" thickBot="1">
      <c r="A6" s="132"/>
      <c r="B6" s="132"/>
      <c r="C6" s="154"/>
      <c r="D6" s="154"/>
      <c r="E6" s="153"/>
      <c r="F6" s="153" t="s">
        <v>8</v>
      </c>
      <c r="G6" s="153" t="s">
        <v>9</v>
      </c>
      <c r="H6" s="153"/>
      <c r="I6" s="155" t="s">
        <v>8</v>
      </c>
      <c r="J6" s="155" t="s">
        <v>9</v>
      </c>
      <c r="K6" s="173"/>
      <c r="L6" s="158" t="s">
        <v>8</v>
      </c>
      <c r="M6" s="158" t="s">
        <v>9</v>
      </c>
      <c r="N6" s="174"/>
      <c r="O6" s="160" t="s">
        <v>8</v>
      </c>
      <c r="P6" s="160" t="s">
        <v>9</v>
      </c>
      <c r="Q6" s="128"/>
      <c r="R6" s="127" t="s">
        <v>8</v>
      </c>
      <c r="S6" s="127" t="s">
        <v>9</v>
      </c>
      <c r="T6" s="123"/>
      <c r="U6" s="123"/>
    </row>
    <row r="7" spans="1:21" ht="12" customHeight="1" thickBot="1">
      <c r="A7" s="132"/>
      <c r="B7" s="132"/>
      <c r="C7" s="154"/>
      <c r="D7" s="154"/>
      <c r="E7" s="153"/>
      <c r="F7" s="153"/>
      <c r="G7" s="153"/>
      <c r="H7" s="153"/>
      <c r="I7" s="156"/>
      <c r="J7" s="156"/>
      <c r="K7" s="159"/>
      <c r="L7" s="159"/>
      <c r="M7" s="159"/>
      <c r="N7" s="161"/>
      <c r="O7" s="161"/>
      <c r="P7" s="161"/>
      <c r="Q7" s="129"/>
      <c r="R7" s="129"/>
      <c r="S7" s="129"/>
      <c r="T7" s="123"/>
      <c r="U7" s="123"/>
    </row>
    <row r="8" spans="1:21" ht="16" thickBot="1">
      <c r="A8" s="132">
        <v>1</v>
      </c>
      <c r="B8" s="132" t="s">
        <v>10</v>
      </c>
      <c r="C8" s="131" t="s">
        <v>11</v>
      </c>
      <c r="D8" s="131"/>
      <c r="E8" s="4"/>
      <c r="F8" s="4"/>
      <c r="G8" s="4"/>
      <c r="H8" s="4"/>
      <c r="I8" s="4"/>
      <c r="J8" s="4"/>
      <c r="K8" s="78"/>
      <c r="L8" s="78"/>
      <c r="M8" s="78"/>
      <c r="N8" s="53"/>
      <c r="O8" s="53"/>
      <c r="P8" s="53"/>
      <c r="Q8" s="50"/>
      <c r="R8" s="50"/>
      <c r="S8" s="50"/>
      <c r="T8" s="66"/>
      <c r="U8" s="66"/>
    </row>
    <row r="9" spans="1:21" ht="16" thickBot="1">
      <c r="A9" s="132"/>
      <c r="B9" s="132"/>
      <c r="C9" s="5">
        <v>39493</v>
      </c>
      <c r="D9" s="6" t="s">
        <v>12</v>
      </c>
      <c r="E9" s="4">
        <f>F9+G9</f>
        <v>75</v>
      </c>
      <c r="F9" s="4">
        <v>50</v>
      </c>
      <c r="G9" s="4">
        <v>25</v>
      </c>
      <c r="H9" s="4">
        <f>I9+J9</f>
        <v>70</v>
      </c>
      <c r="I9" s="4">
        <v>50</v>
      </c>
      <c r="J9" s="4">
        <v>20</v>
      </c>
      <c r="K9" s="80">
        <f>H9/E9</f>
        <v>0.93333333333333335</v>
      </c>
      <c r="L9" s="80">
        <f t="shared" ref="L9:M9" si="0">I9/F9</f>
        <v>1</v>
      </c>
      <c r="M9" s="80">
        <f t="shared" si="0"/>
        <v>0.8</v>
      </c>
      <c r="N9" s="53">
        <f>O9+P9</f>
        <v>25</v>
      </c>
      <c r="O9" s="53"/>
      <c r="P9" s="53">
        <v>25</v>
      </c>
      <c r="Q9" s="50">
        <f>R9+S9</f>
        <v>50</v>
      </c>
      <c r="R9" s="50">
        <v>25</v>
      </c>
      <c r="S9" s="50">
        <v>25</v>
      </c>
      <c r="T9" s="66"/>
      <c r="U9" s="66"/>
    </row>
    <row r="10" spans="1:21" ht="27.75" customHeight="1" thickBot="1">
      <c r="A10" s="132"/>
      <c r="B10" s="132"/>
      <c r="C10" s="5">
        <v>36937</v>
      </c>
      <c r="D10" s="6" t="s">
        <v>13</v>
      </c>
      <c r="E10" s="4">
        <f>F10+G10</f>
        <v>25</v>
      </c>
      <c r="F10" s="4">
        <v>25</v>
      </c>
      <c r="G10" s="4"/>
      <c r="H10" s="4">
        <f>I10+J10</f>
        <v>25</v>
      </c>
      <c r="I10" s="4">
        <v>25</v>
      </c>
      <c r="J10" s="4"/>
      <c r="K10" s="80">
        <f t="shared" ref="K10:K73" si="1">H10/E10</f>
        <v>1</v>
      </c>
      <c r="L10" s="80">
        <f t="shared" ref="L10:L73" si="2">I10/F10</f>
        <v>1</v>
      </c>
      <c r="M10" s="80"/>
      <c r="N10" s="53">
        <f>O10+P10</f>
        <v>25</v>
      </c>
      <c r="O10" s="53">
        <v>25</v>
      </c>
      <c r="P10" s="53"/>
      <c r="Q10" s="50">
        <f>R10+S10</f>
        <v>25</v>
      </c>
      <c r="R10" s="50">
        <v>25</v>
      </c>
      <c r="S10" s="50"/>
      <c r="T10" s="66"/>
      <c r="U10" s="66"/>
    </row>
    <row r="11" spans="1:21" ht="15" customHeight="1" thickBot="1">
      <c r="A11" s="132"/>
      <c r="B11" s="132"/>
      <c r="C11" s="5">
        <v>38770</v>
      </c>
      <c r="D11" s="6" t="s">
        <v>21</v>
      </c>
      <c r="E11" s="4"/>
      <c r="F11" s="4"/>
      <c r="G11" s="4"/>
      <c r="H11" s="4"/>
      <c r="I11" s="4"/>
      <c r="J11" s="4"/>
      <c r="K11" s="80"/>
      <c r="L11" s="80"/>
      <c r="M11" s="80"/>
      <c r="N11" s="53">
        <f>O11+P11</f>
        <v>25</v>
      </c>
      <c r="O11" s="53">
        <v>25</v>
      </c>
      <c r="P11" s="53"/>
      <c r="Q11" s="50">
        <f>R11+S11</f>
        <v>0</v>
      </c>
      <c r="R11" s="50"/>
      <c r="S11" s="50"/>
      <c r="T11" s="66"/>
      <c r="U11" s="66"/>
    </row>
    <row r="12" spans="1:21" ht="16" thickBot="1">
      <c r="A12" s="132"/>
      <c r="B12" s="132"/>
      <c r="C12" s="130" t="s">
        <v>14</v>
      </c>
      <c r="D12" s="130"/>
      <c r="E12" s="7">
        <f t="shared" ref="E12:J12" si="3">SUM(E9:E10)</f>
        <v>100</v>
      </c>
      <c r="F12" s="7">
        <f t="shared" si="3"/>
        <v>75</v>
      </c>
      <c r="G12" s="7">
        <f t="shared" si="3"/>
        <v>25</v>
      </c>
      <c r="H12" s="7">
        <f t="shared" si="3"/>
        <v>95</v>
      </c>
      <c r="I12" s="7">
        <f t="shared" si="3"/>
        <v>75</v>
      </c>
      <c r="J12" s="7">
        <f t="shared" si="3"/>
        <v>20</v>
      </c>
      <c r="K12" s="81">
        <f t="shared" si="1"/>
        <v>0.95</v>
      </c>
      <c r="L12" s="81">
        <f t="shared" si="2"/>
        <v>1</v>
      </c>
      <c r="M12" s="81">
        <f t="shared" ref="M12:M71" si="4">J12/G12</f>
        <v>0.8</v>
      </c>
      <c r="N12" s="54">
        <f t="shared" ref="N12:S12" si="5">SUM(N9:N11)</f>
        <v>75</v>
      </c>
      <c r="O12" s="54">
        <f t="shared" si="5"/>
        <v>50</v>
      </c>
      <c r="P12" s="54">
        <f t="shared" si="5"/>
        <v>25</v>
      </c>
      <c r="Q12" s="51">
        <f t="shared" si="5"/>
        <v>75</v>
      </c>
      <c r="R12" s="51">
        <f t="shared" si="5"/>
        <v>50</v>
      </c>
      <c r="S12" s="51">
        <f t="shared" si="5"/>
        <v>25</v>
      </c>
      <c r="T12" s="66"/>
      <c r="U12" s="66"/>
    </row>
    <row r="13" spans="1:21" ht="16" thickBot="1">
      <c r="A13" s="132"/>
      <c r="B13" s="132"/>
      <c r="C13" s="130" t="s">
        <v>15</v>
      </c>
      <c r="D13" s="130"/>
      <c r="E13" s="4"/>
      <c r="F13" s="4"/>
      <c r="G13" s="4"/>
      <c r="H13" s="4"/>
      <c r="I13" s="4"/>
      <c r="J13" s="4"/>
      <c r="K13" s="80"/>
      <c r="L13" s="80"/>
      <c r="M13" s="80"/>
      <c r="N13" s="53"/>
      <c r="O13" s="53"/>
      <c r="P13" s="53"/>
      <c r="Q13" s="50"/>
      <c r="R13" s="50"/>
      <c r="S13" s="50"/>
      <c r="T13" s="66"/>
      <c r="U13" s="66"/>
    </row>
    <row r="14" spans="1:21" ht="16" thickBot="1">
      <c r="A14" s="132"/>
      <c r="B14" s="132"/>
      <c r="C14" s="8">
        <v>45672</v>
      </c>
      <c r="D14" s="9" t="s">
        <v>16</v>
      </c>
      <c r="E14" s="4">
        <f>F14+G14</f>
        <v>25</v>
      </c>
      <c r="F14" s="4">
        <v>25</v>
      </c>
      <c r="G14" s="4"/>
      <c r="H14" s="4">
        <f>I14+J14</f>
        <v>25</v>
      </c>
      <c r="I14" s="4">
        <v>25</v>
      </c>
      <c r="J14" s="4"/>
      <c r="K14" s="80">
        <f t="shared" si="1"/>
        <v>1</v>
      </c>
      <c r="L14" s="80">
        <f t="shared" si="2"/>
        <v>1</v>
      </c>
      <c r="M14" s="80"/>
      <c r="N14" s="53">
        <f>O14+P14</f>
        <v>25</v>
      </c>
      <c r="O14" s="53">
        <v>25</v>
      </c>
      <c r="P14" s="53"/>
      <c r="Q14" s="50">
        <f>R14+S14</f>
        <v>25</v>
      </c>
      <c r="R14" s="50">
        <v>25</v>
      </c>
      <c r="S14" s="50"/>
      <c r="T14" s="66"/>
      <c r="U14" s="66"/>
    </row>
    <row r="15" spans="1:21" ht="26.25" customHeight="1" thickBot="1">
      <c r="A15" s="132"/>
      <c r="B15" s="132"/>
      <c r="C15" s="8">
        <v>38367</v>
      </c>
      <c r="D15" s="9" t="s">
        <v>244</v>
      </c>
      <c r="E15" s="4">
        <f>F15+G15</f>
        <v>0</v>
      </c>
      <c r="F15" s="4"/>
      <c r="G15" s="4"/>
      <c r="H15" s="4">
        <f>I15+J15</f>
        <v>0</v>
      </c>
      <c r="I15" s="4"/>
      <c r="J15" s="4"/>
      <c r="K15" s="80"/>
      <c r="L15" s="80"/>
      <c r="M15" s="80"/>
      <c r="N15" s="53">
        <f>O15+P15</f>
        <v>25</v>
      </c>
      <c r="O15" s="53">
        <v>25</v>
      </c>
      <c r="P15" s="53"/>
      <c r="Q15" s="50">
        <f>R15+S15</f>
        <v>25</v>
      </c>
      <c r="R15" s="50">
        <v>25</v>
      </c>
      <c r="S15" s="50"/>
      <c r="T15" s="66"/>
      <c r="U15" s="66"/>
    </row>
    <row r="16" spans="1:21" ht="20.25" customHeight="1" thickBot="1">
      <c r="A16" s="132"/>
      <c r="B16" s="132"/>
      <c r="C16" s="8">
        <v>44941</v>
      </c>
      <c r="D16" s="9" t="s">
        <v>36</v>
      </c>
      <c r="E16" s="4">
        <f>F16+G16</f>
        <v>0</v>
      </c>
      <c r="F16" s="4"/>
      <c r="G16" s="4"/>
      <c r="H16" s="4">
        <f>I16+J16</f>
        <v>0</v>
      </c>
      <c r="I16" s="4"/>
      <c r="J16" s="4"/>
      <c r="K16" s="80"/>
      <c r="L16" s="80"/>
      <c r="M16" s="80"/>
      <c r="N16" s="53">
        <f>O16+P16</f>
        <v>25</v>
      </c>
      <c r="O16" s="53">
        <v>25</v>
      </c>
      <c r="P16" s="53"/>
      <c r="Q16" s="50">
        <f>R16+S16</f>
        <v>25</v>
      </c>
      <c r="R16" s="50">
        <v>25</v>
      </c>
      <c r="S16" s="50"/>
      <c r="T16" s="66"/>
      <c r="U16" s="66"/>
    </row>
    <row r="17" spans="1:21" s="11" customFormat="1" ht="16" thickBot="1">
      <c r="A17" s="132"/>
      <c r="B17" s="132"/>
      <c r="C17" s="130" t="s">
        <v>14</v>
      </c>
      <c r="D17" s="130"/>
      <c r="E17" s="7">
        <f t="shared" ref="E17:J17" si="6">SUM(E14:E16)</f>
        <v>25</v>
      </c>
      <c r="F17" s="7">
        <f t="shared" si="6"/>
        <v>25</v>
      </c>
      <c r="G17" s="7">
        <f t="shared" si="6"/>
        <v>0</v>
      </c>
      <c r="H17" s="7">
        <f t="shared" si="6"/>
        <v>25</v>
      </c>
      <c r="I17" s="7">
        <f t="shared" si="6"/>
        <v>25</v>
      </c>
      <c r="J17" s="7">
        <f t="shared" si="6"/>
        <v>0</v>
      </c>
      <c r="K17" s="81">
        <f t="shared" si="1"/>
        <v>1</v>
      </c>
      <c r="L17" s="81">
        <f t="shared" si="2"/>
        <v>1</v>
      </c>
      <c r="M17" s="81"/>
      <c r="N17" s="54">
        <f t="shared" ref="N17:S17" si="7">SUM(N14:N16)</f>
        <v>75</v>
      </c>
      <c r="O17" s="54">
        <f t="shared" si="7"/>
        <v>75</v>
      </c>
      <c r="P17" s="54">
        <f t="shared" si="7"/>
        <v>0</v>
      </c>
      <c r="Q17" s="51">
        <f>SUM(Q14:Q16)</f>
        <v>75</v>
      </c>
      <c r="R17" s="51">
        <f t="shared" si="7"/>
        <v>75</v>
      </c>
      <c r="S17" s="51">
        <f t="shared" si="7"/>
        <v>0</v>
      </c>
      <c r="T17" s="66"/>
      <c r="U17" s="66"/>
    </row>
    <row r="18" spans="1:21" s="11" customFormat="1" ht="16" thickBot="1">
      <c r="A18" s="132"/>
      <c r="B18" s="132"/>
      <c r="C18" s="130" t="s">
        <v>19</v>
      </c>
      <c r="D18" s="130"/>
      <c r="E18" s="7">
        <f t="shared" ref="E18:J18" si="8">E12+E17</f>
        <v>125</v>
      </c>
      <c r="F18" s="7">
        <f t="shared" si="8"/>
        <v>100</v>
      </c>
      <c r="G18" s="7">
        <f t="shared" si="8"/>
        <v>25</v>
      </c>
      <c r="H18" s="7">
        <f t="shared" si="8"/>
        <v>120</v>
      </c>
      <c r="I18" s="7">
        <f t="shared" si="8"/>
        <v>100</v>
      </c>
      <c r="J18" s="7">
        <f t="shared" si="8"/>
        <v>20</v>
      </c>
      <c r="K18" s="81">
        <f t="shared" si="1"/>
        <v>0.96</v>
      </c>
      <c r="L18" s="81">
        <f t="shared" si="2"/>
        <v>1</v>
      </c>
      <c r="M18" s="81">
        <f t="shared" si="4"/>
        <v>0.8</v>
      </c>
      <c r="N18" s="54">
        <f t="shared" ref="N18:S18" si="9">N12+N17</f>
        <v>150</v>
      </c>
      <c r="O18" s="54">
        <f t="shared" si="9"/>
        <v>125</v>
      </c>
      <c r="P18" s="54">
        <f t="shared" si="9"/>
        <v>25</v>
      </c>
      <c r="Q18" s="51">
        <f t="shared" si="9"/>
        <v>150</v>
      </c>
      <c r="R18" s="51">
        <f t="shared" si="9"/>
        <v>125</v>
      </c>
      <c r="S18" s="51">
        <f t="shared" si="9"/>
        <v>25</v>
      </c>
      <c r="T18" s="66"/>
      <c r="U18" s="66"/>
    </row>
    <row r="19" spans="1:21" s="11" customFormat="1" ht="16" thickBot="1">
      <c r="A19" s="132">
        <v>2</v>
      </c>
      <c r="B19" s="132" t="s">
        <v>20</v>
      </c>
      <c r="C19" s="131" t="s">
        <v>11</v>
      </c>
      <c r="D19" s="131"/>
      <c r="E19" s="7"/>
      <c r="F19" s="7"/>
      <c r="G19" s="7"/>
      <c r="H19" s="7"/>
      <c r="I19" s="7"/>
      <c r="J19" s="7"/>
      <c r="K19" s="80"/>
      <c r="L19" s="80"/>
      <c r="M19" s="80"/>
      <c r="N19" s="54"/>
      <c r="O19" s="54"/>
      <c r="P19" s="54"/>
      <c r="Q19" s="51"/>
      <c r="R19" s="51"/>
      <c r="S19" s="51"/>
      <c r="T19" s="66"/>
      <c r="U19" s="66"/>
    </row>
    <row r="20" spans="1:21" ht="16" thickBot="1">
      <c r="A20" s="132"/>
      <c r="B20" s="132"/>
      <c r="C20" s="10">
        <v>38770</v>
      </c>
      <c r="D20" s="13" t="s">
        <v>21</v>
      </c>
      <c r="E20" s="4">
        <f t="shared" ref="E20:E26" si="10">F20+G20</f>
        <v>100</v>
      </c>
      <c r="F20" s="4">
        <v>50</v>
      </c>
      <c r="G20" s="4">
        <v>50</v>
      </c>
      <c r="H20" s="4">
        <f t="shared" ref="H20:H26" si="11">I20+J20</f>
        <v>75</v>
      </c>
      <c r="I20" s="4">
        <v>50</v>
      </c>
      <c r="J20" s="4">
        <v>25</v>
      </c>
      <c r="K20" s="80">
        <f t="shared" si="1"/>
        <v>0.75</v>
      </c>
      <c r="L20" s="80">
        <f t="shared" si="2"/>
        <v>1</v>
      </c>
      <c r="M20" s="80">
        <f t="shared" si="4"/>
        <v>0.5</v>
      </c>
      <c r="N20" s="53">
        <f t="shared" ref="N20:N26" si="12">O20+P20</f>
        <v>75</v>
      </c>
      <c r="O20" s="53">
        <v>50</v>
      </c>
      <c r="P20" s="53">
        <v>25</v>
      </c>
      <c r="Q20" s="50">
        <f t="shared" ref="Q20:Q26" si="13">R20+S20</f>
        <v>75</v>
      </c>
      <c r="R20" s="50">
        <v>25</v>
      </c>
      <c r="S20" s="50">
        <v>50</v>
      </c>
      <c r="T20" s="66"/>
      <c r="U20" s="66"/>
    </row>
    <row r="21" spans="1:21" ht="39.5" thickBot="1">
      <c r="A21" s="132"/>
      <c r="B21" s="132"/>
      <c r="C21" s="10">
        <v>40587</v>
      </c>
      <c r="D21" s="13" t="s">
        <v>22</v>
      </c>
      <c r="E21" s="4">
        <f t="shared" si="10"/>
        <v>25</v>
      </c>
      <c r="F21" s="4">
        <v>25</v>
      </c>
      <c r="G21" s="4"/>
      <c r="H21" s="4">
        <f t="shared" si="11"/>
        <v>25</v>
      </c>
      <c r="I21" s="4">
        <v>25</v>
      </c>
      <c r="J21" s="4"/>
      <c r="K21" s="80">
        <f t="shared" si="1"/>
        <v>1</v>
      </c>
      <c r="L21" s="80">
        <f t="shared" si="2"/>
        <v>1</v>
      </c>
      <c r="M21" s="80"/>
      <c r="N21" s="53">
        <f t="shared" si="12"/>
        <v>25</v>
      </c>
      <c r="O21" s="53">
        <v>25</v>
      </c>
      <c r="P21" s="53"/>
      <c r="Q21" s="50">
        <f t="shared" si="13"/>
        <v>25</v>
      </c>
      <c r="R21" s="50">
        <v>25</v>
      </c>
      <c r="S21" s="50"/>
      <c r="T21" s="66"/>
      <c r="U21" s="66"/>
    </row>
    <row r="22" spans="1:21" ht="30" customHeight="1" thickBot="1">
      <c r="A22" s="132"/>
      <c r="B22" s="132"/>
      <c r="C22" s="5">
        <v>36937</v>
      </c>
      <c r="D22" s="13" t="s">
        <v>13</v>
      </c>
      <c r="E22" s="4">
        <f t="shared" si="10"/>
        <v>25</v>
      </c>
      <c r="F22" s="4">
        <v>25</v>
      </c>
      <c r="G22" s="4"/>
      <c r="H22" s="4">
        <f t="shared" si="11"/>
        <v>25</v>
      </c>
      <c r="I22" s="4">
        <v>25</v>
      </c>
      <c r="J22" s="4"/>
      <c r="K22" s="80">
        <f t="shared" si="1"/>
        <v>1</v>
      </c>
      <c r="L22" s="80">
        <f t="shared" si="2"/>
        <v>1</v>
      </c>
      <c r="M22" s="80"/>
      <c r="N22" s="53">
        <f t="shared" si="12"/>
        <v>25</v>
      </c>
      <c r="O22" s="53">
        <v>25</v>
      </c>
      <c r="P22" s="53"/>
      <c r="Q22" s="50">
        <f t="shared" si="13"/>
        <v>25</v>
      </c>
      <c r="R22" s="50">
        <v>25</v>
      </c>
      <c r="S22" s="50"/>
      <c r="T22" s="66"/>
      <c r="U22" s="66"/>
    </row>
    <row r="23" spans="1:21" ht="28.5" customHeight="1" thickBot="1">
      <c r="A23" s="132"/>
      <c r="B23" s="132"/>
      <c r="C23" s="5">
        <v>39128</v>
      </c>
      <c r="D23" s="6" t="s">
        <v>23</v>
      </c>
      <c r="E23" s="4">
        <f t="shared" si="10"/>
        <v>25</v>
      </c>
      <c r="F23" s="4">
        <v>25</v>
      </c>
      <c r="G23" s="4"/>
      <c r="H23" s="4">
        <f t="shared" si="11"/>
        <v>25</v>
      </c>
      <c r="I23" s="4">
        <v>25</v>
      </c>
      <c r="J23" s="4"/>
      <c r="K23" s="80">
        <f t="shared" si="1"/>
        <v>1</v>
      </c>
      <c r="L23" s="80">
        <f t="shared" si="2"/>
        <v>1</v>
      </c>
      <c r="M23" s="80"/>
      <c r="N23" s="53">
        <f t="shared" si="12"/>
        <v>25</v>
      </c>
      <c r="O23" s="53">
        <v>25</v>
      </c>
      <c r="P23" s="53"/>
      <c r="Q23" s="50">
        <f t="shared" si="13"/>
        <v>25</v>
      </c>
      <c r="R23" s="50">
        <v>25</v>
      </c>
      <c r="S23" s="50"/>
      <c r="T23" s="66"/>
      <c r="U23" s="66"/>
    </row>
    <row r="24" spans="1:21" ht="26.5" thickBot="1">
      <c r="A24" s="132"/>
      <c r="B24" s="132"/>
      <c r="C24" s="10">
        <v>37667</v>
      </c>
      <c r="D24" s="13" t="s">
        <v>24</v>
      </c>
      <c r="E24" s="4">
        <f t="shared" si="10"/>
        <v>25</v>
      </c>
      <c r="F24" s="4">
        <v>25</v>
      </c>
      <c r="G24" s="4"/>
      <c r="H24" s="4">
        <f t="shared" si="11"/>
        <v>25</v>
      </c>
      <c r="I24" s="4">
        <v>25</v>
      </c>
      <c r="J24" s="4"/>
      <c r="K24" s="80">
        <f t="shared" si="1"/>
        <v>1</v>
      </c>
      <c r="L24" s="80">
        <f t="shared" si="2"/>
        <v>1</v>
      </c>
      <c r="M24" s="80"/>
      <c r="N24" s="53">
        <f t="shared" si="12"/>
        <v>25</v>
      </c>
      <c r="O24" s="53">
        <v>25</v>
      </c>
      <c r="P24" s="53"/>
      <c r="Q24" s="50">
        <f t="shared" si="13"/>
        <v>25</v>
      </c>
      <c r="R24" s="50">
        <v>25</v>
      </c>
      <c r="S24" s="50"/>
      <c r="T24" s="66"/>
      <c r="U24" s="66"/>
    </row>
    <row r="25" spans="1:21" ht="16" thickBot="1">
      <c r="A25" s="132"/>
      <c r="B25" s="132"/>
      <c r="C25" s="5">
        <v>37314</v>
      </c>
      <c r="D25" s="14" t="s">
        <v>25</v>
      </c>
      <c r="E25" s="4">
        <f t="shared" si="10"/>
        <v>25</v>
      </c>
      <c r="F25" s="4">
        <v>25</v>
      </c>
      <c r="G25" s="4"/>
      <c r="H25" s="4">
        <f t="shared" si="11"/>
        <v>25</v>
      </c>
      <c r="I25" s="4">
        <v>25</v>
      </c>
      <c r="J25" s="4"/>
      <c r="K25" s="80">
        <f t="shared" si="1"/>
        <v>1</v>
      </c>
      <c r="L25" s="80">
        <f t="shared" si="2"/>
        <v>1</v>
      </c>
      <c r="M25" s="80"/>
      <c r="N25" s="53">
        <f t="shared" si="12"/>
        <v>50</v>
      </c>
      <c r="O25" s="53">
        <v>50</v>
      </c>
      <c r="P25" s="53"/>
      <c r="Q25" s="50">
        <f t="shared" si="13"/>
        <v>50</v>
      </c>
      <c r="R25" s="50">
        <v>50</v>
      </c>
      <c r="S25" s="50"/>
      <c r="T25" s="66"/>
      <c r="U25" s="66"/>
    </row>
    <row r="26" spans="1:21" ht="26.5" thickBot="1">
      <c r="A26" s="132"/>
      <c r="B26" s="132"/>
      <c r="C26" s="15">
        <v>38398</v>
      </c>
      <c r="D26" s="16" t="s">
        <v>26</v>
      </c>
      <c r="E26" s="4">
        <f t="shared" si="10"/>
        <v>0</v>
      </c>
      <c r="F26" s="4"/>
      <c r="G26" s="4"/>
      <c r="H26" s="4">
        <f t="shared" si="11"/>
        <v>0</v>
      </c>
      <c r="I26" s="4"/>
      <c r="J26" s="4"/>
      <c r="K26" s="80"/>
      <c r="L26" s="80"/>
      <c r="M26" s="80"/>
      <c r="N26" s="53">
        <f t="shared" si="12"/>
        <v>25</v>
      </c>
      <c r="O26" s="53"/>
      <c r="P26" s="53">
        <v>25</v>
      </c>
      <c r="Q26" s="50">
        <f t="shared" si="13"/>
        <v>0</v>
      </c>
      <c r="R26" s="50"/>
      <c r="S26" s="50"/>
      <c r="T26" s="66">
        <v>25</v>
      </c>
      <c r="U26" s="66"/>
    </row>
    <row r="27" spans="1:21" ht="16" thickBot="1">
      <c r="A27" s="132"/>
      <c r="B27" s="132"/>
      <c r="C27" s="130" t="s">
        <v>14</v>
      </c>
      <c r="D27" s="130"/>
      <c r="E27" s="7">
        <f t="shared" ref="E27:J27" si="14">SUM(E20:E26)</f>
        <v>225</v>
      </c>
      <c r="F27" s="7">
        <f t="shared" si="14"/>
        <v>175</v>
      </c>
      <c r="G27" s="7">
        <f t="shared" si="14"/>
        <v>50</v>
      </c>
      <c r="H27" s="7">
        <f t="shared" si="14"/>
        <v>200</v>
      </c>
      <c r="I27" s="7">
        <f t="shared" si="14"/>
        <v>175</v>
      </c>
      <c r="J27" s="7">
        <f t="shared" si="14"/>
        <v>25</v>
      </c>
      <c r="K27" s="81">
        <f t="shared" si="1"/>
        <v>0.88888888888888884</v>
      </c>
      <c r="L27" s="81">
        <f t="shared" si="2"/>
        <v>1</v>
      </c>
      <c r="M27" s="81">
        <f t="shared" si="4"/>
        <v>0.5</v>
      </c>
      <c r="N27" s="54">
        <f t="shared" ref="N27:S27" si="15">SUM(N20:N26)</f>
        <v>250</v>
      </c>
      <c r="O27" s="54">
        <f t="shared" si="15"/>
        <v>200</v>
      </c>
      <c r="P27" s="54">
        <f t="shared" si="15"/>
        <v>50</v>
      </c>
      <c r="Q27" s="51">
        <f>SUM(Q20:Q26)</f>
        <v>225</v>
      </c>
      <c r="R27" s="51">
        <f t="shared" si="15"/>
        <v>175</v>
      </c>
      <c r="S27" s="51">
        <f t="shared" si="15"/>
        <v>50</v>
      </c>
      <c r="T27" s="66"/>
      <c r="U27" s="66"/>
    </row>
    <row r="28" spans="1:21" ht="16" thickBot="1">
      <c r="A28" s="132"/>
      <c r="B28" s="132"/>
      <c r="C28" s="130" t="s">
        <v>15</v>
      </c>
      <c r="D28" s="130"/>
      <c r="E28" s="4"/>
      <c r="F28" s="4"/>
      <c r="G28" s="4"/>
      <c r="H28" s="4"/>
      <c r="I28" s="4"/>
      <c r="J28" s="4"/>
      <c r="K28" s="80"/>
      <c r="L28" s="80"/>
      <c r="M28" s="80"/>
      <c r="N28" s="53"/>
      <c r="O28" s="53"/>
      <c r="P28" s="53"/>
      <c r="Q28" s="50"/>
      <c r="R28" s="50"/>
      <c r="S28" s="50"/>
      <c r="T28" s="66"/>
      <c r="U28" s="66"/>
    </row>
    <row r="29" spans="1:21" ht="27" customHeight="1" thickBot="1">
      <c r="A29" s="132"/>
      <c r="B29" s="132"/>
      <c r="C29" s="10">
        <v>38367</v>
      </c>
      <c r="D29" s="9" t="s">
        <v>244</v>
      </c>
      <c r="E29" s="4">
        <f>F29+G29</f>
        <v>0</v>
      </c>
      <c r="F29" s="4"/>
      <c r="G29" s="4"/>
      <c r="H29" s="4">
        <f>I29+J29</f>
        <v>0</v>
      </c>
      <c r="I29" s="4"/>
      <c r="J29" s="4"/>
      <c r="K29" s="80"/>
      <c r="L29" s="80"/>
      <c r="M29" s="80"/>
      <c r="N29" s="53">
        <f>O29+P29</f>
        <v>25</v>
      </c>
      <c r="O29" s="53">
        <v>25</v>
      </c>
      <c r="P29" s="53"/>
      <c r="Q29" s="50">
        <f>R29+S29</f>
        <v>0</v>
      </c>
      <c r="R29" s="50"/>
      <c r="S29" s="50"/>
      <c r="T29" s="66">
        <v>25</v>
      </c>
      <c r="U29" s="66"/>
    </row>
    <row r="30" spans="1:21" ht="16" thickBot="1">
      <c r="A30" s="132"/>
      <c r="B30" s="132"/>
      <c r="C30" s="130" t="s">
        <v>14</v>
      </c>
      <c r="D30" s="130"/>
      <c r="E30" s="7">
        <f t="shared" ref="E30:J30" si="16">E29</f>
        <v>0</v>
      </c>
      <c r="F30" s="7">
        <f t="shared" si="16"/>
        <v>0</v>
      </c>
      <c r="G30" s="7">
        <f t="shared" si="16"/>
        <v>0</v>
      </c>
      <c r="H30" s="7">
        <f t="shared" si="16"/>
        <v>0</v>
      </c>
      <c r="I30" s="7">
        <f t="shared" si="16"/>
        <v>0</v>
      </c>
      <c r="J30" s="7">
        <f t="shared" si="16"/>
        <v>0</v>
      </c>
      <c r="K30" s="80"/>
      <c r="L30" s="80"/>
      <c r="M30" s="80"/>
      <c r="N30" s="54">
        <f t="shared" ref="N30:S30" si="17">N29</f>
        <v>25</v>
      </c>
      <c r="O30" s="54">
        <f t="shared" si="17"/>
        <v>25</v>
      </c>
      <c r="P30" s="54">
        <f t="shared" si="17"/>
        <v>0</v>
      </c>
      <c r="Q30" s="51">
        <f t="shared" si="17"/>
        <v>0</v>
      </c>
      <c r="R30" s="51">
        <f t="shared" si="17"/>
        <v>0</v>
      </c>
      <c r="S30" s="51">
        <f t="shared" si="17"/>
        <v>0</v>
      </c>
      <c r="T30" s="66"/>
      <c r="U30" s="66"/>
    </row>
    <row r="31" spans="1:21" ht="16" thickBot="1">
      <c r="A31" s="132"/>
      <c r="B31" s="132"/>
      <c r="C31" s="130" t="s">
        <v>19</v>
      </c>
      <c r="D31" s="130"/>
      <c r="E31" s="7">
        <f t="shared" ref="E31:J31" si="18">E27+E30</f>
        <v>225</v>
      </c>
      <c r="F31" s="7">
        <f t="shared" si="18"/>
        <v>175</v>
      </c>
      <c r="G31" s="7">
        <f t="shared" si="18"/>
        <v>50</v>
      </c>
      <c r="H31" s="7">
        <f t="shared" si="18"/>
        <v>200</v>
      </c>
      <c r="I31" s="7">
        <f t="shared" si="18"/>
        <v>175</v>
      </c>
      <c r="J31" s="7">
        <f t="shared" si="18"/>
        <v>25</v>
      </c>
      <c r="K31" s="81">
        <f t="shared" si="1"/>
        <v>0.88888888888888884</v>
      </c>
      <c r="L31" s="81">
        <f t="shared" si="2"/>
        <v>1</v>
      </c>
      <c r="M31" s="81">
        <f t="shared" si="4"/>
        <v>0.5</v>
      </c>
      <c r="N31" s="54">
        <f t="shared" ref="N31:S31" si="19">N27+N30</f>
        <v>275</v>
      </c>
      <c r="O31" s="54">
        <f t="shared" si="19"/>
        <v>225</v>
      </c>
      <c r="P31" s="54">
        <f t="shared" si="19"/>
        <v>50</v>
      </c>
      <c r="Q31" s="51">
        <f t="shared" si="19"/>
        <v>225</v>
      </c>
      <c r="R31" s="51">
        <f t="shared" si="19"/>
        <v>175</v>
      </c>
      <c r="S31" s="51">
        <f t="shared" si="19"/>
        <v>50</v>
      </c>
      <c r="T31" s="66"/>
      <c r="U31" s="66"/>
    </row>
    <row r="32" spans="1:21" ht="19.5" customHeight="1" thickBot="1">
      <c r="A32" s="132">
        <v>3</v>
      </c>
      <c r="B32" s="132" t="s">
        <v>27</v>
      </c>
      <c r="C32" s="131" t="s">
        <v>11</v>
      </c>
      <c r="D32" s="131"/>
      <c r="E32" s="4"/>
      <c r="F32" s="4"/>
      <c r="G32" s="4"/>
      <c r="H32" s="4"/>
      <c r="I32" s="4"/>
      <c r="J32" s="4"/>
      <c r="K32" s="80"/>
      <c r="L32" s="80"/>
      <c r="M32" s="80"/>
      <c r="N32" s="53"/>
      <c r="O32" s="53"/>
      <c r="P32" s="53"/>
      <c r="Q32" s="50"/>
      <c r="R32" s="50"/>
      <c r="S32" s="50"/>
      <c r="T32" s="66"/>
      <c r="U32" s="66"/>
    </row>
    <row r="33" spans="1:21" ht="17.25" customHeight="1" thickBot="1">
      <c r="A33" s="132"/>
      <c r="B33" s="132"/>
      <c r="C33" s="10">
        <v>37674</v>
      </c>
      <c r="D33" s="13" t="s">
        <v>28</v>
      </c>
      <c r="E33" s="4">
        <f>F33+G33</f>
        <v>25</v>
      </c>
      <c r="F33" s="4">
        <v>25</v>
      </c>
      <c r="G33" s="4"/>
      <c r="H33" s="4">
        <f>I33+J33</f>
        <v>25</v>
      </c>
      <c r="I33" s="4">
        <v>25</v>
      </c>
      <c r="J33" s="4"/>
      <c r="K33" s="80">
        <f t="shared" si="1"/>
        <v>1</v>
      </c>
      <c r="L33" s="80">
        <f t="shared" si="2"/>
        <v>1</v>
      </c>
      <c r="M33" s="80"/>
      <c r="N33" s="53">
        <f>O33+P33</f>
        <v>25</v>
      </c>
      <c r="O33" s="53">
        <v>25</v>
      </c>
      <c r="P33" s="53"/>
      <c r="Q33" s="50">
        <f>R33+S33</f>
        <v>25</v>
      </c>
      <c r="R33" s="50">
        <v>25</v>
      </c>
      <c r="S33" s="50"/>
      <c r="T33" s="66"/>
      <c r="U33" s="66"/>
    </row>
    <row r="34" spans="1:21" ht="26.25" customHeight="1" thickBot="1">
      <c r="A34" s="132"/>
      <c r="B34" s="132"/>
      <c r="C34" s="10">
        <v>39135</v>
      </c>
      <c r="D34" s="13" t="s">
        <v>29</v>
      </c>
      <c r="E34" s="4">
        <f>F34+G34</f>
        <v>25</v>
      </c>
      <c r="F34" s="4">
        <v>25</v>
      </c>
      <c r="G34" s="4"/>
      <c r="H34" s="4">
        <f>I34+J34</f>
        <v>25</v>
      </c>
      <c r="I34" s="4">
        <v>25</v>
      </c>
      <c r="J34" s="4"/>
      <c r="K34" s="80">
        <f t="shared" si="1"/>
        <v>1</v>
      </c>
      <c r="L34" s="80">
        <f t="shared" si="2"/>
        <v>1</v>
      </c>
      <c r="M34" s="80"/>
      <c r="N34" s="53">
        <f>O34+P34</f>
        <v>25</v>
      </c>
      <c r="O34" s="53">
        <v>25</v>
      </c>
      <c r="P34" s="53"/>
      <c r="Q34" s="50">
        <f>R34+S34</f>
        <v>25</v>
      </c>
      <c r="R34" s="50">
        <v>25</v>
      </c>
      <c r="S34" s="50"/>
      <c r="T34" s="66"/>
      <c r="U34" s="66"/>
    </row>
    <row r="35" spans="1:21" ht="20.25" customHeight="1" thickBot="1">
      <c r="A35" s="132"/>
      <c r="B35" s="132"/>
      <c r="C35" s="10">
        <v>38039</v>
      </c>
      <c r="D35" s="13" t="s">
        <v>30</v>
      </c>
      <c r="E35" s="4">
        <f>F35+G35</f>
        <v>25</v>
      </c>
      <c r="F35" s="4">
        <v>25</v>
      </c>
      <c r="G35" s="4"/>
      <c r="H35" s="4">
        <f>I35+J35</f>
        <v>25</v>
      </c>
      <c r="I35" s="4">
        <v>25</v>
      </c>
      <c r="J35" s="4"/>
      <c r="K35" s="80">
        <f t="shared" si="1"/>
        <v>1</v>
      </c>
      <c r="L35" s="80">
        <f t="shared" si="2"/>
        <v>1</v>
      </c>
      <c r="M35" s="80"/>
      <c r="N35" s="53">
        <f>O35+P35</f>
        <v>25</v>
      </c>
      <c r="O35" s="53">
        <v>25</v>
      </c>
      <c r="P35" s="53"/>
      <c r="Q35" s="50">
        <f>R35+S35</f>
        <v>25</v>
      </c>
      <c r="R35" s="50">
        <v>25</v>
      </c>
      <c r="S35" s="50"/>
      <c r="T35" s="66"/>
      <c r="U35" s="66"/>
    </row>
    <row r="36" spans="1:21" ht="16" thickBot="1">
      <c r="A36" s="132"/>
      <c r="B36" s="132"/>
      <c r="C36" s="130" t="s">
        <v>14</v>
      </c>
      <c r="D36" s="130"/>
      <c r="E36" s="7">
        <f t="shared" ref="E36:J36" si="20">SUM(E33:E35)</f>
        <v>75</v>
      </c>
      <c r="F36" s="7">
        <f t="shared" si="20"/>
        <v>75</v>
      </c>
      <c r="G36" s="7">
        <f t="shared" si="20"/>
        <v>0</v>
      </c>
      <c r="H36" s="7">
        <f t="shared" si="20"/>
        <v>75</v>
      </c>
      <c r="I36" s="7">
        <f t="shared" si="20"/>
        <v>75</v>
      </c>
      <c r="J36" s="7">
        <f t="shared" si="20"/>
        <v>0</v>
      </c>
      <c r="K36" s="81">
        <f t="shared" si="1"/>
        <v>1</v>
      </c>
      <c r="L36" s="81">
        <f t="shared" si="2"/>
        <v>1</v>
      </c>
      <c r="M36" s="81"/>
      <c r="N36" s="54">
        <f t="shared" ref="N36:S36" si="21">SUM(N33:N35)</f>
        <v>75</v>
      </c>
      <c r="O36" s="54">
        <f t="shared" si="21"/>
        <v>75</v>
      </c>
      <c r="P36" s="54">
        <f t="shared" si="21"/>
        <v>0</v>
      </c>
      <c r="Q36" s="51">
        <f t="shared" si="21"/>
        <v>75</v>
      </c>
      <c r="R36" s="51">
        <f t="shared" si="21"/>
        <v>75</v>
      </c>
      <c r="S36" s="51">
        <f t="shared" si="21"/>
        <v>0</v>
      </c>
      <c r="T36" s="66"/>
      <c r="U36" s="66"/>
    </row>
    <row r="37" spans="1:21" ht="25.5" customHeight="1" thickBot="1">
      <c r="A37" s="132"/>
      <c r="B37" s="132"/>
      <c r="C37" s="130" t="s">
        <v>15</v>
      </c>
      <c r="D37" s="130"/>
      <c r="E37" s="4"/>
      <c r="F37" s="4"/>
      <c r="G37" s="4"/>
      <c r="H37" s="4"/>
      <c r="I37" s="4"/>
      <c r="J37" s="4"/>
      <c r="K37" s="80"/>
      <c r="L37" s="80"/>
      <c r="M37" s="80"/>
      <c r="N37" s="53"/>
      <c r="O37" s="53"/>
      <c r="P37" s="53"/>
      <c r="Q37" s="50"/>
      <c r="R37" s="50"/>
      <c r="S37" s="50"/>
      <c r="T37" s="66"/>
      <c r="U37" s="66"/>
    </row>
    <row r="38" spans="1:21" ht="19.5" customHeight="1" thickBot="1">
      <c r="A38" s="132"/>
      <c r="B38" s="132"/>
      <c r="C38" s="5">
        <v>39462</v>
      </c>
      <c r="D38" s="14" t="s">
        <v>31</v>
      </c>
      <c r="E38" s="4">
        <f>F38+G38</f>
        <v>0</v>
      </c>
      <c r="F38" s="4"/>
      <c r="G38" s="4"/>
      <c r="H38" s="4">
        <f>I38+J38</f>
        <v>0</v>
      </c>
      <c r="I38" s="4"/>
      <c r="J38" s="4"/>
      <c r="K38" s="80"/>
      <c r="L38" s="80"/>
      <c r="M38" s="80"/>
      <c r="N38" s="53">
        <f>O38+P38</f>
        <v>25</v>
      </c>
      <c r="O38" s="53">
        <v>25</v>
      </c>
      <c r="P38" s="53"/>
      <c r="Q38" s="50">
        <f>R38+S38</f>
        <v>25</v>
      </c>
      <c r="R38" s="50">
        <v>25</v>
      </c>
      <c r="S38" s="50"/>
      <c r="T38" s="66"/>
      <c r="U38" s="66"/>
    </row>
    <row r="39" spans="1:21" ht="16" thickBot="1">
      <c r="A39" s="132"/>
      <c r="B39" s="132"/>
      <c r="C39" s="5">
        <v>38008</v>
      </c>
      <c r="D39" s="14" t="s">
        <v>32</v>
      </c>
      <c r="E39" s="4">
        <f>F39+G39</f>
        <v>25</v>
      </c>
      <c r="F39" s="4">
        <v>25</v>
      </c>
      <c r="G39" s="4"/>
      <c r="H39" s="4">
        <f>I39+J39</f>
        <v>25</v>
      </c>
      <c r="I39" s="4">
        <v>25</v>
      </c>
      <c r="J39" s="4"/>
      <c r="K39" s="80">
        <f t="shared" si="1"/>
        <v>1</v>
      </c>
      <c r="L39" s="80">
        <f t="shared" si="2"/>
        <v>1</v>
      </c>
      <c r="M39" s="80"/>
      <c r="N39" s="53">
        <f>O39+P39</f>
        <v>25</v>
      </c>
      <c r="O39" s="53">
        <v>25</v>
      </c>
      <c r="P39" s="53"/>
      <c r="Q39" s="50">
        <f>R39+S39</f>
        <v>25</v>
      </c>
      <c r="R39" s="50">
        <v>25</v>
      </c>
      <c r="S39" s="50"/>
      <c r="T39" s="66"/>
      <c r="U39" s="66"/>
    </row>
    <row r="40" spans="1:21" ht="16" thickBot="1">
      <c r="A40" s="132"/>
      <c r="B40" s="132"/>
      <c r="C40" s="130" t="s">
        <v>14</v>
      </c>
      <c r="D40" s="130"/>
      <c r="E40" s="7">
        <f t="shared" ref="E40:J40" si="22">SUM(E38:E39)</f>
        <v>25</v>
      </c>
      <c r="F40" s="7">
        <f t="shared" si="22"/>
        <v>25</v>
      </c>
      <c r="G40" s="7">
        <f t="shared" si="22"/>
        <v>0</v>
      </c>
      <c r="H40" s="7">
        <f t="shared" si="22"/>
        <v>25</v>
      </c>
      <c r="I40" s="7">
        <f t="shared" si="22"/>
        <v>25</v>
      </c>
      <c r="J40" s="7">
        <f t="shared" si="22"/>
        <v>0</v>
      </c>
      <c r="K40" s="81">
        <f t="shared" si="1"/>
        <v>1</v>
      </c>
      <c r="L40" s="81">
        <f t="shared" si="2"/>
        <v>1</v>
      </c>
      <c r="M40" s="80"/>
      <c r="N40" s="54">
        <f t="shared" ref="N40:S40" si="23">SUM(N38:N39)</f>
        <v>50</v>
      </c>
      <c r="O40" s="54">
        <f t="shared" si="23"/>
        <v>50</v>
      </c>
      <c r="P40" s="54">
        <f t="shared" si="23"/>
        <v>0</v>
      </c>
      <c r="Q40" s="51">
        <f t="shared" si="23"/>
        <v>50</v>
      </c>
      <c r="R40" s="51">
        <f t="shared" si="23"/>
        <v>50</v>
      </c>
      <c r="S40" s="51">
        <f t="shared" si="23"/>
        <v>0</v>
      </c>
      <c r="T40" s="66"/>
      <c r="U40" s="66"/>
    </row>
    <row r="41" spans="1:21" ht="16" thickBot="1">
      <c r="A41" s="132"/>
      <c r="B41" s="132"/>
      <c r="C41" s="130" t="s">
        <v>19</v>
      </c>
      <c r="D41" s="130"/>
      <c r="E41" s="7">
        <f t="shared" ref="E41:J41" si="24">E36+E40</f>
        <v>100</v>
      </c>
      <c r="F41" s="7">
        <f t="shared" si="24"/>
        <v>100</v>
      </c>
      <c r="G41" s="7">
        <f t="shared" si="24"/>
        <v>0</v>
      </c>
      <c r="H41" s="7">
        <f t="shared" si="24"/>
        <v>100</v>
      </c>
      <c r="I41" s="7">
        <f t="shared" si="24"/>
        <v>100</v>
      </c>
      <c r="J41" s="7">
        <f t="shared" si="24"/>
        <v>0</v>
      </c>
      <c r="K41" s="81">
        <f t="shared" si="1"/>
        <v>1</v>
      </c>
      <c r="L41" s="81">
        <f t="shared" si="2"/>
        <v>1</v>
      </c>
      <c r="M41" s="80"/>
      <c r="N41" s="54">
        <f t="shared" ref="N41:S41" si="25">N36+N40</f>
        <v>125</v>
      </c>
      <c r="O41" s="54">
        <f t="shared" si="25"/>
        <v>125</v>
      </c>
      <c r="P41" s="54">
        <f t="shared" si="25"/>
        <v>0</v>
      </c>
      <c r="Q41" s="51">
        <f>Q36+Q40</f>
        <v>125</v>
      </c>
      <c r="R41" s="51">
        <f t="shared" si="25"/>
        <v>125</v>
      </c>
      <c r="S41" s="51">
        <f t="shared" si="25"/>
        <v>0</v>
      </c>
      <c r="T41" s="66"/>
      <c r="U41" s="66"/>
    </row>
    <row r="42" spans="1:21" ht="16" thickBot="1">
      <c r="A42" s="132">
        <v>4</v>
      </c>
      <c r="B42" s="132" t="s">
        <v>33</v>
      </c>
      <c r="C42" s="131" t="s">
        <v>11</v>
      </c>
      <c r="D42" s="131"/>
      <c r="E42" s="4"/>
      <c r="F42" s="4"/>
      <c r="G42" s="4"/>
      <c r="H42" s="4"/>
      <c r="I42" s="4"/>
      <c r="J42" s="4"/>
      <c r="K42" s="80"/>
      <c r="L42" s="80"/>
      <c r="M42" s="80"/>
      <c r="N42" s="53"/>
      <c r="O42" s="53"/>
      <c r="P42" s="53"/>
      <c r="Q42" s="50"/>
      <c r="R42" s="50"/>
      <c r="S42" s="50"/>
      <c r="T42" s="66"/>
      <c r="U42" s="66"/>
    </row>
    <row r="43" spans="1:21" ht="16" thickBot="1">
      <c r="A43" s="132"/>
      <c r="B43" s="132"/>
      <c r="C43" s="10">
        <v>39493</v>
      </c>
      <c r="D43" s="13" t="s">
        <v>34</v>
      </c>
      <c r="E43" s="4">
        <f>F43+G43</f>
        <v>50</v>
      </c>
      <c r="F43" s="4">
        <v>25</v>
      </c>
      <c r="G43" s="4">
        <v>25</v>
      </c>
      <c r="H43" s="4">
        <f>I43+J43</f>
        <v>50</v>
      </c>
      <c r="I43" s="4">
        <v>25</v>
      </c>
      <c r="J43" s="4">
        <v>25</v>
      </c>
      <c r="K43" s="80">
        <f t="shared" si="1"/>
        <v>1</v>
      </c>
      <c r="L43" s="80">
        <f t="shared" si="2"/>
        <v>1</v>
      </c>
      <c r="M43" s="80">
        <f t="shared" si="4"/>
        <v>1</v>
      </c>
      <c r="N43" s="53">
        <f>O43+P43</f>
        <v>50</v>
      </c>
      <c r="O43" s="53">
        <v>50</v>
      </c>
      <c r="P43" s="53"/>
      <c r="Q43" s="50">
        <f>R43+S43</f>
        <v>50</v>
      </c>
      <c r="R43" s="50">
        <v>50</v>
      </c>
      <c r="S43" s="50"/>
      <c r="T43" s="66"/>
      <c r="U43" s="66"/>
    </row>
    <row r="44" spans="1:21" ht="26.5" thickBot="1">
      <c r="A44" s="132"/>
      <c r="B44" s="132"/>
      <c r="C44" s="10">
        <v>36937</v>
      </c>
      <c r="D44" s="13" t="s">
        <v>13</v>
      </c>
      <c r="E44" s="4">
        <f>F44+G44</f>
        <v>25</v>
      </c>
      <c r="F44" s="4">
        <v>25</v>
      </c>
      <c r="G44" s="4"/>
      <c r="H44" s="4">
        <f>I44+J44</f>
        <v>25</v>
      </c>
      <c r="I44" s="4">
        <v>25</v>
      </c>
      <c r="J44" s="4"/>
      <c r="K44" s="80">
        <f t="shared" si="1"/>
        <v>1</v>
      </c>
      <c r="L44" s="80">
        <f t="shared" si="2"/>
        <v>1</v>
      </c>
      <c r="M44" s="80"/>
      <c r="N44" s="53">
        <f>O44+P44</f>
        <v>25</v>
      </c>
      <c r="O44" s="53">
        <v>25</v>
      </c>
      <c r="P44" s="53"/>
      <c r="Q44" s="50">
        <f>R44+S44</f>
        <v>25</v>
      </c>
      <c r="R44" s="50">
        <v>25</v>
      </c>
      <c r="S44" s="50"/>
      <c r="T44" s="66"/>
      <c r="U44" s="66"/>
    </row>
    <row r="45" spans="1:21" ht="16" thickBot="1">
      <c r="A45" s="132"/>
      <c r="B45" s="132"/>
      <c r="C45" s="10">
        <v>37314</v>
      </c>
      <c r="D45" s="13" t="s">
        <v>25</v>
      </c>
      <c r="E45" s="4">
        <f>F45+G45</f>
        <v>25</v>
      </c>
      <c r="F45" s="4">
        <v>25</v>
      </c>
      <c r="G45" s="4"/>
      <c r="H45" s="4">
        <f>I45+J45</f>
        <v>25</v>
      </c>
      <c r="I45" s="4">
        <v>25</v>
      </c>
      <c r="J45" s="4"/>
      <c r="K45" s="80">
        <f t="shared" si="1"/>
        <v>1</v>
      </c>
      <c r="L45" s="80">
        <f t="shared" si="2"/>
        <v>1</v>
      </c>
      <c r="M45" s="80"/>
      <c r="N45" s="53">
        <f>O45+P45</f>
        <v>50</v>
      </c>
      <c r="O45" s="53">
        <v>25</v>
      </c>
      <c r="P45" s="53">
        <v>25</v>
      </c>
      <c r="Q45" s="50">
        <f>R45+S45</f>
        <v>50</v>
      </c>
      <c r="R45" s="50">
        <v>25</v>
      </c>
      <c r="S45" s="50">
        <v>25</v>
      </c>
      <c r="T45" s="66"/>
      <c r="U45" s="66"/>
    </row>
    <row r="46" spans="1:21" ht="16" thickBot="1">
      <c r="A46" s="132"/>
      <c r="B46" s="132"/>
      <c r="C46" s="130" t="s">
        <v>14</v>
      </c>
      <c r="D46" s="130"/>
      <c r="E46" s="7">
        <f t="shared" ref="E46:J46" si="26">SUM(E43:E45)</f>
        <v>100</v>
      </c>
      <c r="F46" s="7">
        <f t="shared" si="26"/>
        <v>75</v>
      </c>
      <c r="G46" s="7">
        <f t="shared" si="26"/>
        <v>25</v>
      </c>
      <c r="H46" s="7">
        <f t="shared" si="26"/>
        <v>100</v>
      </c>
      <c r="I46" s="7">
        <f t="shared" si="26"/>
        <v>75</v>
      </c>
      <c r="J46" s="7">
        <f t="shared" si="26"/>
        <v>25</v>
      </c>
      <c r="K46" s="81">
        <f t="shared" si="1"/>
        <v>1</v>
      </c>
      <c r="L46" s="81">
        <f t="shared" si="2"/>
        <v>1</v>
      </c>
      <c r="M46" s="81">
        <f t="shared" si="4"/>
        <v>1</v>
      </c>
      <c r="N46" s="54">
        <f t="shared" ref="N46:S46" si="27">SUM(N43:N45)</f>
        <v>125</v>
      </c>
      <c r="O46" s="54">
        <f t="shared" si="27"/>
        <v>100</v>
      </c>
      <c r="P46" s="54">
        <f t="shared" si="27"/>
        <v>25</v>
      </c>
      <c r="Q46" s="51">
        <f t="shared" si="27"/>
        <v>125</v>
      </c>
      <c r="R46" s="51">
        <f t="shared" si="27"/>
        <v>100</v>
      </c>
      <c r="S46" s="51">
        <f t="shared" si="27"/>
        <v>25</v>
      </c>
      <c r="T46" s="66"/>
      <c r="U46" s="66"/>
    </row>
    <row r="47" spans="1:21" ht="16" thickBot="1">
      <c r="A47" s="132"/>
      <c r="B47" s="132"/>
      <c r="C47" s="130" t="s">
        <v>15</v>
      </c>
      <c r="D47" s="130"/>
      <c r="E47" s="4"/>
      <c r="F47" s="4"/>
      <c r="G47" s="4"/>
      <c r="H47" s="4"/>
      <c r="I47" s="4"/>
      <c r="J47" s="4"/>
      <c r="K47" s="80"/>
      <c r="L47" s="80"/>
      <c r="M47" s="80"/>
      <c r="N47" s="53"/>
      <c r="O47" s="53"/>
      <c r="P47" s="53"/>
      <c r="Q47" s="50"/>
      <c r="R47" s="50"/>
      <c r="S47" s="50"/>
      <c r="T47" s="66"/>
      <c r="U47" s="66"/>
    </row>
    <row r="48" spans="1:21" ht="16" thickBot="1">
      <c r="A48" s="132"/>
      <c r="B48" s="132"/>
      <c r="C48" s="10">
        <v>45672</v>
      </c>
      <c r="D48" s="9" t="s">
        <v>35</v>
      </c>
      <c r="E48" s="4">
        <f>F48+G48</f>
        <v>50</v>
      </c>
      <c r="F48" s="4">
        <v>25</v>
      </c>
      <c r="G48" s="4">
        <v>25</v>
      </c>
      <c r="H48" s="4">
        <f>I48+J48</f>
        <v>50</v>
      </c>
      <c r="I48" s="4">
        <v>25</v>
      </c>
      <c r="J48" s="4">
        <v>25</v>
      </c>
      <c r="K48" s="80">
        <f t="shared" si="1"/>
        <v>1</v>
      </c>
      <c r="L48" s="80">
        <f t="shared" si="2"/>
        <v>1</v>
      </c>
      <c r="M48" s="80">
        <f t="shared" si="4"/>
        <v>1</v>
      </c>
      <c r="N48" s="53">
        <f>O48+P48</f>
        <v>50</v>
      </c>
      <c r="O48" s="53">
        <v>25</v>
      </c>
      <c r="P48" s="53">
        <v>25</v>
      </c>
      <c r="Q48" s="50">
        <f>R48+S48</f>
        <v>50</v>
      </c>
      <c r="R48" s="50">
        <v>25</v>
      </c>
      <c r="S48" s="50">
        <v>25</v>
      </c>
      <c r="T48" s="66"/>
      <c r="U48" s="66"/>
    </row>
    <row r="49" spans="1:21" ht="17.25" customHeight="1" thickBot="1">
      <c r="A49" s="132"/>
      <c r="B49" s="132"/>
      <c r="C49" s="10">
        <v>44941</v>
      </c>
      <c r="D49" s="6" t="s">
        <v>36</v>
      </c>
      <c r="E49" s="4">
        <f>F49+G49</f>
        <v>25</v>
      </c>
      <c r="F49" s="4">
        <v>25</v>
      </c>
      <c r="G49" s="4"/>
      <c r="H49" s="4">
        <f>I49+J49</f>
        <v>25</v>
      </c>
      <c r="I49" s="4">
        <v>25</v>
      </c>
      <c r="J49" s="4"/>
      <c r="K49" s="80">
        <f t="shared" si="1"/>
        <v>1</v>
      </c>
      <c r="L49" s="80">
        <f t="shared" si="2"/>
        <v>1</v>
      </c>
      <c r="M49" s="80"/>
      <c r="N49" s="53">
        <f>O49+P49</f>
        <v>0</v>
      </c>
      <c r="O49" s="53"/>
      <c r="P49" s="53"/>
      <c r="Q49" s="50">
        <f>R49+S49</f>
        <v>0</v>
      </c>
      <c r="R49" s="50"/>
      <c r="S49" s="50"/>
      <c r="T49" s="66"/>
      <c r="U49" s="66"/>
    </row>
    <row r="50" spans="1:21" ht="16" thickBot="1">
      <c r="A50" s="132"/>
      <c r="B50" s="132"/>
      <c r="C50" s="130" t="s">
        <v>14</v>
      </c>
      <c r="D50" s="130"/>
      <c r="E50" s="7">
        <f t="shared" ref="E50:J50" si="28">SUM(E48:E49)</f>
        <v>75</v>
      </c>
      <c r="F50" s="7">
        <f t="shared" si="28"/>
        <v>50</v>
      </c>
      <c r="G50" s="7">
        <f t="shared" si="28"/>
        <v>25</v>
      </c>
      <c r="H50" s="7">
        <f t="shared" si="28"/>
        <v>75</v>
      </c>
      <c r="I50" s="7">
        <f t="shared" si="28"/>
        <v>50</v>
      </c>
      <c r="J50" s="7">
        <f t="shared" si="28"/>
        <v>25</v>
      </c>
      <c r="K50" s="81">
        <f t="shared" si="1"/>
        <v>1</v>
      </c>
      <c r="L50" s="81">
        <f t="shared" si="2"/>
        <v>1</v>
      </c>
      <c r="M50" s="81">
        <f t="shared" si="4"/>
        <v>1</v>
      </c>
      <c r="N50" s="54">
        <f t="shared" ref="N50:S50" si="29">SUM(N48:N49)</f>
        <v>50</v>
      </c>
      <c r="O50" s="54">
        <f t="shared" si="29"/>
        <v>25</v>
      </c>
      <c r="P50" s="54">
        <f t="shared" si="29"/>
        <v>25</v>
      </c>
      <c r="Q50" s="51">
        <f t="shared" si="29"/>
        <v>50</v>
      </c>
      <c r="R50" s="51">
        <f t="shared" si="29"/>
        <v>25</v>
      </c>
      <c r="S50" s="51">
        <f t="shared" si="29"/>
        <v>25</v>
      </c>
      <c r="T50" s="66"/>
      <c r="U50" s="66"/>
    </row>
    <row r="51" spans="1:21" ht="16" thickBot="1">
      <c r="A51" s="132"/>
      <c r="B51" s="132"/>
      <c r="C51" s="130" t="s">
        <v>19</v>
      </c>
      <c r="D51" s="130"/>
      <c r="E51" s="7">
        <f t="shared" ref="E51:J51" si="30">E46+E50</f>
        <v>175</v>
      </c>
      <c r="F51" s="7">
        <f t="shared" si="30"/>
        <v>125</v>
      </c>
      <c r="G51" s="7">
        <f t="shared" si="30"/>
        <v>50</v>
      </c>
      <c r="H51" s="7">
        <f t="shared" si="30"/>
        <v>175</v>
      </c>
      <c r="I51" s="7">
        <f t="shared" si="30"/>
        <v>125</v>
      </c>
      <c r="J51" s="7">
        <f t="shared" si="30"/>
        <v>50</v>
      </c>
      <c r="K51" s="81">
        <f t="shared" si="1"/>
        <v>1</v>
      </c>
      <c r="L51" s="81">
        <f t="shared" si="2"/>
        <v>1</v>
      </c>
      <c r="M51" s="81">
        <f t="shared" si="4"/>
        <v>1</v>
      </c>
      <c r="N51" s="54">
        <f t="shared" ref="N51:S51" si="31">N46+N50</f>
        <v>175</v>
      </c>
      <c r="O51" s="54">
        <f t="shared" si="31"/>
        <v>125</v>
      </c>
      <c r="P51" s="54">
        <f t="shared" si="31"/>
        <v>50</v>
      </c>
      <c r="Q51" s="51">
        <f t="shared" si="31"/>
        <v>175</v>
      </c>
      <c r="R51" s="51">
        <f t="shared" si="31"/>
        <v>125</v>
      </c>
      <c r="S51" s="51">
        <f t="shared" si="31"/>
        <v>50</v>
      </c>
      <c r="T51" s="66"/>
      <c r="U51" s="66"/>
    </row>
    <row r="52" spans="1:21" ht="15.75" customHeight="1" thickBot="1">
      <c r="A52" s="137">
        <v>5</v>
      </c>
      <c r="B52" s="137" t="s">
        <v>263</v>
      </c>
      <c r="C52" s="151" t="s">
        <v>11</v>
      </c>
      <c r="D52" s="152"/>
      <c r="E52" s="4"/>
      <c r="F52" s="4"/>
      <c r="G52" s="4"/>
      <c r="H52" s="4"/>
      <c r="I52" s="4"/>
      <c r="J52" s="4"/>
      <c r="K52" s="80"/>
      <c r="L52" s="80"/>
      <c r="M52" s="80"/>
      <c r="N52" s="53"/>
      <c r="O52" s="53"/>
      <c r="P52" s="53"/>
      <c r="Q52" s="50"/>
      <c r="R52" s="50"/>
      <c r="S52" s="50"/>
      <c r="T52" s="66"/>
      <c r="U52" s="66"/>
    </row>
    <row r="53" spans="1:21" ht="16.5" customHeight="1" thickBot="1">
      <c r="A53" s="138"/>
      <c r="B53" s="138"/>
      <c r="C53" s="10">
        <v>39493</v>
      </c>
      <c r="D53" s="6" t="s">
        <v>34</v>
      </c>
      <c r="E53" s="4">
        <f t="shared" ref="E53:E58" si="32">F53+G53</f>
        <v>75</v>
      </c>
      <c r="F53" s="4">
        <v>50</v>
      </c>
      <c r="G53" s="4">
        <v>25</v>
      </c>
      <c r="H53" s="4">
        <f t="shared" ref="H53:H58" si="33">I53+J53</f>
        <v>75</v>
      </c>
      <c r="I53" s="4">
        <v>50</v>
      </c>
      <c r="J53" s="4">
        <v>25</v>
      </c>
      <c r="K53" s="80">
        <f t="shared" si="1"/>
        <v>1</v>
      </c>
      <c r="L53" s="80">
        <f t="shared" si="2"/>
        <v>1</v>
      </c>
      <c r="M53" s="80">
        <f t="shared" si="4"/>
        <v>1</v>
      </c>
      <c r="N53" s="53">
        <f t="shared" ref="N53:N58" si="34">O53+P53</f>
        <v>75</v>
      </c>
      <c r="O53" s="53">
        <v>50</v>
      </c>
      <c r="P53" s="53">
        <v>25</v>
      </c>
      <c r="Q53" s="50">
        <f t="shared" ref="Q53:Q58" si="35">R53+S53</f>
        <v>75</v>
      </c>
      <c r="R53" s="50">
        <v>50</v>
      </c>
      <c r="S53" s="50">
        <v>25</v>
      </c>
      <c r="T53" s="66"/>
      <c r="U53" s="66"/>
    </row>
    <row r="54" spans="1:21" ht="19.5" customHeight="1" thickBot="1">
      <c r="A54" s="138"/>
      <c r="B54" s="138"/>
      <c r="C54" s="17">
        <v>36946</v>
      </c>
      <c r="D54" s="6" t="s">
        <v>37</v>
      </c>
      <c r="E54" s="4">
        <f t="shared" si="32"/>
        <v>75</v>
      </c>
      <c r="F54" s="4">
        <v>50</v>
      </c>
      <c r="G54" s="4">
        <v>25</v>
      </c>
      <c r="H54" s="4">
        <f t="shared" si="33"/>
        <v>75</v>
      </c>
      <c r="I54" s="4">
        <v>50</v>
      </c>
      <c r="J54" s="4">
        <v>25</v>
      </c>
      <c r="K54" s="80">
        <f t="shared" si="1"/>
        <v>1</v>
      </c>
      <c r="L54" s="80">
        <f t="shared" si="2"/>
        <v>1</v>
      </c>
      <c r="M54" s="80">
        <f t="shared" si="4"/>
        <v>1</v>
      </c>
      <c r="N54" s="53">
        <f t="shared" si="34"/>
        <v>75</v>
      </c>
      <c r="O54" s="53">
        <v>50</v>
      </c>
      <c r="P54" s="53">
        <v>25</v>
      </c>
      <c r="Q54" s="50">
        <f t="shared" si="35"/>
        <v>75</v>
      </c>
      <c r="R54" s="50">
        <v>50</v>
      </c>
      <c r="S54" s="50">
        <v>25</v>
      </c>
      <c r="T54" s="66"/>
      <c r="U54" s="66"/>
    </row>
    <row r="55" spans="1:21" ht="17.25" customHeight="1" thickBot="1">
      <c r="A55" s="138"/>
      <c r="B55" s="138"/>
      <c r="C55" s="17">
        <v>36931</v>
      </c>
      <c r="D55" s="6" t="s">
        <v>38</v>
      </c>
      <c r="E55" s="4">
        <f t="shared" si="32"/>
        <v>25</v>
      </c>
      <c r="F55" s="4">
        <v>25</v>
      </c>
      <c r="G55" s="4"/>
      <c r="H55" s="4">
        <f t="shared" si="33"/>
        <v>25</v>
      </c>
      <c r="I55" s="4">
        <v>25</v>
      </c>
      <c r="J55" s="4"/>
      <c r="K55" s="80">
        <f t="shared" si="1"/>
        <v>1</v>
      </c>
      <c r="L55" s="80">
        <f t="shared" si="2"/>
        <v>1</v>
      </c>
      <c r="M55" s="80"/>
      <c r="N55" s="53">
        <f t="shared" si="34"/>
        <v>25</v>
      </c>
      <c r="O55" s="53">
        <v>25</v>
      </c>
      <c r="P55" s="53"/>
      <c r="Q55" s="50">
        <f t="shared" si="35"/>
        <v>25</v>
      </c>
      <c r="R55" s="50">
        <v>25</v>
      </c>
      <c r="S55" s="50"/>
      <c r="T55" s="66"/>
      <c r="U55" s="66"/>
    </row>
    <row r="56" spans="1:21" ht="18" customHeight="1" thickBot="1">
      <c r="A56" s="138"/>
      <c r="B56" s="138"/>
      <c r="C56" s="17">
        <v>37661</v>
      </c>
      <c r="D56" s="6" t="s">
        <v>39</v>
      </c>
      <c r="E56" s="4">
        <f t="shared" si="32"/>
        <v>25</v>
      </c>
      <c r="F56" s="4">
        <v>25</v>
      </c>
      <c r="G56" s="4"/>
      <c r="H56" s="4">
        <f t="shared" si="33"/>
        <v>25</v>
      </c>
      <c r="I56" s="4">
        <v>25</v>
      </c>
      <c r="J56" s="4"/>
      <c r="K56" s="80">
        <f t="shared" si="1"/>
        <v>1</v>
      </c>
      <c r="L56" s="80">
        <f t="shared" si="2"/>
        <v>1</v>
      </c>
      <c r="M56" s="80"/>
      <c r="N56" s="53">
        <f t="shared" si="34"/>
        <v>25</v>
      </c>
      <c r="O56" s="53">
        <v>25</v>
      </c>
      <c r="P56" s="53"/>
      <c r="Q56" s="50">
        <f t="shared" si="35"/>
        <v>25</v>
      </c>
      <c r="R56" s="50">
        <v>25</v>
      </c>
      <c r="S56" s="50"/>
      <c r="T56" s="66"/>
      <c r="U56" s="66"/>
    </row>
    <row r="57" spans="1:21" ht="16" thickBot="1">
      <c r="A57" s="138"/>
      <c r="B57" s="138"/>
      <c r="C57" s="5" t="s">
        <v>40</v>
      </c>
      <c r="D57" s="6" t="s">
        <v>41</v>
      </c>
      <c r="E57" s="4">
        <f t="shared" si="32"/>
        <v>25</v>
      </c>
      <c r="F57" s="4">
        <v>25</v>
      </c>
      <c r="G57" s="4"/>
      <c r="H57" s="4">
        <f t="shared" si="33"/>
        <v>25</v>
      </c>
      <c r="I57" s="4">
        <v>25</v>
      </c>
      <c r="J57" s="4"/>
      <c r="K57" s="80">
        <f t="shared" si="1"/>
        <v>1</v>
      </c>
      <c r="L57" s="80">
        <f t="shared" si="2"/>
        <v>1</v>
      </c>
      <c r="M57" s="80"/>
      <c r="N57" s="53">
        <f t="shared" si="34"/>
        <v>25</v>
      </c>
      <c r="O57" s="53">
        <v>25</v>
      </c>
      <c r="P57" s="53"/>
      <c r="Q57" s="50">
        <f t="shared" si="35"/>
        <v>25</v>
      </c>
      <c r="R57" s="50">
        <v>25</v>
      </c>
      <c r="S57" s="50"/>
      <c r="T57" s="66"/>
      <c r="U57" s="66"/>
    </row>
    <row r="58" spans="1:21" ht="19.5" customHeight="1" thickBot="1">
      <c r="A58" s="138"/>
      <c r="B58" s="138"/>
      <c r="C58" s="10">
        <v>38395</v>
      </c>
      <c r="D58" s="6" t="s">
        <v>42</v>
      </c>
      <c r="E58" s="4">
        <f t="shared" si="32"/>
        <v>75</v>
      </c>
      <c r="F58" s="4">
        <v>50</v>
      </c>
      <c r="G58" s="4">
        <v>25</v>
      </c>
      <c r="H58" s="4">
        <f t="shared" si="33"/>
        <v>75</v>
      </c>
      <c r="I58" s="4">
        <v>50</v>
      </c>
      <c r="J58" s="4">
        <v>25</v>
      </c>
      <c r="K58" s="80">
        <f t="shared" si="1"/>
        <v>1</v>
      </c>
      <c r="L58" s="80">
        <f t="shared" si="2"/>
        <v>1</v>
      </c>
      <c r="M58" s="80">
        <f t="shared" si="4"/>
        <v>1</v>
      </c>
      <c r="N58" s="53">
        <f t="shared" si="34"/>
        <v>75</v>
      </c>
      <c r="O58" s="53">
        <v>50</v>
      </c>
      <c r="P58" s="53">
        <v>25</v>
      </c>
      <c r="Q58" s="50">
        <f t="shared" si="35"/>
        <v>75</v>
      </c>
      <c r="R58" s="50">
        <v>50</v>
      </c>
      <c r="S58" s="50">
        <v>25</v>
      </c>
      <c r="T58" s="66"/>
      <c r="U58" s="66"/>
    </row>
    <row r="59" spans="1:21" ht="16" thickBot="1">
      <c r="A59" s="138"/>
      <c r="B59" s="138"/>
      <c r="C59" s="130" t="s">
        <v>19</v>
      </c>
      <c r="D59" s="130"/>
      <c r="E59" s="12">
        <f t="shared" ref="E59:J59" si="36">SUM(E53:E58)</f>
        <v>300</v>
      </c>
      <c r="F59" s="12">
        <f t="shared" si="36"/>
        <v>225</v>
      </c>
      <c r="G59" s="12">
        <f t="shared" si="36"/>
        <v>75</v>
      </c>
      <c r="H59" s="12">
        <f t="shared" si="36"/>
        <v>300</v>
      </c>
      <c r="I59" s="12">
        <f t="shared" si="36"/>
        <v>225</v>
      </c>
      <c r="J59" s="12">
        <f t="shared" si="36"/>
        <v>75</v>
      </c>
      <c r="K59" s="81">
        <f t="shared" si="1"/>
        <v>1</v>
      </c>
      <c r="L59" s="81">
        <f t="shared" si="2"/>
        <v>1</v>
      </c>
      <c r="M59" s="81">
        <f t="shared" si="4"/>
        <v>1</v>
      </c>
      <c r="N59" s="55">
        <f t="shared" ref="N59:S59" si="37">SUM(N53:N58)</f>
        <v>300</v>
      </c>
      <c r="O59" s="55">
        <f t="shared" si="37"/>
        <v>225</v>
      </c>
      <c r="P59" s="55">
        <f t="shared" si="37"/>
        <v>75</v>
      </c>
      <c r="Q59" s="52">
        <f t="shared" si="37"/>
        <v>300</v>
      </c>
      <c r="R59" s="52">
        <f t="shared" si="37"/>
        <v>225</v>
      </c>
      <c r="S59" s="52">
        <f t="shared" si="37"/>
        <v>75</v>
      </c>
      <c r="T59" s="66"/>
      <c r="U59" s="66"/>
    </row>
    <row r="60" spans="1:21" ht="16" thickBot="1">
      <c r="A60" s="133">
        <v>6</v>
      </c>
      <c r="B60" s="133" t="s">
        <v>43</v>
      </c>
      <c r="C60" s="130" t="s">
        <v>15</v>
      </c>
      <c r="D60" s="130"/>
      <c r="E60" s="4"/>
      <c r="F60" s="4"/>
      <c r="G60" s="4"/>
      <c r="H60" s="4"/>
      <c r="I60" s="4"/>
      <c r="J60" s="4"/>
      <c r="K60" s="80"/>
      <c r="L60" s="80"/>
      <c r="M60" s="80"/>
      <c r="N60" s="53"/>
      <c r="O60" s="53"/>
      <c r="P60" s="53"/>
      <c r="Q60" s="50"/>
      <c r="R60" s="50"/>
      <c r="S60" s="50"/>
      <c r="T60" s="66"/>
      <c r="U60" s="66"/>
    </row>
    <row r="61" spans="1:21" ht="15" customHeight="1" thickBot="1">
      <c r="A61" s="133"/>
      <c r="B61" s="133"/>
      <c r="C61" s="10">
        <v>36915</v>
      </c>
      <c r="D61" s="9" t="s">
        <v>44</v>
      </c>
      <c r="E61" s="4">
        <f t="shared" ref="E61:E68" si="38">F61+G61</f>
        <v>25</v>
      </c>
      <c r="F61" s="4"/>
      <c r="G61" s="4">
        <v>25</v>
      </c>
      <c r="H61" s="4">
        <f t="shared" ref="H61:H68" si="39">I61+J61</f>
        <v>19</v>
      </c>
      <c r="I61" s="4"/>
      <c r="J61" s="4">
        <v>19</v>
      </c>
      <c r="K61" s="80">
        <f t="shared" si="1"/>
        <v>0.76</v>
      </c>
      <c r="L61" s="80"/>
      <c r="M61" s="80">
        <f t="shared" si="4"/>
        <v>0.76</v>
      </c>
      <c r="N61" s="53">
        <f t="shared" ref="N61:N68" si="40">O61+P61</f>
        <v>0</v>
      </c>
      <c r="O61" s="53"/>
      <c r="P61" s="53"/>
      <c r="Q61" s="50">
        <f t="shared" ref="Q61:Q68" si="41">R61+S61</f>
        <v>0</v>
      </c>
      <c r="R61" s="50"/>
      <c r="S61" s="50"/>
      <c r="T61" s="66"/>
      <c r="U61" s="66"/>
    </row>
    <row r="62" spans="1:21" ht="16" thickBot="1">
      <c r="A62" s="133"/>
      <c r="B62" s="133"/>
      <c r="C62" s="10">
        <v>45672</v>
      </c>
      <c r="D62" s="9" t="s">
        <v>16</v>
      </c>
      <c r="E62" s="4">
        <f t="shared" si="38"/>
        <v>50</v>
      </c>
      <c r="F62" s="4">
        <v>25</v>
      </c>
      <c r="G62" s="4">
        <v>25</v>
      </c>
      <c r="H62" s="4">
        <f t="shared" si="39"/>
        <v>48</v>
      </c>
      <c r="I62" s="4">
        <v>25</v>
      </c>
      <c r="J62" s="4">
        <v>23</v>
      </c>
      <c r="K62" s="80">
        <f t="shared" si="1"/>
        <v>0.96</v>
      </c>
      <c r="L62" s="80">
        <f t="shared" si="2"/>
        <v>1</v>
      </c>
      <c r="M62" s="80">
        <f t="shared" si="4"/>
        <v>0.92</v>
      </c>
      <c r="N62" s="53">
        <f t="shared" si="40"/>
        <v>50</v>
      </c>
      <c r="O62" s="53">
        <v>25</v>
      </c>
      <c r="P62" s="53">
        <v>25</v>
      </c>
      <c r="Q62" s="50">
        <f t="shared" si="41"/>
        <v>50</v>
      </c>
      <c r="R62" s="50">
        <v>25</v>
      </c>
      <c r="S62" s="50">
        <v>25</v>
      </c>
      <c r="T62" s="66"/>
      <c r="U62" s="66"/>
    </row>
    <row r="63" spans="1:21" ht="16.5" customHeight="1" thickBot="1">
      <c r="A63" s="133"/>
      <c r="B63" s="133"/>
      <c r="C63" s="10">
        <v>44941</v>
      </c>
      <c r="D63" s="9" t="s">
        <v>36</v>
      </c>
      <c r="E63" s="4">
        <f t="shared" si="38"/>
        <v>25</v>
      </c>
      <c r="F63" s="4">
        <v>25</v>
      </c>
      <c r="G63" s="4"/>
      <c r="H63" s="4">
        <f t="shared" si="39"/>
        <v>25</v>
      </c>
      <c r="I63" s="4">
        <v>25</v>
      </c>
      <c r="J63" s="4"/>
      <c r="K63" s="80">
        <f t="shared" si="1"/>
        <v>1</v>
      </c>
      <c r="L63" s="80">
        <f t="shared" si="2"/>
        <v>1</v>
      </c>
      <c r="M63" s="80"/>
      <c r="N63" s="53">
        <f t="shared" si="40"/>
        <v>25</v>
      </c>
      <c r="O63" s="53">
        <v>25</v>
      </c>
      <c r="P63" s="53"/>
      <c r="Q63" s="50">
        <f t="shared" si="41"/>
        <v>25</v>
      </c>
      <c r="R63" s="50">
        <v>25</v>
      </c>
      <c r="S63" s="50"/>
      <c r="T63" s="66"/>
      <c r="U63" s="66"/>
    </row>
    <row r="64" spans="1:21" ht="16" thickBot="1">
      <c r="A64" s="133"/>
      <c r="B64" s="133"/>
      <c r="C64" s="10">
        <v>47498</v>
      </c>
      <c r="D64" s="9" t="s">
        <v>45</v>
      </c>
      <c r="E64" s="4">
        <f t="shared" si="38"/>
        <v>25</v>
      </c>
      <c r="F64" s="4">
        <v>25</v>
      </c>
      <c r="G64" s="4"/>
      <c r="H64" s="4">
        <f t="shared" si="39"/>
        <v>25</v>
      </c>
      <c r="I64" s="4">
        <v>25</v>
      </c>
      <c r="J64" s="4"/>
      <c r="K64" s="80">
        <f t="shared" si="1"/>
        <v>1</v>
      </c>
      <c r="L64" s="80">
        <f t="shared" si="2"/>
        <v>1</v>
      </c>
      <c r="M64" s="80"/>
      <c r="N64" s="53">
        <f t="shared" si="40"/>
        <v>50</v>
      </c>
      <c r="O64" s="53">
        <v>25</v>
      </c>
      <c r="P64" s="53">
        <v>25</v>
      </c>
      <c r="Q64" s="50">
        <f t="shared" si="41"/>
        <v>50</v>
      </c>
      <c r="R64" s="50">
        <v>25</v>
      </c>
      <c r="S64" s="50">
        <v>25</v>
      </c>
      <c r="T64" s="66"/>
      <c r="U64" s="66"/>
    </row>
    <row r="65" spans="1:21" ht="16" thickBot="1">
      <c r="A65" s="133"/>
      <c r="B65" s="133"/>
      <c r="C65" s="10">
        <v>47133</v>
      </c>
      <c r="D65" s="9" t="s">
        <v>46</v>
      </c>
      <c r="E65" s="4">
        <f t="shared" si="38"/>
        <v>25</v>
      </c>
      <c r="F65" s="4">
        <v>25</v>
      </c>
      <c r="G65" s="4"/>
      <c r="H65" s="4">
        <f t="shared" si="39"/>
        <v>25</v>
      </c>
      <c r="I65" s="4">
        <v>25</v>
      </c>
      <c r="J65" s="4"/>
      <c r="K65" s="80">
        <f t="shared" si="1"/>
        <v>1</v>
      </c>
      <c r="L65" s="80">
        <f t="shared" si="2"/>
        <v>1</v>
      </c>
      <c r="M65" s="80"/>
      <c r="N65" s="53">
        <f t="shared" si="40"/>
        <v>25</v>
      </c>
      <c r="O65" s="53">
        <v>25</v>
      </c>
      <c r="P65" s="53"/>
      <c r="Q65" s="50">
        <f t="shared" si="41"/>
        <v>25</v>
      </c>
      <c r="R65" s="50">
        <v>25</v>
      </c>
      <c r="S65" s="50"/>
      <c r="T65" s="66"/>
      <c r="U65" s="66"/>
    </row>
    <row r="66" spans="1:21" ht="30" customHeight="1" thickBot="1">
      <c r="A66" s="133"/>
      <c r="B66" s="133"/>
      <c r="C66" s="10">
        <v>36902</v>
      </c>
      <c r="D66" s="9" t="s">
        <v>47</v>
      </c>
      <c r="E66" s="4">
        <f t="shared" si="38"/>
        <v>25</v>
      </c>
      <c r="F66" s="4">
        <v>25</v>
      </c>
      <c r="G66" s="4"/>
      <c r="H66" s="4">
        <f t="shared" si="39"/>
        <v>25</v>
      </c>
      <c r="I66" s="4">
        <v>25</v>
      </c>
      <c r="J66" s="4"/>
      <c r="K66" s="80">
        <f t="shared" si="1"/>
        <v>1</v>
      </c>
      <c r="L66" s="80">
        <f t="shared" si="2"/>
        <v>1</v>
      </c>
      <c r="M66" s="80"/>
      <c r="N66" s="53">
        <f t="shared" si="40"/>
        <v>25</v>
      </c>
      <c r="O66" s="53">
        <v>25</v>
      </c>
      <c r="P66" s="53"/>
      <c r="Q66" s="50">
        <f t="shared" si="41"/>
        <v>25</v>
      </c>
      <c r="R66" s="50">
        <v>25</v>
      </c>
      <c r="S66" s="50"/>
      <c r="T66" s="66"/>
      <c r="U66" s="66"/>
    </row>
    <row r="67" spans="1:21" ht="18.75" customHeight="1" thickBot="1">
      <c r="A67" s="133"/>
      <c r="B67" s="133"/>
      <c r="C67" s="10">
        <v>38367</v>
      </c>
      <c r="D67" s="9" t="s">
        <v>17</v>
      </c>
      <c r="E67" s="4">
        <f t="shared" si="38"/>
        <v>25</v>
      </c>
      <c r="F67" s="4">
        <v>25</v>
      </c>
      <c r="G67" s="4"/>
      <c r="H67" s="4">
        <f t="shared" si="39"/>
        <v>25</v>
      </c>
      <c r="I67" s="4">
        <v>25</v>
      </c>
      <c r="J67" s="4"/>
      <c r="K67" s="80">
        <f t="shared" si="1"/>
        <v>1</v>
      </c>
      <c r="L67" s="80">
        <f t="shared" si="2"/>
        <v>1</v>
      </c>
      <c r="M67" s="80"/>
      <c r="N67" s="53">
        <f t="shared" si="40"/>
        <v>0</v>
      </c>
      <c r="O67" s="53"/>
      <c r="P67" s="53"/>
      <c r="Q67" s="50">
        <f t="shared" si="41"/>
        <v>0</v>
      </c>
      <c r="R67" s="50"/>
      <c r="S67" s="50"/>
      <c r="T67" s="66"/>
      <c r="U67" s="66"/>
    </row>
    <row r="68" spans="1:21" ht="25.5" customHeight="1" thickBot="1">
      <c r="A68" s="133"/>
      <c r="B68" s="133"/>
      <c r="C68" s="10">
        <v>38367</v>
      </c>
      <c r="D68" s="9" t="s">
        <v>244</v>
      </c>
      <c r="E68" s="4">
        <f t="shared" si="38"/>
        <v>0</v>
      </c>
      <c r="F68" s="4"/>
      <c r="G68" s="4"/>
      <c r="H68" s="4">
        <f t="shared" si="39"/>
        <v>0</v>
      </c>
      <c r="I68" s="4"/>
      <c r="J68" s="4"/>
      <c r="K68" s="80"/>
      <c r="L68" s="80"/>
      <c r="M68" s="80"/>
      <c r="N68" s="53">
        <f t="shared" si="40"/>
        <v>25</v>
      </c>
      <c r="O68" s="53">
        <v>25</v>
      </c>
      <c r="P68" s="53"/>
      <c r="Q68" s="50">
        <f t="shared" si="41"/>
        <v>25</v>
      </c>
      <c r="R68" s="50">
        <v>25</v>
      </c>
      <c r="S68" s="50"/>
      <c r="T68" s="66"/>
      <c r="U68" s="66"/>
    </row>
    <row r="69" spans="1:21" ht="16" thickBot="1">
      <c r="A69" s="133"/>
      <c r="B69" s="133"/>
      <c r="C69" s="130" t="s">
        <v>14</v>
      </c>
      <c r="D69" s="130"/>
      <c r="E69" s="7">
        <f t="shared" ref="E69:S69" si="42">SUM(E61:E68)</f>
        <v>200</v>
      </c>
      <c r="F69" s="7">
        <f t="shared" si="42"/>
        <v>150</v>
      </c>
      <c r="G69" s="7">
        <f t="shared" si="42"/>
        <v>50</v>
      </c>
      <c r="H69" s="7">
        <f t="shared" ref="H69" si="43">SUM(H61:H68)</f>
        <v>192</v>
      </c>
      <c r="I69" s="7">
        <f t="shared" ref="I69:J69" si="44">SUM(I61:I68)</f>
        <v>150</v>
      </c>
      <c r="J69" s="7">
        <f t="shared" si="44"/>
        <v>42</v>
      </c>
      <c r="K69" s="81">
        <f t="shared" si="1"/>
        <v>0.96</v>
      </c>
      <c r="L69" s="81">
        <f t="shared" si="2"/>
        <v>1</v>
      </c>
      <c r="M69" s="81">
        <f t="shared" si="4"/>
        <v>0.84</v>
      </c>
      <c r="N69" s="54">
        <f t="shared" si="42"/>
        <v>200</v>
      </c>
      <c r="O69" s="54">
        <f t="shared" si="42"/>
        <v>150</v>
      </c>
      <c r="P69" s="54">
        <f t="shared" si="42"/>
        <v>50</v>
      </c>
      <c r="Q69" s="51">
        <f t="shared" si="42"/>
        <v>200</v>
      </c>
      <c r="R69" s="51">
        <f t="shared" si="42"/>
        <v>150</v>
      </c>
      <c r="S69" s="51">
        <f t="shared" si="42"/>
        <v>50</v>
      </c>
      <c r="T69" s="66"/>
      <c r="U69" s="66"/>
    </row>
    <row r="70" spans="1:21" ht="21" customHeight="1" thickBot="1">
      <c r="A70" s="132">
        <v>7</v>
      </c>
      <c r="B70" s="132" t="s">
        <v>48</v>
      </c>
      <c r="C70" s="131" t="s">
        <v>11</v>
      </c>
      <c r="D70" s="131"/>
      <c r="E70" s="4"/>
      <c r="F70" s="4"/>
      <c r="G70" s="4"/>
      <c r="H70" s="4"/>
      <c r="I70" s="4"/>
      <c r="J70" s="4"/>
      <c r="K70" s="80"/>
      <c r="L70" s="80"/>
      <c r="M70" s="80"/>
      <c r="N70" s="53"/>
      <c r="O70" s="53"/>
      <c r="P70" s="53"/>
      <c r="Q70" s="50"/>
      <c r="R70" s="50"/>
      <c r="S70" s="50"/>
      <c r="T70" s="66"/>
      <c r="U70" s="66"/>
    </row>
    <row r="71" spans="1:21" ht="16" thickBot="1">
      <c r="A71" s="132"/>
      <c r="B71" s="132"/>
      <c r="C71" s="10" t="s">
        <v>49</v>
      </c>
      <c r="D71" s="13" t="s">
        <v>50</v>
      </c>
      <c r="E71" s="4">
        <f>F71+G71</f>
        <v>25</v>
      </c>
      <c r="F71" s="4"/>
      <c r="G71" s="4">
        <v>25</v>
      </c>
      <c r="H71" s="4">
        <f>I71+J71</f>
        <v>22</v>
      </c>
      <c r="I71" s="4"/>
      <c r="J71" s="4">
        <v>22</v>
      </c>
      <c r="K71" s="80">
        <f t="shared" si="1"/>
        <v>0.88</v>
      </c>
      <c r="L71" s="80"/>
      <c r="M71" s="80">
        <f t="shared" si="4"/>
        <v>0.88</v>
      </c>
      <c r="N71" s="53">
        <f>O71+P71</f>
        <v>25</v>
      </c>
      <c r="O71" s="53"/>
      <c r="P71" s="53">
        <v>25</v>
      </c>
      <c r="Q71" s="50">
        <f>R71+S71</f>
        <v>25</v>
      </c>
      <c r="R71" s="50"/>
      <c r="S71" s="50">
        <v>25</v>
      </c>
      <c r="T71" s="66"/>
      <c r="U71" s="66"/>
    </row>
    <row r="72" spans="1:21" ht="25.5" customHeight="1" thickBot="1">
      <c r="A72" s="132"/>
      <c r="B72" s="132"/>
      <c r="C72" s="10">
        <v>36940</v>
      </c>
      <c r="D72" s="13" t="s">
        <v>51</v>
      </c>
      <c r="E72" s="4">
        <f>F72+G72</f>
        <v>25</v>
      </c>
      <c r="F72" s="4">
        <v>25</v>
      </c>
      <c r="G72" s="4"/>
      <c r="H72" s="4">
        <f>I72+J72</f>
        <v>25</v>
      </c>
      <c r="I72" s="4">
        <v>25</v>
      </c>
      <c r="J72" s="4"/>
      <c r="K72" s="80">
        <f t="shared" si="1"/>
        <v>1</v>
      </c>
      <c r="L72" s="80">
        <f t="shared" si="2"/>
        <v>1</v>
      </c>
      <c r="M72" s="80"/>
      <c r="N72" s="53">
        <f>O72+P72</f>
        <v>25</v>
      </c>
      <c r="O72" s="53">
        <v>25</v>
      </c>
      <c r="P72" s="53"/>
      <c r="Q72" s="50">
        <f>R72+S72</f>
        <v>25</v>
      </c>
      <c r="R72" s="50">
        <v>25</v>
      </c>
      <c r="S72" s="50"/>
      <c r="T72" s="66"/>
      <c r="U72" s="66"/>
    </row>
    <row r="73" spans="1:21" ht="26.25" customHeight="1" thickBot="1">
      <c r="A73" s="132"/>
      <c r="B73" s="132"/>
      <c r="C73" s="10">
        <v>36930</v>
      </c>
      <c r="D73" s="13" t="s">
        <v>52</v>
      </c>
      <c r="E73" s="4">
        <f>F73+G73</f>
        <v>25</v>
      </c>
      <c r="F73" s="4">
        <v>25</v>
      </c>
      <c r="G73" s="4"/>
      <c r="H73" s="4">
        <f>I73+J73</f>
        <v>25</v>
      </c>
      <c r="I73" s="4">
        <v>25</v>
      </c>
      <c r="J73" s="4"/>
      <c r="K73" s="80">
        <f t="shared" si="1"/>
        <v>1</v>
      </c>
      <c r="L73" s="80">
        <f t="shared" si="2"/>
        <v>1</v>
      </c>
      <c r="M73" s="80"/>
      <c r="N73" s="53">
        <f>O73+P73</f>
        <v>25</v>
      </c>
      <c r="O73" s="53">
        <v>25</v>
      </c>
      <c r="P73" s="53"/>
      <c r="Q73" s="50">
        <f>R73+S73</f>
        <v>25</v>
      </c>
      <c r="R73" s="50">
        <v>25</v>
      </c>
      <c r="S73" s="50"/>
      <c r="T73" s="66"/>
      <c r="U73" s="66"/>
    </row>
    <row r="74" spans="1:21" ht="27.75" customHeight="1" thickBot="1">
      <c r="A74" s="132"/>
      <c r="B74" s="132"/>
      <c r="C74" s="10">
        <v>38046</v>
      </c>
      <c r="D74" s="13" t="s">
        <v>53</v>
      </c>
      <c r="E74" s="4">
        <f>F74+G74</f>
        <v>25</v>
      </c>
      <c r="F74" s="4">
        <v>25</v>
      </c>
      <c r="G74" s="4"/>
      <c r="H74" s="4">
        <f>I74+J74</f>
        <v>25</v>
      </c>
      <c r="I74" s="4">
        <v>25</v>
      </c>
      <c r="J74" s="4"/>
      <c r="K74" s="80">
        <f t="shared" ref="K74:K135" si="45">H74/E74</f>
        <v>1</v>
      </c>
      <c r="L74" s="80">
        <f t="shared" ref="L74:L135" si="46">I74/F74</f>
        <v>1</v>
      </c>
      <c r="M74" s="80"/>
      <c r="N74" s="53">
        <f>O74+P74</f>
        <v>25</v>
      </c>
      <c r="O74" s="53">
        <v>25</v>
      </c>
      <c r="P74" s="53"/>
      <c r="Q74" s="50">
        <f>R74+S74</f>
        <v>25</v>
      </c>
      <c r="R74" s="50">
        <v>25</v>
      </c>
      <c r="S74" s="50"/>
      <c r="T74" s="66"/>
      <c r="U74" s="66"/>
    </row>
    <row r="75" spans="1:21" ht="18.75" customHeight="1" thickBot="1">
      <c r="A75" s="132"/>
      <c r="B75" s="132"/>
      <c r="C75" s="10">
        <v>40228</v>
      </c>
      <c r="D75" s="13" t="s">
        <v>54</v>
      </c>
      <c r="E75" s="4">
        <f>F75+G75</f>
        <v>50</v>
      </c>
      <c r="F75" s="4">
        <v>25</v>
      </c>
      <c r="G75" s="4">
        <v>25</v>
      </c>
      <c r="H75" s="4">
        <f>I75+J75</f>
        <v>50</v>
      </c>
      <c r="I75" s="4">
        <v>25</v>
      </c>
      <c r="J75" s="4">
        <v>25</v>
      </c>
      <c r="K75" s="80">
        <f t="shared" si="45"/>
        <v>1</v>
      </c>
      <c r="L75" s="80">
        <f t="shared" si="46"/>
        <v>1</v>
      </c>
      <c r="M75" s="80">
        <f t="shared" ref="M75:M134" si="47">J75/G75</f>
        <v>1</v>
      </c>
      <c r="N75" s="53">
        <f>O75+P75</f>
        <v>50</v>
      </c>
      <c r="O75" s="53">
        <v>25</v>
      </c>
      <c r="P75" s="53">
        <v>25</v>
      </c>
      <c r="Q75" s="50">
        <f>R75+S75</f>
        <v>50</v>
      </c>
      <c r="R75" s="50">
        <v>25</v>
      </c>
      <c r="S75" s="50">
        <v>25</v>
      </c>
      <c r="T75" s="66"/>
      <c r="U75" s="66"/>
    </row>
    <row r="76" spans="1:21" ht="16" thickBot="1">
      <c r="A76" s="132"/>
      <c r="B76" s="132"/>
      <c r="C76" s="130" t="s">
        <v>14</v>
      </c>
      <c r="D76" s="130"/>
      <c r="E76" s="7">
        <f t="shared" ref="E76:J76" si="48">SUM(E71:E75)</f>
        <v>150</v>
      </c>
      <c r="F76" s="7">
        <f t="shared" si="48"/>
        <v>100</v>
      </c>
      <c r="G76" s="7">
        <f t="shared" si="48"/>
        <v>50</v>
      </c>
      <c r="H76" s="7">
        <f t="shared" si="48"/>
        <v>147</v>
      </c>
      <c r="I76" s="7">
        <f t="shared" si="48"/>
        <v>100</v>
      </c>
      <c r="J76" s="7">
        <f t="shared" si="48"/>
        <v>47</v>
      </c>
      <c r="K76" s="81">
        <f t="shared" si="45"/>
        <v>0.98</v>
      </c>
      <c r="L76" s="81">
        <f t="shared" si="46"/>
        <v>1</v>
      </c>
      <c r="M76" s="81">
        <f t="shared" si="47"/>
        <v>0.94</v>
      </c>
      <c r="N76" s="54">
        <f t="shared" ref="N76:S76" si="49">SUM(N71:N75)</f>
        <v>150</v>
      </c>
      <c r="O76" s="54">
        <f t="shared" si="49"/>
        <v>100</v>
      </c>
      <c r="P76" s="54">
        <f t="shared" si="49"/>
        <v>50</v>
      </c>
      <c r="Q76" s="51">
        <f>SUM(Q71:Q75)</f>
        <v>150</v>
      </c>
      <c r="R76" s="51">
        <f t="shared" si="49"/>
        <v>100</v>
      </c>
      <c r="S76" s="51">
        <f t="shared" si="49"/>
        <v>50</v>
      </c>
      <c r="T76" s="66"/>
      <c r="U76" s="66"/>
    </row>
    <row r="77" spans="1:21" ht="16" thickBot="1">
      <c r="A77" s="132"/>
      <c r="B77" s="132"/>
      <c r="C77" s="130" t="s">
        <v>15</v>
      </c>
      <c r="D77" s="130"/>
      <c r="E77" s="4"/>
      <c r="F77" s="4"/>
      <c r="G77" s="4"/>
      <c r="H77" s="4"/>
      <c r="I77" s="4"/>
      <c r="J77" s="4"/>
      <c r="K77" s="80"/>
      <c r="L77" s="80"/>
      <c r="M77" s="80"/>
      <c r="N77" s="53"/>
      <c r="O77" s="53"/>
      <c r="P77" s="53"/>
      <c r="Q77" s="50"/>
      <c r="R77" s="50"/>
      <c r="S77" s="50"/>
      <c r="T77" s="66"/>
      <c r="U77" s="66"/>
    </row>
    <row r="78" spans="1:21" ht="30" customHeight="1" thickBot="1">
      <c r="A78" s="132"/>
      <c r="B78" s="132"/>
      <c r="C78" s="10">
        <v>40191</v>
      </c>
      <c r="D78" s="9" t="s">
        <v>55</v>
      </c>
      <c r="E78" s="4">
        <f>F78+G78</f>
        <v>25</v>
      </c>
      <c r="F78" s="4">
        <v>25</v>
      </c>
      <c r="G78" s="4"/>
      <c r="H78" s="4">
        <f>I78+J78</f>
        <v>25</v>
      </c>
      <c r="I78" s="4">
        <v>25</v>
      </c>
      <c r="J78" s="4"/>
      <c r="K78" s="80">
        <f t="shared" si="45"/>
        <v>1</v>
      </c>
      <c r="L78" s="80">
        <f t="shared" si="46"/>
        <v>1</v>
      </c>
      <c r="M78" s="80"/>
      <c r="N78" s="53">
        <f>O78+P78</f>
        <v>25</v>
      </c>
      <c r="O78" s="53">
        <v>25</v>
      </c>
      <c r="P78" s="53"/>
      <c r="Q78" s="50">
        <f>R78+S78</f>
        <v>25</v>
      </c>
      <c r="R78" s="50">
        <v>25</v>
      </c>
      <c r="S78" s="50"/>
      <c r="T78" s="66"/>
      <c r="U78" s="66"/>
    </row>
    <row r="79" spans="1:21" ht="30" customHeight="1" thickBot="1">
      <c r="A79" s="132"/>
      <c r="B79" s="132"/>
      <c r="C79" s="10">
        <v>38367</v>
      </c>
      <c r="D79" s="9" t="s">
        <v>17</v>
      </c>
      <c r="E79" s="4">
        <f>F79+G79</f>
        <v>25</v>
      </c>
      <c r="F79" s="4">
        <v>25</v>
      </c>
      <c r="G79" s="4"/>
      <c r="H79" s="4">
        <f>I79+J79</f>
        <v>25</v>
      </c>
      <c r="I79" s="4">
        <v>25</v>
      </c>
      <c r="J79" s="4"/>
      <c r="K79" s="80">
        <f t="shared" si="45"/>
        <v>1</v>
      </c>
      <c r="L79" s="80">
        <f t="shared" si="46"/>
        <v>1</v>
      </c>
      <c r="M79" s="80"/>
      <c r="N79" s="53">
        <f>O79+P79</f>
        <v>0</v>
      </c>
      <c r="O79" s="53"/>
      <c r="P79" s="53"/>
      <c r="Q79" s="50">
        <f>R79+S79</f>
        <v>0</v>
      </c>
      <c r="R79" s="50"/>
      <c r="S79" s="50"/>
      <c r="T79" s="66"/>
      <c r="U79" s="66"/>
    </row>
    <row r="80" spans="1:21" ht="30" customHeight="1" thickBot="1">
      <c r="A80" s="132"/>
      <c r="B80" s="132"/>
      <c r="C80" s="10">
        <v>38367</v>
      </c>
      <c r="D80" s="9" t="s">
        <v>244</v>
      </c>
      <c r="E80" s="4">
        <f>F80+G80</f>
        <v>0</v>
      </c>
      <c r="F80" s="4"/>
      <c r="G80" s="4"/>
      <c r="H80" s="4">
        <f>I80+J80</f>
        <v>0</v>
      </c>
      <c r="I80" s="4"/>
      <c r="J80" s="4"/>
      <c r="K80" s="80"/>
      <c r="L80" s="80"/>
      <c r="M80" s="80"/>
      <c r="N80" s="53">
        <f>O80+P80</f>
        <v>25</v>
      </c>
      <c r="O80" s="53">
        <v>25</v>
      </c>
      <c r="P80" s="53"/>
      <c r="Q80" s="50">
        <f>R80+S80</f>
        <v>25</v>
      </c>
      <c r="R80" s="50">
        <v>25</v>
      </c>
      <c r="S80" s="50"/>
      <c r="T80" s="66"/>
      <c r="U80" s="66"/>
    </row>
    <row r="81" spans="1:21" ht="16" thickBot="1">
      <c r="A81" s="132"/>
      <c r="B81" s="132"/>
      <c r="C81" s="130" t="s">
        <v>14</v>
      </c>
      <c r="D81" s="130"/>
      <c r="E81" s="7">
        <f t="shared" ref="E81:S81" si="50">SUM(E78:E80)</f>
        <v>50</v>
      </c>
      <c r="F81" s="7">
        <f t="shared" si="50"/>
        <v>50</v>
      </c>
      <c r="G81" s="7">
        <f t="shared" si="50"/>
        <v>0</v>
      </c>
      <c r="H81" s="7">
        <f t="shared" ref="H81" si="51">SUM(H78:H80)</f>
        <v>50</v>
      </c>
      <c r="I81" s="7">
        <f t="shared" ref="I81:J81" si="52">SUM(I78:I80)</f>
        <v>50</v>
      </c>
      <c r="J81" s="7">
        <f t="shared" si="52"/>
        <v>0</v>
      </c>
      <c r="K81" s="81">
        <f t="shared" si="45"/>
        <v>1</v>
      </c>
      <c r="L81" s="81">
        <f t="shared" si="46"/>
        <v>1</v>
      </c>
      <c r="M81" s="81"/>
      <c r="N81" s="54">
        <f t="shared" si="50"/>
        <v>50</v>
      </c>
      <c r="O81" s="54">
        <f t="shared" si="50"/>
        <v>50</v>
      </c>
      <c r="P81" s="54">
        <f t="shared" si="50"/>
        <v>0</v>
      </c>
      <c r="Q81" s="51">
        <f t="shared" si="50"/>
        <v>50</v>
      </c>
      <c r="R81" s="51">
        <f t="shared" si="50"/>
        <v>50</v>
      </c>
      <c r="S81" s="51">
        <f t="shared" si="50"/>
        <v>0</v>
      </c>
      <c r="T81" s="66"/>
      <c r="U81" s="66"/>
    </row>
    <row r="82" spans="1:21" ht="16" thickBot="1">
      <c r="A82" s="132"/>
      <c r="B82" s="132"/>
      <c r="C82" s="130" t="s">
        <v>19</v>
      </c>
      <c r="D82" s="130"/>
      <c r="E82" s="7">
        <f t="shared" ref="E82:J82" si="53">E76+E81</f>
        <v>200</v>
      </c>
      <c r="F82" s="7">
        <f t="shared" si="53"/>
        <v>150</v>
      </c>
      <c r="G82" s="7">
        <f t="shared" si="53"/>
        <v>50</v>
      </c>
      <c r="H82" s="7">
        <f t="shared" si="53"/>
        <v>197</v>
      </c>
      <c r="I82" s="7">
        <f t="shared" si="53"/>
        <v>150</v>
      </c>
      <c r="J82" s="7">
        <f t="shared" si="53"/>
        <v>47</v>
      </c>
      <c r="K82" s="81">
        <f t="shared" si="45"/>
        <v>0.98499999999999999</v>
      </c>
      <c r="L82" s="81">
        <f t="shared" si="46"/>
        <v>1</v>
      </c>
      <c r="M82" s="81">
        <f t="shared" si="47"/>
        <v>0.94</v>
      </c>
      <c r="N82" s="54">
        <f t="shared" ref="N82:S82" si="54">N76+N81</f>
        <v>200</v>
      </c>
      <c r="O82" s="54">
        <f t="shared" si="54"/>
        <v>150</v>
      </c>
      <c r="P82" s="54">
        <f t="shared" si="54"/>
        <v>50</v>
      </c>
      <c r="Q82" s="51">
        <f>Q76+Q81</f>
        <v>200</v>
      </c>
      <c r="R82" s="51">
        <f t="shared" si="54"/>
        <v>150</v>
      </c>
      <c r="S82" s="51">
        <f t="shared" si="54"/>
        <v>50</v>
      </c>
      <c r="T82" s="66"/>
      <c r="U82" s="66"/>
    </row>
    <row r="83" spans="1:21" ht="15.75" customHeight="1" thickBot="1">
      <c r="A83" s="148">
        <v>8</v>
      </c>
      <c r="B83" s="148" t="s">
        <v>56</v>
      </c>
      <c r="C83" s="131" t="s">
        <v>11</v>
      </c>
      <c r="D83" s="131"/>
      <c r="E83" s="4"/>
      <c r="F83" s="4"/>
      <c r="G83" s="4"/>
      <c r="H83" s="4"/>
      <c r="I83" s="4"/>
      <c r="J83" s="4"/>
      <c r="K83" s="80"/>
      <c r="L83" s="80"/>
      <c r="M83" s="80"/>
      <c r="N83" s="53"/>
      <c r="O83" s="53"/>
      <c r="P83" s="53"/>
      <c r="Q83" s="50"/>
      <c r="R83" s="50"/>
      <c r="S83" s="50"/>
      <c r="T83" s="66"/>
      <c r="U83" s="66"/>
    </row>
    <row r="84" spans="1:21" ht="42" customHeight="1" thickBot="1">
      <c r="A84" s="149"/>
      <c r="B84" s="149"/>
      <c r="C84" s="5">
        <v>40587</v>
      </c>
      <c r="D84" s="6" t="s">
        <v>57</v>
      </c>
      <c r="E84" s="4">
        <f>F84+G84</f>
        <v>25</v>
      </c>
      <c r="F84" s="4">
        <v>25</v>
      </c>
      <c r="G84" s="4"/>
      <c r="H84" s="4">
        <f>I84+J84</f>
        <v>25</v>
      </c>
      <c r="I84" s="4">
        <v>25</v>
      </c>
      <c r="J84" s="4"/>
      <c r="K84" s="80">
        <f t="shared" si="45"/>
        <v>1</v>
      </c>
      <c r="L84" s="80">
        <f t="shared" si="46"/>
        <v>1</v>
      </c>
      <c r="M84" s="80"/>
      <c r="N84" s="53">
        <f>O84+P84</f>
        <v>25</v>
      </c>
      <c r="O84" s="53">
        <v>25</v>
      </c>
      <c r="P84" s="53"/>
      <c r="Q84" s="50">
        <f>R84+S84</f>
        <v>25</v>
      </c>
      <c r="R84" s="50">
        <v>25</v>
      </c>
      <c r="S84" s="50"/>
      <c r="T84" s="66"/>
      <c r="U84" s="66"/>
    </row>
    <row r="85" spans="1:21" ht="20.25" customHeight="1" thickBot="1">
      <c r="A85" s="149"/>
      <c r="B85" s="149"/>
      <c r="C85" s="10">
        <v>39493</v>
      </c>
      <c r="D85" s="6" t="s">
        <v>34</v>
      </c>
      <c r="E85" s="4">
        <f>F85+G85</f>
        <v>25</v>
      </c>
      <c r="F85" s="4">
        <v>25</v>
      </c>
      <c r="G85" s="4"/>
      <c r="H85" s="4">
        <f>I85+J85</f>
        <v>25</v>
      </c>
      <c r="I85" s="4">
        <v>25</v>
      </c>
      <c r="J85" s="4"/>
      <c r="K85" s="80">
        <f t="shared" si="45"/>
        <v>1</v>
      </c>
      <c r="L85" s="80">
        <f t="shared" si="46"/>
        <v>1</v>
      </c>
      <c r="M85" s="80"/>
      <c r="N85" s="53">
        <f>O85+P85</f>
        <v>25</v>
      </c>
      <c r="O85" s="53">
        <v>25</v>
      </c>
      <c r="P85" s="53"/>
      <c r="Q85" s="50">
        <f>R85+S85</f>
        <v>25</v>
      </c>
      <c r="R85" s="50">
        <v>25</v>
      </c>
      <c r="S85" s="50"/>
      <c r="T85" s="66"/>
      <c r="U85" s="66"/>
    </row>
    <row r="86" spans="1:21" ht="30" customHeight="1" thickBot="1">
      <c r="A86" s="149"/>
      <c r="B86" s="149"/>
      <c r="C86" s="5">
        <v>37675</v>
      </c>
      <c r="D86" s="6" t="s">
        <v>58</v>
      </c>
      <c r="E86" s="4">
        <f>F86+G86</f>
        <v>50</v>
      </c>
      <c r="F86" s="4"/>
      <c r="G86" s="4">
        <v>50</v>
      </c>
      <c r="H86" s="4">
        <f>I86+J86</f>
        <v>26</v>
      </c>
      <c r="I86" s="4"/>
      <c r="J86" s="4">
        <v>26</v>
      </c>
      <c r="K86" s="80">
        <f t="shared" si="45"/>
        <v>0.52</v>
      </c>
      <c r="L86" s="80"/>
      <c r="M86" s="80">
        <f t="shared" si="47"/>
        <v>0.52</v>
      </c>
      <c r="N86" s="53">
        <f>O86+P86</f>
        <v>50</v>
      </c>
      <c r="O86" s="53">
        <v>25</v>
      </c>
      <c r="P86" s="53">
        <v>25</v>
      </c>
      <c r="Q86" s="50">
        <f>R86+S86</f>
        <v>50</v>
      </c>
      <c r="R86" s="50"/>
      <c r="S86" s="50">
        <v>50</v>
      </c>
      <c r="T86" s="66"/>
      <c r="U86" s="66"/>
    </row>
    <row r="87" spans="1:21" ht="30" customHeight="1" thickBot="1">
      <c r="A87" s="149"/>
      <c r="B87" s="149"/>
      <c r="C87" s="5">
        <v>37298</v>
      </c>
      <c r="D87" s="6" t="s">
        <v>59</v>
      </c>
      <c r="E87" s="4">
        <f>F87+G87</f>
        <v>25</v>
      </c>
      <c r="F87" s="4">
        <v>25</v>
      </c>
      <c r="G87" s="4"/>
      <c r="H87" s="4">
        <f>I87+J87</f>
        <v>25</v>
      </c>
      <c r="I87" s="4">
        <v>25</v>
      </c>
      <c r="J87" s="4"/>
      <c r="K87" s="80">
        <f t="shared" si="45"/>
        <v>1</v>
      </c>
      <c r="L87" s="80">
        <f t="shared" si="46"/>
        <v>1</v>
      </c>
      <c r="M87" s="80"/>
      <c r="N87" s="53">
        <f>O87+P87</f>
        <v>25</v>
      </c>
      <c r="O87" s="53">
        <v>25</v>
      </c>
      <c r="P87" s="53"/>
      <c r="Q87" s="50">
        <f>R87+S87</f>
        <v>25</v>
      </c>
      <c r="R87" s="50">
        <v>25</v>
      </c>
      <c r="S87" s="50"/>
      <c r="T87" s="66"/>
      <c r="U87" s="66"/>
    </row>
    <row r="88" spans="1:21" ht="16" thickBot="1">
      <c r="A88" s="149"/>
      <c r="B88" s="149"/>
      <c r="C88" s="136" t="s">
        <v>14</v>
      </c>
      <c r="D88" s="136"/>
      <c r="E88" s="12">
        <f t="shared" ref="E88:J88" si="55">SUM(E84:E87)</f>
        <v>125</v>
      </c>
      <c r="F88" s="12">
        <f t="shared" si="55"/>
        <v>75</v>
      </c>
      <c r="G88" s="12">
        <f t="shared" si="55"/>
        <v>50</v>
      </c>
      <c r="H88" s="12">
        <f t="shared" si="55"/>
        <v>101</v>
      </c>
      <c r="I88" s="12">
        <f t="shared" si="55"/>
        <v>75</v>
      </c>
      <c r="J88" s="12">
        <f t="shared" si="55"/>
        <v>26</v>
      </c>
      <c r="K88" s="81">
        <f t="shared" si="45"/>
        <v>0.80800000000000005</v>
      </c>
      <c r="L88" s="81">
        <f t="shared" si="46"/>
        <v>1</v>
      </c>
      <c r="M88" s="81">
        <f t="shared" si="47"/>
        <v>0.52</v>
      </c>
      <c r="N88" s="55">
        <f t="shared" ref="N88:S88" si="56">SUM(N84:N87)</f>
        <v>125</v>
      </c>
      <c r="O88" s="55">
        <f t="shared" si="56"/>
        <v>100</v>
      </c>
      <c r="P88" s="55">
        <f t="shared" si="56"/>
        <v>25</v>
      </c>
      <c r="Q88" s="52">
        <f>SUM(Q84:Q87)</f>
        <v>125</v>
      </c>
      <c r="R88" s="52">
        <f t="shared" si="56"/>
        <v>75</v>
      </c>
      <c r="S88" s="52">
        <f t="shared" si="56"/>
        <v>50</v>
      </c>
      <c r="T88" s="66"/>
      <c r="U88" s="66"/>
    </row>
    <row r="89" spans="1:21" ht="16" thickBot="1">
      <c r="A89" s="149"/>
      <c r="B89" s="149"/>
      <c r="C89" s="130" t="s">
        <v>15</v>
      </c>
      <c r="D89" s="130"/>
      <c r="E89" s="4"/>
      <c r="F89" s="4"/>
      <c r="G89" s="4"/>
      <c r="H89" s="4"/>
      <c r="I89" s="4"/>
      <c r="J89" s="4"/>
      <c r="K89" s="80"/>
      <c r="L89" s="80"/>
      <c r="M89" s="80"/>
      <c r="N89" s="53"/>
      <c r="O89" s="53"/>
      <c r="P89" s="53"/>
      <c r="Q89" s="50"/>
      <c r="R89" s="50"/>
      <c r="S89" s="50"/>
      <c r="T89" s="66"/>
      <c r="U89" s="66"/>
    </row>
    <row r="90" spans="1:21" ht="16.5" customHeight="1" thickBot="1">
      <c r="A90" s="149"/>
      <c r="B90" s="149"/>
      <c r="C90" s="10">
        <v>46402</v>
      </c>
      <c r="D90" s="9" t="s">
        <v>62</v>
      </c>
      <c r="E90" s="4">
        <f>F90+G90</f>
        <v>25</v>
      </c>
      <c r="F90" s="4">
        <v>25</v>
      </c>
      <c r="G90" s="4"/>
      <c r="H90" s="4">
        <f>I90+J90</f>
        <v>22</v>
      </c>
      <c r="I90" s="4">
        <v>22</v>
      </c>
      <c r="J90" s="4"/>
      <c r="K90" s="80">
        <f t="shared" si="45"/>
        <v>0.88</v>
      </c>
      <c r="L90" s="80">
        <f t="shared" si="46"/>
        <v>0.88</v>
      </c>
      <c r="M90" s="80"/>
      <c r="N90" s="53">
        <f>O90+P90</f>
        <v>25</v>
      </c>
      <c r="O90" s="53">
        <v>25</v>
      </c>
      <c r="P90" s="53"/>
      <c r="Q90" s="50">
        <f>R90+S90</f>
        <v>25</v>
      </c>
      <c r="R90" s="50">
        <v>25</v>
      </c>
      <c r="S90" s="50"/>
      <c r="T90" s="66"/>
      <c r="U90" s="66"/>
    </row>
    <row r="91" spans="1:21" ht="18.75" customHeight="1" thickBot="1">
      <c r="A91" s="149"/>
      <c r="B91" s="149"/>
      <c r="C91" s="10">
        <v>47498</v>
      </c>
      <c r="D91" s="9" t="s">
        <v>45</v>
      </c>
      <c r="E91" s="4">
        <f>F91+G91</f>
        <v>25</v>
      </c>
      <c r="F91" s="4">
        <v>25</v>
      </c>
      <c r="G91" s="4"/>
      <c r="H91" s="4">
        <f>I91+J91</f>
        <v>10</v>
      </c>
      <c r="I91" s="4">
        <v>10</v>
      </c>
      <c r="J91" s="4"/>
      <c r="K91" s="80">
        <f t="shared" si="45"/>
        <v>0.4</v>
      </c>
      <c r="L91" s="80">
        <f t="shared" si="46"/>
        <v>0.4</v>
      </c>
      <c r="M91" s="80"/>
      <c r="N91" s="53">
        <f>O91+P91</f>
        <v>0</v>
      </c>
      <c r="O91" s="53"/>
      <c r="P91" s="53"/>
      <c r="Q91" s="50">
        <f>R91+S91</f>
        <v>0</v>
      </c>
      <c r="R91" s="50"/>
      <c r="S91" s="50"/>
      <c r="T91" s="66"/>
      <c r="U91" s="66"/>
    </row>
    <row r="92" spans="1:21" ht="16" thickBot="1">
      <c r="A92" s="149"/>
      <c r="B92" s="149"/>
      <c r="C92" s="130" t="s">
        <v>14</v>
      </c>
      <c r="D92" s="130"/>
      <c r="E92" s="7">
        <f t="shared" ref="E92:J92" si="57">SUM(E90:E91)</f>
        <v>50</v>
      </c>
      <c r="F92" s="7">
        <f t="shared" si="57"/>
        <v>50</v>
      </c>
      <c r="G92" s="7">
        <f t="shared" si="57"/>
        <v>0</v>
      </c>
      <c r="H92" s="7">
        <f t="shared" si="57"/>
        <v>32</v>
      </c>
      <c r="I92" s="7">
        <f t="shared" si="57"/>
        <v>32</v>
      </c>
      <c r="J92" s="7">
        <f t="shared" si="57"/>
        <v>0</v>
      </c>
      <c r="K92" s="80">
        <f t="shared" si="45"/>
        <v>0.64</v>
      </c>
      <c r="L92" s="80">
        <f t="shared" si="46"/>
        <v>0.64</v>
      </c>
      <c r="M92" s="80"/>
      <c r="N92" s="54">
        <f t="shared" ref="N92:S92" si="58">SUM(N90:N91)</f>
        <v>25</v>
      </c>
      <c r="O92" s="54">
        <f t="shared" si="58"/>
        <v>25</v>
      </c>
      <c r="P92" s="54">
        <f t="shared" si="58"/>
        <v>0</v>
      </c>
      <c r="Q92" s="51">
        <f t="shared" si="58"/>
        <v>25</v>
      </c>
      <c r="R92" s="51">
        <f t="shared" si="58"/>
        <v>25</v>
      </c>
      <c r="S92" s="51">
        <f t="shared" si="58"/>
        <v>0</v>
      </c>
      <c r="T92" s="66"/>
      <c r="U92" s="66"/>
    </row>
    <row r="93" spans="1:21" ht="16" thickBot="1">
      <c r="A93" s="150"/>
      <c r="B93" s="150"/>
      <c r="C93" s="130" t="s">
        <v>19</v>
      </c>
      <c r="D93" s="130"/>
      <c r="E93" s="7">
        <f t="shared" ref="E93:J93" si="59">E88+E92</f>
        <v>175</v>
      </c>
      <c r="F93" s="7">
        <f t="shared" si="59"/>
        <v>125</v>
      </c>
      <c r="G93" s="7">
        <f t="shared" si="59"/>
        <v>50</v>
      </c>
      <c r="H93" s="7">
        <f t="shared" si="59"/>
        <v>133</v>
      </c>
      <c r="I93" s="7">
        <f t="shared" si="59"/>
        <v>107</v>
      </c>
      <c r="J93" s="7">
        <f t="shared" si="59"/>
        <v>26</v>
      </c>
      <c r="K93" s="81">
        <f t="shared" si="45"/>
        <v>0.76</v>
      </c>
      <c r="L93" s="81">
        <f t="shared" si="46"/>
        <v>0.85599999999999998</v>
      </c>
      <c r="M93" s="81">
        <f t="shared" si="47"/>
        <v>0.52</v>
      </c>
      <c r="N93" s="54">
        <f t="shared" ref="N93:S93" si="60">N88+N92</f>
        <v>150</v>
      </c>
      <c r="O93" s="54">
        <f t="shared" si="60"/>
        <v>125</v>
      </c>
      <c r="P93" s="54">
        <f t="shared" si="60"/>
        <v>25</v>
      </c>
      <c r="Q93" s="51">
        <f t="shared" si="60"/>
        <v>150</v>
      </c>
      <c r="R93" s="51">
        <f t="shared" si="60"/>
        <v>100</v>
      </c>
      <c r="S93" s="51">
        <f t="shared" si="60"/>
        <v>50</v>
      </c>
      <c r="T93" s="66"/>
      <c r="U93" s="66"/>
    </row>
    <row r="94" spans="1:21" ht="15.75" customHeight="1" thickBot="1">
      <c r="A94" s="137">
        <v>9</v>
      </c>
      <c r="B94" s="137" t="s">
        <v>63</v>
      </c>
      <c r="C94" s="131" t="s">
        <v>11</v>
      </c>
      <c r="D94" s="131"/>
      <c r="E94" s="4"/>
      <c r="F94" s="4"/>
      <c r="G94" s="4"/>
      <c r="H94" s="4"/>
      <c r="I94" s="4"/>
      <c r="J94" s="4"/>
      <c r="K94" s="80"/>
      <c r="L94" s="80"/>
      <c r="M94" s="80"/>
      <c r="N94" s="53"/>
      <c r="O94" s="53"/>
      <c r="P94" s="53"/>
      <c r="Q94" s="50"/>
      <c r="R94" s="50"/>
      <c r="S94" s="50"/>
      <c r="T94" s="66"/>
      <c r="U94" s="66"/>
    </row>
    <row r="95" spans="1:21" ht="27" customHeight="1" thickBot="1">
      <c r="A95" s="138"/>
      <c r="B95" s="138"/>
      <c r="C95" s="5">
        <v>37675</v>
      </c>
      <c r="D95" s="14" t="s">
        <v>64</v>
      </c>
      <c r="E95" s="4">
        <f>F95+G95</f>
        <v>75</v>
      </c>
      <c r="F95" s="4">
        <v>50</v>
      </c>
      <c r="G95" s="4">
        <v>25</v>
      </c>
      <c r="H95" s="4">
        <f>I95+J95</f>
        <v>75</v>
      </c>
      <c r="I95" s="4">
        <v>50</v>
      </c>
      <c r="J95" s="4">
        <v>25</v>
      </c>
      <c r="K95" s="80">
        <f t="shared" si="45"/>
        <v>1</v>
      </c>
      <c r="L95" s="80">
        <f t="shared" si="46"/>
        <v>1</v>
      </c>
      <c r="M95" s="80">
        <f t="shared" si="47"/>
        <v>1</v>
      </c>
      <c r="N95" s="53">
        <f>O95+P95</f>
        <v>50</v>
      </c>
      <c r="O95" s="53">
        <v>25</v>
      </c>
      <c r="P95" s="53">
        <v>25</v>
      </c>
      <c r="Q95" s="50">
        <f>R95+S95</f>
        <v>50</v>
      </c>
      <c r="R95" s="50">
        <v>25</v>
      </c>
      <c r="S95" s="50">
        <v>25</v>
      </c>
      <c r="T95" s="66"/>
      <c r="U95" s="66"/>
    </row>
    <row r="96" spans="1:21" ht="41.25" customHeight="1" thickBot="1">
      <c r="A96" s="138"/>
      <c r="B96" s="138"/>
      <c r="C96" s="5">
        <v>38040</v>
      </c>
      <c r="D96" s="14" t="s">
        <v>65</v>
      </c>
      <c r="E96" s="4">
        <f>F96+G96</f>
        <v>25</v>
      </c>
      <c r="F96" s="4">
        <v>25</v>
      </c>
      <c r="G96" s="4"/>
      <c r="H96" s="4">
        <f>I96+J96</f>
        <v>25</v>
      </c>
      <c r="I96" s="4">
        <v>25</v>
      </c>
      <c r="J96" s="4"/>
      <c r="K96" s="80">
        <f t="shared" si="45"/>
        <v>1</v>
      </c>
      <c r="L96" s="80">
        <f t="shared" si="46"/>
        <v>1</v>
      </c>
      <c r="M96" s="80"/>
      <c r="N96" s="53">
        <f>O96+P96</f>
        <v>25</v>
      </c>
      <c r="O96" s="53">
        <v>25</v>
      </c>
      <c r="P96" s="53"/>
      <c r="Q96" s="50">
        <f>R96+S96</f>
        <v>25</v>
      </c>
      <c r="R96" s="50">
        <v>25</v>
      </c>
      <c r="S96" s="50"/>
      <c r="T96" s="66"/>
      <c r="U96" s="66"/>
    </row>
    <row r="97" spans="1:21" ht="30" customHeight="1" thickBot="1">
      <c r="A97" s="138"/>
      <c r="B97" s="138"/>
      <c r="C97" s="5">
        <v>38391</v>
      </c>
      <c r="D97" s="14" t="s">
        <v>66</v>
      </c>
      <c r="E97" s="4">
        <f>F97+G97</f>
        <v>25</v>
      </c>
      <c r="F97" s="4"/>
      <c r="G97" s="4">
        <v>25</v>
      </c>
      <c r="H97" s="4">
        <f>I97+J97</f>
        <v>25</v>
      </c>
      <c r="I97" s="4"/>
      <c r="J97" s="4">
        <v>25</v>
      </c>
      <c r="K97" s="80">
        <f t="shared" si="45"/>
        <v>1</v>
      </c>
      <c r="L97" s="80"/>
      <c r="M97" s="80">
        <f t="shared" si="47"/>
        <v>1</v>
      </c>
      <c r="N97" s="53">
        <f>O97+P97</f>
        <v>25</v>
      </c>
      <c r="O97" s="53">
        <v>25</v>
      </c>
      <c r="P97" s="53"/>
      <c r="Q97" s="50">
        <f>R97+S97</f>
        <v>25</v>
      </c>
      <c r="R97" s="50">
        <v>25</v>
      </c>
      <c r="S97" s="50"/>
      <c r="T97" s="66"/>
      <c r="U97" s="66"/>
    </row>
    <row r="98" spans="1:21" ht="18.75" customHeight="1" thickBot="1">
      <c r="A98" s="138"/>
      <c r="B98" s="138"/>
      <c r="C98" s="5" t="s">
        <v>60</v>
      </c>
      <c r="D98" s="14" t="s">
        <v>61</v>
      </c>
      <c r="E98" s="4">
        <f>F98+G98</f>
        <v>25</v>
      </c>
      <c r="F98" s="4"/>
      <c r="G98" s="4">
        <v>25</v>
      </c>
      <c r="H98" s="4">
        <f>I98+J98</f>
        <v>25</v>
      </c>
      <c r="I98" s="4"/>
      <c r="J98" s="4">
        <v>25</v>
      </c>
      <c r="K98" s="80">
        <f t="shared" si="45"/>
        <v>1</v>
      </c>
      <c r="L98" s="80"/>
      <c r="M98" s="80">
        <f t="shared" si="47"/>
        <v>1</v>
      </c>
      <c r="N98" s="53">
        <f>O98+P98</f>
        <v>0</v>
      </c>
      <c r="O98" s="53"/>
      <c r="P98" s="53"/>
      <c r="Q98" s="50">
        <f>R98+S98</f>
        <v>0</v>
      </c>
      <c r="R98" s="50"/>
      <c r="S98" s="50"/>
      <c r="T98" s="66"/>
      <c r="U98" s="66"/>
    </row>
    <row r="99" spans="1:21" ht="16" thickBot="1">
      <c r="A99" s="138"/>
      <c r="B99" s="138"/>
      <c r="C99" s="130" t="s">
        <v>14</v>
      </c>
      <c r="D99" s="130"/>
      <c r="E99" s="7">
        <f t="shared" ref="E99:J99" si="61">SUM(E95:E98)</f>
        <v>150</v>
      </c>
      <c r="F99" s="7">
        <f t="shared" si="61"/>
        <v>75</v>
      </c>
      <c r="G99" s="7">
        <f t="shared" si="61"/>
        <v>75</v>
      </c>
      <c r="H99" s="7">
        <f t="shared" si="61"/>
        <v>150</v>
      </c>
      <c r="I99" s="7">
        <f t="shared" si="61"/>
        <v>75</v>
      </c>
      <c r="J99" s="7">
        <f t="shared" si="61"/>
        <v>75</v>
      </c>
      <c r="K99" s="80">
        <f t="shared" si="45"/>
        <v>1</v>
      </c>
      <c r="L99" s="80">
        <f t="shared" si="46"/>
        <v>1</v>
      </c>
      <c r="M99" s="80">
        <f t="shared" si="47"/>
        <v>1</v>
      </c>
      <c r="N99" s="54">
        <f t="shared" ref="N99:S99" si="62">SUM(N95:N98)</f>
        <v>100</v>
      </c>
      <c r="O99" s="54">
        <f t="shared" si="62"/>
        <v>75</v>
      </c>
      <c r="P99" s="54">
        <f t="shared" si="62"/>
        <v>25</v>
      </c>
      <c r="Q99" s="51">
        <f t="shared" si="62"/>
        <v>100</v>
      </c>
      <c r="R99" s="51">
        <f t="shared" si="62"/>
        <v>75</v>
      </c>
      <c r="S99" s="51">
        <f t="shared" si="62"/>
        <v>25</v>
      </c>
      <c r="T99" s="66"/>
      <c r="U99" s="66"/>
    </row>
    <row r="100" spans="1:21" ht="16" thickBot="1">
      <c r="A100" s="138"/>
      <c r="B100" s="138"/>
      <c r="C100" s="130" t="s">
        <v>15</v>
      </c>
      <c r="D100" s="130"/>
      <c r="E100" s="4"/>
      <c r="F100" s="4"/>
      <c r="G100" s="4"/>
      <c r="H100" s="4"/>
      <c r="I100" s="4"/>
      <c r="J100" s="4"/>
      <c r="K100" s="80"/>
      <c r="L100" s="80"/>
      <c r="M100" s="80"/>
      <c r="N100" s="53"/>
      <c r="O100" s="53"/>
      <c r="P100" s="53"/>
      <c r="Q100" s="50"/>
      <c r="R100" s="50"/>
      <c r="S100" s="50"/>
      <c r="T100" s="66"/>
      <c r="U100" s="66"/>
    </row>
    <row r="101" spans="1:21" ht="15.75" customHeight="1" thickBot="1">
      <c r="A101" s="138"/>
      <c r="B101" s="138"/>
      <c r="C101" s="5">
        <v>37644</v>
      </c>
      <c r="D101" s="14" t="s">
        <v>67</v>
      </c>
      <c r="E101" s="4">
        <f>F101+G101</f>
        <v>25</v>
      </c>
      <c r="F101" s="4">
        <v>25</v>
      </c>
      <c r="G101" s="4"/>
      <c r="H101" s="4">
        <f>I101+J101</f>
        <v>25</v>
      </c>
      <c r="I101" s="4">
        <v>25</v>
      </c>
      <c r="J101" s="4"/>
      <c r="K101" s="80">
        <f t="shared" si="45"/>
        <v>1</v>
      </c>
      <c r="L101" s="80">
        <f t="shared" si="46"/>
        <v>1</v>
      </c>
      <c r="M101" s="80"/>
      <c r="N101" s="53">
        <f>O101+P101</f>
        <v>50</v>
      </c>
      <c r="O101" s="53">
        <v>25</v>
      </c>
      <c r="P101" s="53">
        <v>25</v>
      </c>
      <c r="Q101" s="50">
        <f>R101+S101</f>
        <v>50</v>
      </c>
      <c r="R101" s="50">
        <v>25</v>
      </c>
      <c r="S101" s="50">
        <v>25</v>
      </c>
      <c r="T101" s="66"/>
      <c r="U101" s="66"/>
    </row>
    <row r="102" spans="1:21" ht="15" customHeight="1" thickBot="1">
      <c r="A102" s="138"/>
      <c r="B102" s="138"/>
      <c r="C102" s="5">
        <v>38740</v>
      </c>
      <c r="D102" s="14" t="s">
        <v>68</v>
      </c>
      <c r="E102" s="4">
        <f>F102+G102</f>
        <v>25</v>
      </c>
      <c r="F102" s="4">
        <v>25</v>
      </c>
      <c r="G102" s="4"/>
      <c r="H102" s="4">
        <f>I102+J102</f>
        <v>25</v>
      </c>
      <c r="I102" s="4">
        <v>25</v>
      </c>
      <c r="J102" s="4"/>
      <c r="K102" s="80">
        <f t="shared" si="45"/>
        <v>1</v>
      </c>
      <c r="L102" s="80">
        <f t="shared" si="46"/>
        <v>1</v>
      </c>
      <c r="M102" s="80"/>
      <c r="N102" s="53">
        <f>O102+P102</f>
        <v>25</v>
      </c>
      <c r="O102" s="53">
        <v>25</v>
      </c>
      <c r="P102" s="53"/>
      <c r="Q102" s="50">
        <f>R102+S102</f>
        <v>25</v>
      </c>
      <c r="R102" s="50">
        <v>25</v>
      </c>
      <c r="S102" s="50"/>
      <c r="T102" s="66"/>
      <c r="U102" s="66"/>
    </row>
    <row r="103" spans="1:21" ht="18" customHeight="1" thickBot="1">
      <c r="A103" s="138"/>
      <c r="B103" s="138"/>
      <c r="C103" s="5">
        <v>39105</v>
      </c>
      <c r="D103" s="6" t="s">
        <v>69</v>
      </c>
      <c r="E103" s="4">
        <f>F103+G103</f>
        <v>25</v>
      </c>
      <c r="F103" s="4">
        <v>25</v>
      </c>
      <c r="G103" s="4"/>
      <c r="H103" s="4">
        <f>I103+J103</f>
        <v>25</v>
      </c>
      <c r="I103" s="4">
        <v>25</v>
      </c>
      <c r="J103" s="4"/>
      <c r="K103" s="80">
        <f t="shared" si="45"/>
        <v>1</v>
      </c>
      <c r="L103" s="80">
        <f t="shared" si="46"/>
        <v>1</v>
      </c>
      <c r="M103" s="80"/>
      <c r="N103" s="53">
        <f>O103+P103</f>
        <v>0</v>
      </c>
      <c r="O103" s="53"/>
      <c r="P103" s="53"/>
      <c r="Q103" s="50">
        <f>R103+S103</f>
        <v>0</v>
      </c>
      <c r="R103" s="50"/>
      <c r="S103" s="50"/>
      <c r="T103" s="66"/>
      <c r="U103" s="66"/>
    </row>
    <row r="104" spans="1:21" ht="16" thickBot="1">
      <c r="A104" s="138"/>
      <c r="B104" s="138"/>
      <c r="C104" s="130" t="s">
        <v>14</v>
      </c>
      <c r="D104" s="130"/>
      <c r="E104" s="7">
        <f t="shared" ref="E104:J104" si="63">SUM(E101:E103)</f>
        <v>75</v>
      </c>
      <c r="F104" s="7">
        <f t="shared" si="63"/>
        <v>75</v>
      </c>
      <c r="G104" s="7">
        <f t="shared" si="63"/>
        <v>0</v>
      </c>
      <c r="H104" s="7">
        <f t="shared" si="63"/>
        <v>75</v>
      </c>
      <c r="I104" s="7">
        <f t="shared" si="63"/>
        <v>75</v>
      </c>
      <c r="J104" s="7">
        <f t="shared" si="63"/>
        <v>0</v>
      </c>
      <c r="K104" s="81">
        <f t="shared" si="45"/>
        <v>1</v>
      </c>
      <c r="L104" s="81">
        <f t="shared" si="46"/>
        <v>1</v>
      </c>
      <c r="M104" s="81"/>
      <c r="N104" s="54">
        <f t="shared" ref="N104:S104" si="64">SUM(N101:N103)</f>
        <v>75</v>
      </c>
      <c r="O104" s="54">
        <f t="shared" si="64"/>
        <v>50</v>
      </c>
      <c r="P104" s="54">
        <f t="shared" si="64"/>
        <v>25</v>
      </c>
      <c r="Q104" s="51">
        <f t="shared" si="64"/>
        <v>75</v>
      </c>
      <c r="R104" s="51">
        <f t="shared" si="64"/>
        <v>50</v>
      </c>
      <c r="S104" s="51">
        <f t="shared" si="64"/>
        <v>25</v>
      </c>
      <c r="T104" s="66"/>
      <c r="U104" s="66"/>
    </row>
    <row r="105" spans="1:21" ht="16" thickBot="1">
      <c r="A105" s="138"/>
      <c r="B105" s="138"/>
      <c r="C105" s="130" t="s">
        <v>19</v>
      </c>
      <c r="D105" s="130"/>
      <c r="E105" s="7">
        <f t="shared" ref="E105:J105" si="65">E99+E104</f>
        <v>225</v>
      </c>
      <c r="F105" s="7">
        <f t="shared" si="65"/>
        <v>150</v>
      </c>
      <c r="G105" s="7">
        <f t="shared" si="65"/>
        <v>75</v>
      </c>
      <c r="H105" s="7">
        <f t="shared" si="65"/>
        <v>225</v>
      </c>
      <c r="I105" s="7">
        <f t="shared" si="65"/>
        <v>150</v>
      </c>
      <c r="J105" s="7">
        <f t="shared" si="65"/>
        <v>75</v>
      </c>
      <c r="K105" s="81">
        <f t="shared" si="45"/>
        <v>1</v>
      </c>
      <c r="L105" s="81">
        <f t="shared" si="46"/>
        <v>1</v>
      </c>
      <c r="M105" s="81">
        <f t="shared" si="47"/>
        <v>1</v>
      </c>
      <c r="N105" s="54">
        <f t="shared" ref="N105:S105" si="66">N99+N104</f>
        <v>175</v>
      </c>
      <c r="O105" s="54">
        <f t="shared" si="66"/>
        <v>125</v>
      </c>
      <c r="P105" s="54">
        <f t="shared" si="66"/>
        <v>50</v>
      </c>
      <c r="Q105" s="51">
        <f t="shared" si="66"/>
        <v>175</v>
      </c>
      <c r="R105" s="51">
        <f t="shared" si="66"/>
        <v>125</v>
      </c>
      <c r="S105" s="51">
        <f t="shared" si="66"/>
        <v>50</v>
      </c>
      <c r="T105" s="66"/>
      <c r="U105" s="66"/>
    </row>
    <row r="106" spans="1:21" ht="16" thickBot="1">
      <c r="A106" s="132">
        <v>10</v>
      </c>
      <c r="B106" s="132" t="s">
        <v>70</v>
      </c>
      <c r="C106" s="131" t="s">
        <v>11</v>
      </c>
      <c r="D106" s="131"/>
      <c r="E106" s="4"/>
      <c r="F106" s="4"/>
      <c r="G106" s="4"/>
      <c r="H106" s="4"/>
      <c r="I106" s="4"/>
      <c r="J106" s="4"/>
      <c r="K106" s="80"/>
      <c r="L106" s="80"/>
      <c r="M106" s="80"/>
      <c r="N106" s="53"/>
      <c r="O106" s="53"/>
      <c r="P106" s="53"/>
      <c r="Q106" s="50"/>
      <c r="R106" s="50"/>
      <c r="S106" s="50"/>
      <c r="T106" s="66"/>
      <c r="U106" s="66"/>
    </row>
    <row r="107" spans="1:21" ht="27" customHeight="1" thickBot="1">
      <c r="A107" s="132"/>
      <c r="B107" s="132"/>
      <c r="C107" s="5">
        <v>37675</v>
      </c>
      <c r="D107" s="6" t="s">
        <v>58</v>
      </c>
      <c r="E107" s="4">
        <f>F107+G107</f>
        <v>150</v>
      </c>
      <c r="F107" s="4">
        <v>100</v>
      </c>
      <c r="G107" s="4">
        <v>50</v>
      </c>
      <c r="H107" s="4">
        <f>I107+J107</f>
        <v>150</v>
      </c>
      <c r="I107" s="4">
        <v>100</v>
      </c>
      <c r="J107" s="4">
        <v>50</v>
      </c>
      <c r="K107" s="80">
        <f t="shared" si="45"/>
        <v>1</v>
      </c>
      <c r="L107" s="80">
        <f t="shared" si="46"/>
        <v>1</v>
      </c>
      <c r="M107" s="80">
        <f t="shared" si="47"/>
        <v>1</v>
      </c>
      <c r="N107" s="53">
        <f>O107+P107</f>
        <v>125</v>
      </c>
      <c r="O107" s="53">
        <v>75</v>
      </c>
      <c r="P107" s="53">
        <v>50</v>
      </c>
      <c r="Q107" s="50">
        <f>R107+S107</f>
        <v>125</v>
      </c>
      <c r="R107" s="50">
        <v>75</v>
      </c>
      <c r="S107" s="50">
        <v>50</v>
      </c>
      <c r="T107" s="66"/>
      <c r="U107" s="66"/>
    </row>
    <row r="108" spans="1:21" ht="32.25" customHeight="1" thickBot="1">
      <c r="A108" s="132"/>
      <c r="B108" s="132"/>
      <c r="C108" s="5">
        <v>36945</v>
      </c>
      <c r="D108" s="6" t="s">
        <v>71</v>
      </c>
      <c r="E108" s="4">
        <f>F108+G108</f>
        <v>25</v>
      </c>
      <c r="F108" s="4">
        <v>25</v>
      </c>
      <c r="G108" s="4"/>
      <c r="H108" s="4">
        <f>I108+J108</f>
        <v>25</v>
      </c>
      <c r="I108" s="4">
        <v>25</v>
      </c>
      <c r="J108" s="4"/>
      <c r="K108" s="80">
        <f t="shared" si="45"/>
        <v>1</v>
      </c>
      <c r="L108" s="80">
        <f t="shared" si="46"/>
        <v>1</v>
      </c>
      <c r="M108" s="80"/>
      <c r="N108" s="53">
        <f>O108+P108</f>
        <v>25</v>
      </c>
      <c r="O108" s="53">
        <v>25</v>
      </c>
      <c r="P108" s="53"/>
      <c r="Q108" s="50">
        <f>R108+S108</f>
        <v>25</v>
      </c>
      <c r="R108" s="50">
        <v>25</v>
      </c>
      <c r="S108" s="50"/>
      <c r="T108" s="66"/>
      <c r="U108" s="66"/>
    </row>
    <row r="109" spans="1:21" ht="37.5" customHeight="1" thickBot="1">
      <c r="A109" s="132"/>
      <c r="B109" s="132"/>
      <c r="C109" s="5">
        <v>38406</v>
      </c>
      <c r="D109" s="6" t="s">
        <v>162</v>
      </c>
      <c r="E109" s="4">
        <f>F109+G109</f>
        <v>0</v>
      </c>
      <c r="F109" s="4"/>
      <c r="G109" s="4"/>
      <c r="H109" s="4">
        <f>I109+J109</f>
        <v>0</v>
      </c>
      <c r="I109" s="4"/>
      <c r="J109" s="4"/>
      <c r="K109" s="80"/>
      <c r="L109" s="80"/>
      <c r="M109" s="80"/>
      <c r="N109" s="53">
        <f>O109+P109</f>
        <v>25</v>
      </c>
      <c r="O109" s="53">
        <v>25</v>
      </c>
      <c r="P109" s="53"/>
      <c r="Q109" s="50">
        <f>R109+S109</f>
        <v>25</v>
      </c>
      <c r="R109" s="50">
        <v>25</v>
      </c>
      <c r="S109" s="50"/>
      <c r="T109" s="66"/>
      <c r="U109" s="66"/>
    </row>
    <row r="110" spans="1:21" ht="16" thickBot="1">
      <c r="A110" s="132"/>
      <c r="B110" s="132"/>
      <c r="C110" s="136" t="s">
        <v>14</v>
      </c>
      <c r="D110" s="136"/>
      <c r="E110" s="12">
        <f>SUM(E107:E109)</f>
        <v>175</v>
      </c>
      <c r="F110" s="12">
        <f>SUM(F107:F108)</f>
        <v>125</v>
      </c>
      <c r="G110" s="12">
        <f>SUM(G107:G108)</f>
        <v>50</v>
      </c>
      <c r="H110" s="12">
        <f>SUM(H107:H109)</f>
        <v>175</v>
      </c>
      <c r="I110" s="12">
        <f>SUM(I107:I108)</f>
        <v>125</v>
      </c>
      <c r="J110" s="12">
        <f>SUM(J107:J108)</f>
        <v>50</v>
      </c>
      <c r="K110" s="81">
        <f t="shared" si="45"/>
        <v>1</v>
      </c>
      <c r="L110" s="81">
        <f t="shared" si="46"/>
        <v>1</v>
      </c>
      <c r="M110" s="81">
        <f t="shared" si="47"/>
        <v>1</v>
      </c>
      <c r="N110" s="55">
        <f t="shared" ref="N110:S110" si="67">SUM(N107:N109)</f>
        <v>175</v>
      </c>
      <c r="O110" s="55">
        <f t="shared" si="67"/>
        <v>125</v>
      </c>
      <c r="P110" s="55">
        <f t="shared" si="67"/>
        <v>50</v>
      </c>
      <c r="Q110" s="52">
        <f>SUM(Q107:Q109)</f>
        <v>175</v>
      </c>
      <c r="R110" s="52">
        <f t="shared" si="67"/>
        <v>125</v>
      </c>
      <c r="S110" s="52">
        <f t="shared" si="67"/>
        <v>50</v>
      </c>
      <c r="T110" s="66"/>
      <c r="U110" s="66"/>
    </row>
    <row r="111" spans="1:21" ht="16" thickBot="1">
      <c r="A111" s="133">
        <v>11</v>
      </c>
      <c r="B111" s="133" t="s">
        <v>72</v>
      </c>
      <c r="C111" s="131" t="s">
        <v>11</v>
      </c>
      <c r="D111" s="131"/>
      <c r="E111" s="4"/>
      <c r="F111" s="4"/>
      <c r="G111" s="4"/>
      <c r="H111" s="4"/>
      <c r="I111" s="4"/>
      <c r="J111" s="4"/>
      <c r="K111" s="80"/>
      <c r="L111" s="80"/>
      <c r="M111" s="80"/>
      <c r="N111" s="53"/>
      <c r="O111" s="53"/>
      <c r="P111" s="53"/>
      <c r="Q111" s="50"/>
      <c r="R111" s="50"/>
      <c r="S111" s="50"/>
      <c r="T111" s="66"/>
      <c r="U111" s="66"/>
    </row>
    <row r="112" spans="1:21" ht="18.75" customHeight="1" thickBot="1">
      <c r="A112" s="133"/>
      <c r="B112" s="133"/>
      <c r="C112" s="10">
        <v>37678</v>
      </c>
      <c r="D112" s="13" t="s">
        <v>73</v>
      </c>
      <c r="E112" s="4">
        <f>F112+G112</f>
        <v>50</v>
      </c>
      <c r="F112" s="4">
        <v>25</v>
      </c>
      <c r="G112" s="4">
        <v>25</v>
      </c>
      <c r="H112" s="4">
        <f>I112+J112</f>
        <v>39</v>
      </c>
      <c r="I112" s="4">
        <v>25</v>
      </c>
      <c r="J112" s="4">
        <v>14</v>
      </c>
      <c r="K112" s="80">
        <f t="shared" si="45"/>
        <v>0.78</v>
      </c>
      <c r="L112" s="80">
        <f t="shared" si="46"/>
        <v>1</v>
      </c>
      <c r="M112" s="80">
        <f t="shared" si="47"/>
        <v>0.56000000000000005</v>
      </c>
      <c r="N112" s="53">
        <f>O112+P112</f>
        <v>50</v>
      </c>
      <c r="O112" s="53">
        <v>25</v>
      </c>
      <c r="P112" s="53">
        <v>25</v>
      </c>
      <c r="Q112" s="50">
        <f>R112+S112</f>
        <v>50</v>
      </c>
      <c r="R112" s="50">
        <v>25</v>
      </c>
      <c r="S112" s="50">
        <v>25</v>
      </c>
      <c r="T112" s="66"/>
      <c r="U112" s="66"/>
    </row>
    <row r="113" spans="1:21" ht="24.75" customHeight="1" thickBot="1">
      <c r="A113" s="133"/>
      <c r="B113" s="133"/>
      <c r="C113" s="10">
        <v>38409</v>
      </c>
      <c r="D113" s="13" t="s">
        <v>74</v>
      </c>
      <c r="E113" s="4">
        <f>F113+G113</f>
        <v>25</v>
      </c>
      <c r="F113" s="4">
        <v>25</v>
      </c>
      <c r="G113" s="4"/>
      <c r="H113" s="4">
        <f>I113+J113</f>
        <v>25</v>
      </c>
      <c r="I113" s="4">
        <v>25</v>
      </c>
      <c r="J113" s="4"/>
      <c r="K113" s="80">
        <f t="shared" si="45"/>
        <v>1</v>
      </c>
      <c r="L113" s="80">
        <f t="shared" si="46"/>
        <v>1</v>
      </c>
      <c r="M113" s="80"/>
      <c r="N113" s="53">
        <f>O113+P113</f>
        <v>25</v>
      </c>
      <c r="O113" s="53">
        <v>25</v>
      </c>
      <c r="P113" s="53"/>
      <c r="Q113" s="50">
        <f>R113+S113</f>
        <v>25</v>
      </c>
      <c r="R113" s="50">
        <v>25</v>
      </c>
      <c r="S113" s="50"/>
      <c r="T113" s="66"/>
      <c r="U113" s="66"/>
    </row>
    <row r="114" spans="1:21" ht="30.75" customHeight="1" thickBot="1">
      <c r="A114" s="133"/>
      <c r="B114" s="133"/>
      <c r="C114" s="57">
        <v>38774</v>
      </c>
      <c r="D114" s="58" t="s">
        <v>247</v>
      </c>
      <c r="E114" s="4">
        <f>F114+G114</f>
        <v>0</v>
      </c>
      <c r="F114" s="4"/>
      <c r="G114" s="4"/>
      <c r="H114" s="4">
        <f>I114+J114</f>
        <v>0</v>
      </c>
      <c r="I114" s="4"/>
      <c r="J114" s="4"/>
      <c r="K114" s="80"/>
      <c r="L114" s="80"/>
      <c r="M114" s="80"/>
      <c r="N114" s="53">
        <f>O114+P114</f>
        <v>25</v>
      </c>
      <c r="O114" s="53">
        <v>25</v>
      </c>
      <c r="P114" s="53"/>
      <c r="Q114" s="50">
        <f>R114+S114</f>
        <v>25</v>
      </c>
      <c r="R114" s="50">
        <v>25</v>
      </c>
      <c r="S114" s="50"/>
      <c r="T114" s="66"/>
      <c r="U114" s="66"/>
    </row>
    <row r="115" spans="1:21" ht="16" thickBot="1">
      <c r="A115" s="133"/>
      <c r="B115" s="133"/>
      <c r="C115" s="130" t="s">
        <v>14</v>
      </c>
      <c r="D115" s="130"/>
      <c r="E115" s="7">
        <f t="shared" ref="E115:S115" si="68">SUM(E112:E114)</f>
        <v>75</v>
      </c>
      <c r="F115" s="7">
        <f t="shared" si="68"/>
        <v>50</v>
      </c>
      <c r="G115" s="7">
        <f t="shared" si="68"/>
        <v>25</v>
      </c>
      <c r="H115" s="7">
        <f t="shared" ref="H115" si="69">SUM(H112:H114)</f>
        <v>64</v>
      </c>
      <c r="I115" s="7">
        <f t="shared" ref="I115:J115" si="70">SUM(I112:I114)</f>
        <v>50</v>
      </c>
      <c r="J115" s="7">
        <f t="shared" si="70"/>
        <v>14</v>
      </c>
      <c r="K115" s="81">
        <f t="shared" si="45"/>
        <v>0.85333333333333339</v>
      </c>
      <c r="L115" s="81">
        <f t="shared" si="46"/>
        <v>1</v>
      </c>
      <c r="M115" s="81">
        <f t="shared" si="47"/>
        <v>0.56000000000000005</v>
      </c>
      <c r="N115" s="54">
        <f t="shared" si="68"/>
        <v>100</v>
      </c>
      <c r="O115" s="54">
        <f t="shared" si="68"/>
        <v>75</v>
      </c>
      <c r="P115" s="54">
        <f t="shared" si="68"/>
        <v>25</v>
      </c>
      <c r="Q115" s="51">
        <f t="shared" si="68"/>
        <v>100</v>
      </c>
      <c r="R115" s="51">
        <f t="shared" si="68"/>
        <v>75</v>
      </c>
      <c r="S115" s="51">
        <f t="shared" si="68"/>
        <v>25</v>
      </c>
      <c r="T115" s="66"/>
      <c r="U115" s="66"/>
    </row>
    <row r="116" spans="1:21" ht="16" thickBot="1">
      <c r="A116" s="133"/>
      <c r="B116" s="133"/>
      <c r="C116" s="130" t="s">
        <v>15</v>
      </c>
      <c r="D116" s="130"/>
      <c r="E116" s="4"/>
      <c r="F116" s="4"/>
      <c r="G116" s="4"/>
      <c r="H116" s="4"/>
      <c r="I116" s="4"/>
      <c r="J116" s="4"/>
      <c r="K116" s="80"/>
      <c r="L116" s="80"/>
      <c r="M116" s="80"/>
      <c r="N116" s="53"/>
      <c r="O116" s="53"/>
      <c r="P116" s="53"/>
      <c r="Q116" s="50"/>
      <c r="R116" s="50"/>
      <c r="S116" s="50"/>
      <c r="T116" s="66"/>
      <c r="U116" s="66"/>
    </row>
    <row r="117" spans="1:21" ht="33" customHeight="1" thickBot="1">
      <c r="A117" s="133"/>
      <c r="B117" s="133"/>
      <c r="C117" s="10">
        <v>38743</v>
      </c>
      <c r="D117" s="9" t="s">
        <v>75</v>
      </c>
      <c r="E117" s="4">
        <f>F117+G117</f>
        <v>25</v>
      </c>
      <c r="F117" s="4">
        <v>25</v>
      </c>
      <c r="G117" s="4"/>
      <c r="H117" s="4">
        <f>I117+J117</f>
        <v>25</v>
      </c>
      <c r="I117" s="4">
        <v>25</v>
      </c>
      <c r="J117" s="4"/>
      <c r="K117" s="80">
        <f t="shared" si="45"/>
        <v>1</v>
      </c>
      <c r="L117" s="80">
        <f t="shared" si="46"/>
        <v>1</v>
      </c>
      <c r="M117" s="80"/>
      <c r="N117" s="53">
        <f>O117+P117</f>
        <v>0</v>
      </c>
      <c r="O117" s="53"/>
      <c r="P117" s="53"/>
      <c r="Q117" s="50">
        <f>R117+S117</f>
        <v>0</v>
      </c>
      <c r="R117" s="50"/>
      <c r="S117" s="50"/>
      <c r="T117" s="66"/>
      <c r="U117" s="66"/>
    </row>
    <row r="118" spans="1:21" ht="19.5" customHeight="1" thickBot="1">
      <c r="A118" s="133"/>
      <c r="B118" s="133"/>
      <c r="C118" s="10" t="s">
        <v>76</v>
      </c>
      <c r="D118" s="9" t="s">
        <v>77</v>
      </c>
      <c r="E118" s="4">
        <f>F118+G118</f>
        <v>25</v>
      </c>
      <c r="F118" s="4">
        <v>25</v>
      </c>
      <c r="G118" s="4"/>
      <c r="H118" s="4">
        <f>I118+J118</f>
        <v>25</v>
      </c>
      <c r="I118" s="4">
        <v>25</v>
      </c>
      <c r="J118" s="4"/>
      <c r="K118" s="80">
        <f t="shared" si="45"/>
        <v>1</v>
      </c>
      <c r="L118" s="80">
        <f t="shared" si="46"/>
        <v>1</v>
      </c>
      <c r="M118" s="80"/>
      <c r="N118" s="53">
        <f>O118+P118</f>
        <v>50</v>
      </c>
      <c r="O118" s="53">
        <v>50</v>
      </c>
      <c r="P118" s="53"/>
      <c r="Q118" s="50">
        <f>R118+S118</f>
        <v>25</v>
      </c>
      <c r="R118" s="50">
        <v>25</v>
      </c>
      <c r="S118" s="50"/>
      <c r="T118" s="66"/>
      <c r="U118" s="66"/>
    </row>
    <row r="119" spans="1:21" ht="16" thickBot="1">
      <c r="A119" s="133"/>
      <c r="B119" s="133"/>
      <c r="C119" s="130" t="s">
        <v>14</v>
      </c>
      <c r="D119" s="130"/>
      <c r="E119" s="7">
        <f t="shared" ref="E119:J119" si="71">SUM(E117:E118)</f>
        <v>50</v>
      </c>
      <c r="F119" s="7">
        <f t="shared" si="71"/>
        <v>50</v>
      </c>
      <c r="G119" s="7">
        <f t="shared" si="71"/>
        <v>0</v>
      </c>
      <c r="H119" s="7">
        <f t="shared" si="71"/>
        <v>50</v>
      </c>
      <c r="I119" s="7">
        <f t="shared" si="71"/>
        <v>50</v>
      </c>
      <c r="J119" s="7">
        <f t="shared" si="71"/>
        <v>0</v>
      </c>
      <c r="K119" s="81">
        <f t="shared" si="45"/>
        <v>1</v>
      </c>
      <c r="L119" s="81">
        <f t="shared" si="46"/>
        <v>1</v>
      </c>
      <c r="M119" s="81"/>
      <c r="N119" s="54">
        <f t="shared" ref="N119:S119" si="72">SUM(N117:N118)</f>
        <v>50</v>
      </c>
      <c r="O119" s="54">
        <f t="shared" si="72"/>
        <v>50</v>
      </c>
      <c r="P119" s="54">
        <f t="shared" si="72"/>
        <v>0</v>
      </c>
      <c r="Q119" s="51">
        <f t="shared" si="72"/>
        <v>25</v>
      </c>
      <c r="R119" s="51">
        <f t="shared" si="72"/>
        <v>25</v>
      </c>
      <c r="S119" s="51">
        <f t="shared" si="72"/>
        <v>0</v>
      </c>
      <c r="T119" s="66"/>
      <c r="U119" s="66"/>
    </row>
    <row r="120" spans="1:21" ht="16" thickBot="1">
      <c r="A120" s="133"/>
      <c r="B120" s="133"/>
      <c r="C120" s="130" t="s">
        <v>19</v>
      </c>
      <c r="D120" s="130"/>
      <c r="E120" s="7">
        <f t="shared" ref="E120:J120" si="73">E115+E119</f>
        <v>125</v>
      </c>
      <c r="F120" s="7">
        <f t="shared" si="73"/>
        <v>100</v>
      </c>
      <c r="G120" s="7">
        <f t="shared" si="73"/>
        <v>25</v>
      </c>
      <c r="H120" s="7">
        <f t="shared" si="73"/>
        <v>114</v>
      </c>
      <c r="I120" s="7">
        <f t="shared" si="73"/>
        <v>100</v>
      </c>
      <c r="J120" s="7">
        <f t="shared" si="73"/>
        <v>14</v>
      </c>
      <c r="K120" s="81">
        <f t="shared" si="45"/>
        <v>0.91200000000000003</v>
      </c>
      <c r="L120" s="81">
        <f t="shared" si="46"/>
        <v>1</v>
      </c>
      <c r="M120" s="81">
        <f t="shared" si="47"/>
        <v>0.56000000000000005</v>
      </c>
      <c r="N120" s="54">
        <f t="shared" ref="N120:S120" si="74">N115+N119</f>
        <v>150</v>
      </c>
      <c r="O120" s="54">
        <f t="shared" si="74"/>
        <v>125</v>
      </c>
      <c r="P120" s="54">
        <f t="shared" si="74"/>
        <v>25</v>
      </c>
      <c r="Q120" s="51">
        <f t="shared" si="74"/>
        <v>125</v>
      </c>
      <c r="R120" s="51">
        <f t="shared" si="74"/>
        <v>100</v>
      </c>
      <c r="S120" s="51">
        <f t="shared" si="74"/>
        <v>25</v>
      </c>
      <c r="T120" s="66"/>
      <c r="U120" s="66"/>
    </row>
    <row r="121" spans="1:21" ht="16" thickBot="1">
      <c r="A121" s="132">
        <v>12</v>
      </c>
      <c r="B121" s="132" t="s">
        <v>78</v>
      </c>
      <c r="C121" s="131" t="s">
        <v>11</v>
      </c>
      <c r="D121" s="131"/>
      <c r="E121" s="4"/>
      <c r="F121" s="4"/>
      <c r="G121" s="4"/>
      <c r="H121" s="4"/>
      <c r="I121" s="4"/>
      <c r="J121" s="4"/>
      <c r="K121" s="80"/>
      <c r="L121" s="80"/>
      <c r="M121" s="80"/>
      <c r="N121" s="53"/>
      <c r="O121" s="53"/>
      <c r="P121" s="53"/>
      <c r="Q121" s="50"/>
      <c r="R121" s="50"/>
      <c r="S121" s="50"/>
      <c r="T121" s="66"/>
      <c r="U121" s="66"/>
    </row>
    <row r="122" spans="1:21" ht="18.75" customHeight="1" thickBot="1">
      <c r="A122" s="132"/>
      <c r="B122" s="132"/>
      <c r="C122" s="10" t="s">
        <v>79</v>
      </c>
      <c r="D122" s="13" t="s">
        <v>80</v>
      </c>
      <c r="E122" s="4">
        <f>F122+G122</f>
        <v>25</v>
      </c>
      <c r="F122" s="4"/>
      <c r="G122" s="4">
        <v>25</v>
      </c>
      <c r="H122" s="4">
        <f>I122+J122</f>
        <v>25</v>
      </c>
      <c r="I122" s="4"/>
      <c r="J122" s="4">
        <v>25</v>
      </c>
      <c r="K122" s="80">
        <f t="shared" si="45"/>
        <v>1</v>
      </c>
      <c r="L122" s="80"/>
      <c r="M122" s="80">
        <f t="shared" si="47"/>
        <v>1</v>
      </c>
      <c r="N122" s="53">
        <f>O122+P122</f>
        <v>25</v>
      </c>
      <c r="O122" s="53"/>
      <c r="P122" s="53">
        <v>25</v>
      </c>
      <c r="Q122" s="50">
        <f>R122+S122</f>
        <v>25</v>
      </c>
      <c r="R122" s="50"/>
      <c r="S122" s="50">
        <v>25</v>
      </c>
      <c r="T122" s="66"/>
      <c r="U122" s="66"/>
    </row>
    <row r="123" spans="1:21" ht="16" thickBot="1">
      <c r="A123" s="132"/>
      <c r="B123" s="132"/>
      <c r="C123" s="10" t="s">
        <v>49</v>
      </c>
      <c r="D123" s="13" t="s">
        <v>50</v>
      </c>
      <c r="E123" s="4">
        <f>F123+G123</f>
        <v>25</v>
      </c>
      <c r="F123" s="4"/>
      <c r="G123" s="4">
        <v>25</v>
      </c>
      <c r="H123" s="4">
        <f>I123+J123</f>
        <v>25</v>
      </c>
      <c r="I123" s="4"/>
      <c r="J123" s="4">
        <v>25</v>
      </c>
      <c r="K123" s="80">
        <f t="shared" si="45"/>
        <v>1</v>
      </c>
      <c r="L123" s="80"/>
      <c r="M123" s="80">
        <f t="shared" si="47"/>
        <v>1</v>
      </c>
      <c r="N123" s="53">
        <f>O123+P123</f>
        <v>25</v>
      </c>
      <c r="O123" s="53"/>
      <c r="P123" s="53">
        <v>25</v>
      </c>
      <c r="Q123" s="50">
        <f>R123+S123</f>
        <v>25</v>
      </c>
      <c r="R123" s="50"/>
      <c r="S123" s="50">
        <v>25</v>
      </c>
      <c r="T123" s="66"/>
      <c r="U123" s="66"/>
    </row>
    <row r="124" spans="1:21" ht="28.5" customHeight="1" thickBot="1">
      <c r="A124" s="132"/>
      <c r="B124" s="132"/>
      <c r="C124" s="10">
        <v>38046</v>
      </c>
      <c r="D124" s="13" t="s">
        <v>81</v>
      </c>
      <c r="E124" s="4">
        <f>F124+G124</f>
        <v>50</v>
      </c>
      <c r="F124" s="4">
        <v>25</v>
      </c>
      <c r="G124" s="4">
        <v>25</v>
      </c>
      <c r="H124" s="4">
        <f>I124+J124</f>
        <v>50</v>
      </c>
      <c r="I124" s="4">
        <v>25</v>
      </c>
      <c r="J124" s="4">
        <v>25</v>
      </c>
      <c r="K124" s="80">
        <f t="shared" si="45"/>
        <v>1</v>
      </c>
      <c r="L124" s="80">
        <f t="shared" si="46"/>
        <v>1</v>
      </c>
      <c r="M124" s="80">
        <f t="shared" si="47"/>
        <v>1</v>
      </c>
      <c r="N124" s="53">
        <f>O124+P124</f>
        <v>25</v>
      </c>
      <c r="O124" s="53">
        <v>25</v>
      </c>
      <c r="P124" s="53"/>
      <c r="Q124" s="50">
        <f>R124+S124</f>
        <v>25</v>
      </c>
      <c r="R124" s="50">
        <v>25</v>
      </c>
      <c r="S124" s="50"/>
      <c r="T124" s="66"/>
      <c r="U124" s="66"/>
    </row>
    <row r="125" spans="1:21" ht="28.5" customHeight="1" thickBot="1">
      <c r="A125" s="132"/>
      <c r="B125" s="132"/>
      <c r="C125" s="10">
        <v>36937</v>
      </c>
      <c r="D125" s="13" t="s">
        <v>13</v>
      </c>
      <c r="E125" s="4">
        <f>F125+G125</f>
        <v>25</v>
      </c>
      <c r="F125" s="4">
        <v>25</v>
      </c>
      <c r="G125" s="4"/>
      <c r="H125" s="4">
        <f>I125+J125</f>
        <v>25</v>
      </c>
      <c r="I125" s="4">
        <v>25</v>
      </c>
      <c r="J125" s="4"/>
      <c r="K125" s="80">
        <f t="shared" si="45"/>
        <v>1</v>
      </c>
      <c r="L125" s="80">
        <f t="shared" si="46"/>
        <v>1</v>
      </c>
      <c r="M125" s="80"/>
      <c r="N125" s="53">
        <f>O125+P125</f>
        <v>25</v>
      </c>
      <c r="O125" s="53">
        <v>25</v>
      </c>
      <c r="P125" s="53"/>
      <c r="Q125" s="50">
        <f>R125+S125</f>
        <v>25</v>
      </c>
      <c r="R125" s="50">
        <v>25</v>
      </c>
      <c r="S125" s="50"/>
      <c r="T125" s="66"/>
      <c r="U125" s="66"/>
    </row>
    <row r="126" spans="1:21" ht="16" thickBot="1">
      <c r="A126" s="132"/>
      <c r="B126" s="132"/>
      <c r="C126" s="130" t="s">
        <v>14</v>
      </c>
      <c r="D126" s="130"/>
      <c r="E126" s="7">
        <f t="shared" ref="E126:J126" si="75">SUM(E122:E125)</f>
        <v>125</v>
      </c>
      <c r="F126" s="7">
        <f t="shared" si="75"/>
        <v>50</v>
      </c>
      <c r="G126" s="7">
        <f t="shared" si="75"/>
        <v>75</v>
      </c>
      <c r="H126" s="7">
        <f t="shared" si="75"/>
        <v>125</v>
      </c>
      <c r="I126" s="7">
        <f t="shared" si="75"/>
        <v>50</v>
      </c>
      <c r="J126" s="7">
        <f t="shared" si="75"/>
        <v>75</v>
      </c>
      <c r="K126" s="81">
        <f t="shared" si="45"/>
        <v>1</v>
      </c>
      <c r="L126" s="81">
        <f t="shared" si="46"/>
        <v>1</v>
      </c>
      <c r="M126" s="81">
        <f t="shared" si="47"/>
        <v>1</v>
      </c>
      <c r="N126" s="54">
        <f t="shared" ref="N126:S126" si="76">SUM(N122:N125)</f>
        <v>100</v>
      </c>
      <c r="O126" s="54">
        <f t="shared" si="76"/>
        <v>50</v>
      </c>
      <c r="P126" s="54">
        <f t="shared" si="76"/>
        <v>50</v>
      </c>
      <c r="Q126" s="51">
        <f t="shared" si="76"/>
        <v>100</v>
      </c>
      <c r="R126" s="51">
        <f t="shared" si="76"/>
        <v>50</v>
      </c>
      <c r="S126" s="51">
        <f t="shared" si="76"/>
        <v>50</v>
      </c>
      <c r="T126" s="66"/>
      <c r="U126" s="66"/>
    </row>
    <row r="127" spans="1:21" ht="16" thickBot="1">
      <c r="A127" s="132"/>
      <c r="B127" s="132"/>
      <c r="C127" s="130" t="s">
        <v>15</v>
      </c>
      <c r="D127" s="130"/>
      <c r="E127" s="4"/>
      <c r="F127" s="4"/>
      <c r="G127" s="4"/>
      <c r="H127" s="4"/>
      <c r="I127" s="4"/>
      <c r="J127" s="4"/>
      <c r="K127" s="80"/>
      <c r="L127" s="80"/>
      <c r="M127" s="80"/>
      <c r="N127" s="53"/>
      <c r="O127" s="53"/>
      <c r="P127" s="53"/>
      <c r="Q127" s="50"/>
      <c r="R127" s="50"/>
      <c r="S127" s="50"/>
      <c r="T127" s="66"/>
      <c r="U127" s="66"/>
    </row>
    <row r="128" spans="1:21" ht="16" thickBot="1">
      <c r="A128" s="132"/>
      <c r="B128" s="132"/>
      <c r="C128" s="10">
        <v>39111</v>
      </c>
      <c r="D128" s="9" t="s">
        <v>82</v>
      </c>
      <c r="E128" s="4">
        <f>F128+G128</f>
        <v>25</v>
      </c>
      <c r="F128" s="4">
        <v>25</v>
      </c>
      <c r="G128" s="4"/>
      <c r="H128" s="4">
        <f>I128+J128</f>
        <v>25</v>
      </c>
      <c r="I128" s="4">
        <v>25</v>
      </c>
      <c r="J128" s="4"/>
      <c r="K128" s="80">
        <f t="shared" si="45"/>
        <v>1</v>
      </c>
      <c r="L128" s="80">
        <f t="shared" si="46"/>
        <v>1</v>
      </c>
      <c r="M128" s="80"/>
      <c r="N128" s="53">
        <f>O128+P128</f>
        <v>25</v>
      </c>
      <c r="O128" s="53">
        <v>25</v>
      </c>
      <c r="P128" s="53"/>
      <c r="Q128" s="50">
        <f>R128+S128</f>
        <v>25</v>
      </c>
      <c r="R128" s="50">
        <v>25</v>
      </c>
      <c r="S128" s="50"/>
      <c r="T128" s="66"/>
      <c r="U128" s="66"/>
    </row>
    <row r="129" spans="1:21" ht="19.5" customHeight="1" thickBot="1">
      <c r="A129" s="132"/>
      <c r="B129" s="132"/>
      <c r="C129" s="10">
        <v>39476</v>
      </c>
      <c r="D129" s="9" t="s">
        <v>83</v>
      </c>
      <c r="E129" s="4">
        <f>F129+G129</f>
        <v>25</v>
      </c>
      <c r="F129" s="4">
        <v>25</v>
      </c>
      <c r="G129" s="4"/>
      <c r="H129" s="4">
        <f>I129+J129</f>
        <v>25</v>
      </c>
      <c r="I129" s="4">
        <v>25</v>
      </c>
      <c r="J129" s="4"/>
      <c r="K129" s="80">
        <f t="shared" si="45"/>
        <v>1</v>
      </c>
      <c r="L129" s="80">
        <f t="shared" si="46"/>
        <v>1</v>
      </c>
      <c r="M129" s="80"/>
      <c r="N129" s="53">
        <f>O129+P129</f>
        <v>50</v>
      </c>
      <c r="O129" s="53">
        <v>50</v>
      </c>
      <c r="P129" s="53"/>
      <c r="Q129" s="50">
        <f>R129+S129</f>
        <v>50</v>
      </c>
      <c r="R129" s="50">
        <v>50</v>
      </c>
      <c r="S129" s="50"/>
      <c r="T129" s="66"/>
      <c r="U129" s="66"/>
    </row>
    <row r="130" spans="1:21" ht="16" thickBot="1">
      <c r="A130" s="132"/>
      <c r="B130" s="132"/>
      <c r="C130" s="130" t="s">
        <v>14</v>
      </c>
      <c r="D130" s="130"/>
      <c r="E130" s="7">
        <f t="shared" ref="E130:J130" si="77">SUM(E128:E129)</f>
        <v>50</v>
      </c>
      <c r="F130" s="7">
        <f t="shared" si="77"/>
        <v>50</v>
      </c>
      <c r="G130" s="7">
        <f t="shared" si="77"/>
        <v>0</v>
      </c>
      <c r="H130" s="7">
        <f t="shared" si="77"/>
        <v>50</v>
      </c>
      <c r="I130" s="7">
        <f t="shared" si="77"/>
        <v>50</v>
      </c>
      <c r="J130" s="7">
        <f t="shared" si="77"/>
        <v>0</v>
      </c>
      <c r="K130" s="81">
        <f t="shared" si="45"/>
        <v>1</v>
      </c>
      <c r="L130" s="81">
        <f t="shared" si="46"/>
        <v>1</v>
      </c>
      <c r="M130" s="81"/>
      <c r="N130" s="54">
        <f t="shared" ref="N130:S130" si="78">SUM(N128:N129)</f>
        <v>75</v>
      </c>
      <c r="O130" s="54">
        <f t="shared" si="78"/>
        <v>75</v>
      </c>
      <c r="P130" s="54">
        <f t="shared" si="78"/>
        <v>0</v>
      </c>
      <c r="Q130" s="51">
        <f t="shared" si="78"/>
        <v>75</v>
      </c>
      <c r="R130" s="51">
        <f t="shared" si="78"/>
        <v>75</v>
      </c>
      <c r="S130" s="51">
        <f t="shared" si="78"/>
        <v>0</v>
      </c>
      <c r="T130" s="66"/>
      <c r="U130" s="66"/>
    </row>
    <row r="131" spans="1:21" ht="16" thickBot="1">
      <c r="A131" s="132"/>
      <c r="B131" s="132"/>
      <c r="C131" s="130" t="s">
        <v>19</v>
      </c>
      <c r="D131" s="130"/>
      <c r="E131" s="7">
        <f t="shared" ref="E131:J131" si="79">E126+E130</f>
        <v>175</v>
      </c>
      <c r="F131" s="7">
        <f t="shared" si="79"/>
        <v>100</v>
      </c>
      <c r="G131" s="7">
        <f t="shared" si="79"/>
        <v>75</v>
      </c>
      <c r="H131" s="7">
        <f t="shared" si="79"/>
        <v>175</v>
      </c>
      <c r="I131" s="7">
        <f t="shared" si="79"/>
        <v>100</v>
      </c>
      <c r="J131" s="7">
        <f t="shared" si="79"/>
        <v>75</v>
      </c>
      <c r="K131" s="81">
        <f t="shared" si="45"/>
        <v>1</v>
      </c>
      <c r="L131" s="81">
        <f t="shared" si="46"/>
        <v>1</v>
      </c>
      <c r="M131" s="81">
        <f t="shared" si="47"/>
        <v>1</v>
      </c>
      <c r="N131" s="54">
        <f t="shared" ref="N131:S131" si="80">N126+N130</f>
        <v>175</v>
      </c>
      <c r="O131" s="54">
        <f t="shared" si="80"/>
        <v>125</v>
      </c>
      <c r="P131" s="54">
        <f t="shared" si="80"/>
        <v>50</v>
      </c>
      <c r="Q131" s="51">
        <f t="shared" si="80"/>
        <v>175</v>
      </c>
      <c r="R131" s="51">
        <f t="shared" si="80"/>
        <v>125</v>
      </c>
      <c r="S131" s="51">
        <f t="shared" si="80"/>
        <v>50</v>
      </c>
      <c r="T131" s="66"/>
      <c r="U131" s="66"/>
    </row>
    <row r="132" spans="1:21" ht="16" thickBot="1">
      <c r="A132" s="132">
        <v>13</v>
      </c>
      <c r="B132" s="132" t="s">
        <v>84</v>
      </c>
      <c r="C132" s="131" t="s">
        <v>11</v>
      </c>
      <c r="D132" s="131"/>
      <c r="E132" s="4"/>
      <c r="F132" s="4"/>
      <c r="G132" s="4"/>
      <c r="H132" s="4"/>
      <c r="I132" s="4"/>
      <c r="J132" s="4"/>
      <c r="K132" s="80"/>
      <c r="L132" s="80"/>
      <c r="M132" s="80"/>
      <c r="N132" s="53"/>
      <c r="O132" s="53"/>
      <c r="P132" s="53"/>
      <c r="Q132" s="50"/>
      <c r="R132" s="50"/>
      <c r="S132" s="50"/>
      <c r="T132" s="66"/>
      <c r="U132" s="66"/>
    </row>
    <row r="133" spans="1:21" ht="16.5" customHeight="1" thickBot="1">
      <c r="A133" s="132"/>
      <c r="B133" s="132"/>
      <c r="C133" s="5" t="s">
        <v>85</v>
      </c>
      <c r="D133" s="6" t="s">
        <v>86</v>
      </c>
      <c r="E133" s="4">
        <f t="shared" ref="E133:E138" si="81">F133+G133</f>
        <v>25</v>
      </c>
      <c r="F133" s="4"/>
      <c r="G133" s="4">
        <v>25</v>
      </c>
      <c r="H133" s="4">
        <f t="shared" ref="H133:H138" si="82">I133+J133</f>
        <v>25</v>
      </c>
      <c r="I133" s="4"/>
      <c r="J133" s="4">
        <v>25</v>
      </c>
      <c r="K133" s="80">
        <f t="shared" si="45"/>
        <v>1</v>
      </c>
      <c r="L133" s="80"/>
      <c r="M133" s="80">
        <f t="shared" si="47"/>
        <v>1</v>
      </c>
      <c r="N133" s="53">
        <f t="shared" ref="N133:N138" si="83">O133+P133</f>
        <v>25</v>
      </c>
      <c r="O133" s="53">
        <v>25</v>
      </c>
      <c r="P133" s="53"/>
      <c r="Q133" s="50">
        <f t="shared" ref="Q133:Q138" si="84">R133+S133</f>
        <v>25</v>
      </c>
      <c r="R133" s="50">
        <v>25</v>
      </c>
      <c r="S133" s="50"/>
      <c r="T133" s="66"/>
      <c r="U133" s="66"/>
    </row>
    <row r="134" spans="1:21" ht="20.25" customHeight="1" thickBot="1">
      <c r="A134" s="132"/>
      <c r="B134" s="132"/>
      <c r="C134" s="5" t="s">
        <v>60</v>
      </c>
      <c r="D134" s="6" t="s">
        <v>61</v>
      </c>
      <c r="E134" s="4">
        <f t="shared" si="81"/>
        <v>50</v>
      </c>
      <c r="F134" s="4">
        <v>25</v>
      </c>
      <c r="G134" s="4">
        <v>25</v>
      </c>
      <c r="H134" s="4">
        <f t="shared" si="82"/>
        <v>50</v>
      </c>
      <c r="I134" s="4">
        <v>25</v>
      </c>
      <c r="J134" s="4">
        <v>25</v>
      </c>
      <c r="K134" s="80">
        <f t="shared" si="45"/>
        <v>1</v>
      </c>
      <c r="L134" s="80">
        <f t="shared" si="46"/>
        <v>1</v>
      </c>
      <c r="M134" s="80">
        <f t="shared" si="47"/>
        <v>1</v>
      </c>
      <c r="N134" s="53">
        <f t="shared" si="83"/>
        <v>50</v>
      </c>
      <c r="O134" s="53">
        <v>50</v>
      </c>
      <c r="P134" s="53"/>
      <c r="Q134" s="50">
        <f t="shared" si="84"/>
        <v>50</v>
      </c>
      <c r="R134" s="50">
        <v>25</v>
      </c>
      <c r="S134" s="50">
        <v>25</v>
      </c>
      <c r="T134" s="66"/>
      <c r="U134" s="66"/>
    </row>
    <row r="135" spans="1:21" ht="27.75" customHeight="1" thickBot="1">
      <c r="A135" s="132"/>
      <c r="B135" s="132"/>
      <c r="C135" s="5" t="s">
        <v>87</v>
      </c>
      <c r="D135" s="14" t="s">
        <v>88</v>
      </c>
      <c r="E135" s="4">
        <f t="shared" si="81"/>
        <v>25</v>
      </c>
      <c r="F135" s="4">
        <v>25</v>
      </c>
      <c r="G135" s="4"/>
      <c r="H135" s="4">
        <f t="shared" si="82"/>
        <v>25</v>
      </c>
      <c r="I135" s="4">
        <v>25</v>
      </c>
      <c r="J135" s="4"/>
      <c r="K135" s="80">
        <f t="shared" si="45"/>
        <v>1</v>
      </c>
      <c r="L135" s="80">
        <f t="shared" si="46"/>
        <v>1</v>
      </c>
      <c r="M135" s="80"/>
      <c r="N135" s="53">
        <f t="shared" si="83"/>
        <v>50</v>
      </c>
      <c r="O135" s="53">
        <v>25</v>
      </c>
      <c r="P135" s="53">
        <v>25</v>
      </c>
      <c r="Q135" s="50">
        <f t="shared" si="84"/>
        <v>50</v>
      </c>
      <c r="R135" s="50">
        <v>25</v>
      </c>
      <c r="S135" s="50">
        <v>25</v>
      </c>
      <c r="T135" s="66"/>
      <c r="U135" s="66"/>
    </row>
    <row r="136" spans="1:21" ht="25.5" customHeight="1" thickBot="1">
      <c r="A136" s="132"/>
      <c r="B136" s="132"/>
      <c r="C136" s="5" t="s">
        <v>79</v>
      </c>
      <c r="D136" s="14" t="s">
        <v>80</v>
      </c>
      <c r="E136" s="4">
        <f t="shared" si="81"/>
        <v>0</v>
      </c>
      <c r="F136" s="4"/>
      <c r="G136" s="4"/>
      <c r="H136" s="4">
        <f t="shared" si="82"/>
        <v>0</v>
      </c>
      <c r="I136" s="4"/>
      <c r="J136" s="4"/>
      <c r="K136" s="80"/>
      <c r="L136" s="80"/>
      <c r="M136" s="80"/>
      <c r="N136" s="53">
        <f t="shared" si="83"/>
        <v>25</v>
      </c>
      <c r="O136" s="53">
        <v>25</v>
      </c>
      <c r="P136" s="53"/>
      <c r="Q136" s="50">
        <f t="shared" si="84"/>
        <v>0</v>
      </c>
      <c r="R136" s="50"/>
      <c r="S136" s="50"/>
      <c r="T136" s="66">
        <v>25</v>
      </c>
      <c r="U136" s="66"/>
    </row>
    <row r="137" spans="1:21" ht="25.5" customHeight="1" thickBot="1">
      <c r="A137" s="132"/>
      <c r="B137" s="132"/>
      <c r="C137" s="5" t="s">
        <v>245</v>
      </c>
      <c r="D137" s="14" t="s">
        <v>246</v>
      </c>
      <c r="E137" s="4">
        <f t="shared" si="81"/>
        <v>0</v>
      </c>
      <c r="F137" s="4"/>
      <c r="G137" s="4"/>
      <c r="H137" s="4">
        <f t="shared" si="82"/>
        <v>0</v>
      </c>
      <c r="I137" s="4"/>
      <c r="J137" s="4"/>
      <c r="K137" s="80"/>
      <c r="L137" s="80"/>
      <c r="M137" s="80"/>
      <c r="N137" s="53">
        <f t="shared" si="83"/>
        <v>25</v>
      </c>
      <c r="O137" s="53"/>
      <c r="P137" s="53">
        <v>25</v>
      </c>
      <c r="Q137" s="50">
        <f t="shared" si="84"/>
        <v>0</v>
      </c>
      <c r="R137" s="50"/>
      <c r="S137" s="50"/>
      <c r="T137" s="66">
        <v>25</v>
      </c>
      <c r="U137" s="66"/>
    </row>
    <row r="138" spans="1:21" ht="18.75" customHeight="1" thickBot="1">
      <c r="A138" s="132"/>
      <c r="B138" s="132"/>
      <c r="C138" s="5" t="s">
        <v>89</v>
      </c>
      <c r="D138" s="19" t="s">
        <v>90</v>
      </c>
      <c r="E138" s="4">
        <f t="shared" si="81"/>
        <v>0</v>
      </c>
      <c r="F138" s="4"/>
      <c r="G138" s="4"/>
      <c r="H138" s="4">
        <f t="shared" si="82"/>
        <v>0</v>
      </c>
      <c r="I138" s="4"/>
      <c r="J138" s="4"/>
      <c r="K138" s="80"/>
      <c r="L138" s="80"/>
      <c r="M138" s="80"/>
      <c r="N138" s="53">
        <f t="shared" si="83"/>
        <v>25</v>
      </c>
      <c r="O138" s="53"/>
      <c r="P138" s="53">
        <v>25</v>
      </c>
      <c r="Q138" s="50">
        <f t="shared" si="84"/>
        <v>0</v>
      </c>
      <c r="R138" s="50"/>
      <c r="S138" s="50"/>
      <c r="T138" s="66">
        <v>25</v>
      </c>
      <c r="U138" s="66"/>
    </row>
    <row r="139" spans="1:21" ht="16" thickBot="1">
      <c r="A139" s="132"/>
      <c r="B139" s="132"/>
      <c r="C139" s="147" t="s">
        <v>91</v>
      </c>
      <c r="D139" s="147"/>
      <c r="E139" s="12">
        <f t="shared" ref="E139:J139" si="85">SUM(E133:E138)</f>
        <v>100</v>
      </c>
      <c r="F139" s="12">
        <f t="shared" si="85"/>
        <v>50</v>
      </c>
      <c r="G139" s="12">
        <f t="shared" si="85"/>
        <v>50</v>
      </c>
      <c r="H139" s="12">
        <f t="shared" si="85"/>
        <v>100</v>
      </c>
      <c r="I139" s="12">
        <f t="shared" si="85"/>
        <v>50</v>
      </c>
      <c r="J139" s="12">
        <f t="shared" si="85"/>
        <v>50</v>
      </c>
      <c r="K139" s="81">
        <f t="shared" ref="K139:K201" si="86">H139/E139</f>
        <v>1</v>
      </c>
      <c r="L139" s="81">
        <f t="shared" ref="L139:L201" si="87">I139/F139</f>
        <v>1</v>
      </c>
      <c r="M139" s="81">
        <f t="shared" ref="M139:M201" si="88">J139/G139</f>
        <v>1</v>
      </c>
      <c r="N139" s="55">
        <f t="shared" ref="N139:S139" si="89">SUM(N133:N138)</f>
        <v>200</v>
      </c>
      <c r="O139" s="55">
        <f t="shared" si="89"/>
        <v>125</v>
      </c>
      <c r="P139" s="55">
        <f t="shared" si="89"/>
        <v>75</v>
      </c>
      <c r="Q139" s="52">
        <f>SUM(Q133:Q138)</f>
        <v>125</v>
      </c>
      <c r="R139" s="52">
        <f t="shared" si="89"/>
        <v>75</v>
      </c>
      <c r="S139" s="52">
        <f t="shared" si="89"/>
        <v>50</v>
      </c>
      <c r="T139" s="66"/>
      <c r="U139" s="66"/>
    </row>
    <row r="140" spans="1:21" ht="16" thickBot="1">
      <c r="A140" s="144">
        <v>14</v>
      </c>
      <c r="B140" s="144" t="s">
        <v>92</v>
      </c>
      <c r="C140" s="131" t="s">
        <v>11</v>
      </c>
      <c r="D140" s="131"/>
      <c r="E140" s="4"/>
      <c r="F140" s="4"/>
      <c r="G140" s="4"/>
      <c r="H140" s="4"/>
      <c r="I140" s="4"/>
      <c r="J140" s="4"/>
      <c r="K140" s="80"/>
      <c r="L140" s="80"/>
      <c r="M140" s="80"/>
      <c r="N140" s="53"/>
      <c r="O140" s="53"/>
      <c r="P140" s="53"/>
      <c r="Q140" s="50"/>
      <c r="R140" s="50"/>
      <c r="S140" s="50"/>
      <c r="T140" s="66"/>
      <c r="U140" s="66"/>
    </row>
    <row r="141" spans="1:21" ht="16" thickBot="1">
      <c r="A141" s="145"/>
      <c r="B141" s="145"/>
      <c r="C141" s="10" t="s">
        <v>93</v>
      </c>
      <c r="D141" s="13" t="s">
        <v>94</v>
      </c>
      <c r="E141" s="4">
        <f t="shared" ref="E141:E146" si="90">F141+G141</f>
        <v>25</v>
      </c>
      <c r="F141" s="4">
        <v>25</v>
      </c>
      <c r="G141" s="4"/>
      <c r="H141" s="4">
        <f t="shared" ref="H141:H146" si="91">I141+J141</f>
        <v>25</v>
      </c>
      <c r="I141" s="4">
        <v>25</v>
      </c>
      <c r="J141" s="4"/>
      <c r="K141" s="80">
        <f t="shared" si="86"/>
        <v>1</v>
      </c>
      <c r="L141" s="80">
        <f t="shared" si="87"/>
        <v>1</v>
      </c>
      <c r="M141" s="80"/>
      <c r="N141" s="53">
        <f t="shared" ref="N141:N146" si="92">O141+P141</f>
        <v>25</v>
      </c>
      <c r="O141" s="53">
        <v>25</v>
      </c>
      <c r="P141" s="53"/>
      <c r="Q141" s="50">
        <f t="shared" ref="Q141:Q146" si="93">R141+S141</f>
        <v>25</v>
      </c>
      <c r="R141" s="50">
        <v>25</v>
      </c>
      <c r="S141" s="50"/>
      <c r="T141" s="66"/>
      <c r="U141" s="66"/>
    </row>
    <row r="142" spans="1:21" ht="16" thickBot="1">
      <c r="A142" s="145"/>
      <c r="B142" s="145"/>
      <c r="C142" s="10" t="s">
        <v>95</v>
      </c>
      <c r="D142" s="13" t="s">
        <v>96</v>
      </c>
      <c r="E142" s="4">
        <f t="shared" si="90"/>
        <v>25</v>
      </c>
      <c r="F142" s="4"/>
      <c r="G142" s="4">
        <v>25</v>
      </c>
      <c r="H142" s="4">
        <f t="shared" si="91"/>
        <v>25</v>
      </c>
      <c r="I142" s="4"/>
      <c r="J142" s="4">
        <v>25</v>
      </c>
      <c r="K142" s="80">
        <f t="shared" si="86"/>
        <v>1</v>
      </c>
      <c r="L142" s="80"/>
      <c r="M142" s="80">
        <f t="shared" si="88"/>
        <v>1</v>
      </c>
      <c r="N142" s="53">
        <f t="shared" si="92"/>
        <v>25</v>
      </c>
      <c r="O142" s="53"/>
      <c r="P142" s="53">
        <v>25</v>
      </c>
      <c r="Q142" s="50">
        <f t="shared" si="93"/>
        <v>25</v>
      </c>
      <c r="R142" s="50"/>
      <c r="S142" s="50">
        <v>25</v>
      </c>
      <c r="T142" s="66"/>
      <c r="U142" s="66"/>
    </row>
    <row r="143" spans="1:21" ht="16" thickBot="1">
      <c r="A143" s="145"/>
      <c r="B143" s="145"/>
      <c r="C143" s="10" t="s">
        <v>97</v>
      </c>
      <c r="D143" s="13" t="s">
        <v>98</v>
      </c>
      <c r="E143" s="4">
        <f t="shared" si="90"/>
        <v>25</v>
      </c>
      <c r="F143" s="4"/>
      <c r="G143" s="4">
        <v>25</v>
      </c>
      <c r="H143" s="4">
        <f t="shared" si="91"/>
        <v>25</v>
      </c>
      <c r="I143" s="4"/>
      <c r="J143" s="4">
        <v>25</v>
      </c>
      <c r="K143" s="80">
        <f t="shared" si="86"/>
        <v>1</v>
      </c>
      <c r="L143" s="80"/>
      <c r="M143" s="80">
        <f t="shared" si="88"/>
        <v>1</v>
      </c>
      <c r="N143" s="53">
        <f t="shared" si="92"/>
        <v>25</v>
      </c>
      <c r="O143" s="53"/>
      <c r="P143" s="53">
        <v>25</v>
      </c>
      <c r="Q143" s="50">
        <f t="shared" si="93"/>
        <v>25</v>
      </c>
      <c r="R143" s="50"/>
      <c r="S143" s="50">
        <v>25</v>
      </c>
      <c r="T143" s="66"/>
      <c r="U143" s="66"/>
    </row>
    <row r="144" spans="1:21" ht="16" thickBot="1">
      <c r="A144" s="145"/>
      <c r="B144" s="145"/>
      <c r="C144" s="10" t="s">
        <v>99</v>
      </c>
      <c r="D144" s="13" t="s">
        <v>100</v>
      </c>
      <c r="E144" s="4">
        <f t="shared" si="90"/>
        <v>50</v>
      </c>
      <c r="F144" s="4">
        <v>25</v>
      </c>
      <c r="G144" s="4">
        <v>25</v>
      </c>
      <c r="H144" s="4">
        <f t="shared" si="91"/>
        <v>50</v>
      </c>
      <c r="I144" s="4">
        <v>25</v>
      </c>
      <c r="J144" s="4">
        <v>25</v>
      </c>
      <c r="K144" s="80">
        <f t="shared" si="86"/>
        <v>1</v>
      </c>
      <c r="L144" s="80">
        <f t="shared" si="87"/>
        <v>1</v>
      </c>
      <c r="M144" s="80">
        <f t="shared" si="88"/>
        <v>1</v>
      </c>
      <c r="N144" s="53">
        <f t="shared" si="92"/>
        <v>50</v>
      </c>
      <c r="O144" s="53">
        <v>25</v>
      </c>
      <c r="P144" s="53">
        <v>25</v>
      </c>
      <c r="Q144" s="50">
        <f t="shared" si="93"/>
        <v>50</v>
      </c>
      <c r="R144" s="50">
        <v>25</v>
      </c>
      <c r="S144" s="50">
        <v>25</v>
      </c>
      <c r="T144" s="66"/>
      <c r="U144" s="66"/>
    </row>
    <row r="145" spans="1:21" ht="16" thickBot="1">
      <c r="A145" s="145"/>
      <c r="B145" s="145"/>
      <c r="C145" s="10" t="s">
        <v>101</v>
      </c>
      <c r="D145" s="13" t="s">
        <v>102</v>
      </c>
      <c r="E145" s="4">
        <f t="shared" si="90"/>
        <v>25</v>
      </c>
      <c r="F145" s="4">
        <v>25</v>
      </c>
      <c r="G145" s="4"/>
      <c r="H145" s="4">
        <f t="shared" si="91"/>
        <v>25</v>
      </c>
      <c r="I145" s="4">
        <v>25</v>
      </c>
      <c r="J145" s="4"/>
      <c r="K145" s="80">
        <f t="shared" si="86"/>
        <v>1</v>
      </c>
      <c r="L145" s="80">
        <f t="shared" si="87"/>
        <v>1</v>
      </c>
      <c r="M145" s="80"/>
      <c r="N145" s="53">
        <f t="shared" si="92"/>
        <v>25</v>
      </c>
      <c r="O145" s="53">
        <v>25</v>
      </c>
      <c r="P145" s="53"/>
      <c r="Q145" s="50">
        <f t="shared" si="93"/>
        <v>25</v>
      </c>
      <c r="R145" s="50">
        <v>25</v>
      </c>
      <c r="S145" s="50"/>
      <c r="T145" s="66"/>
      <c r="U145" s="66"/>
    </row>
    <row r="146" spans="1:21" ht="26.5" thickBot="1">
      <c r="A146" s="145"/>
      <c r="B146" s="145"/>
      <c r="C146" s="10" t="s">
        <v>103</v>
      </c>
      <c r="D146" s="13" t="s">
        <v>104</v>
      </c>
      <c r="E146" s="4">
        <f t="shared" si="90"/>
        <v>25</v>
      </c>
      <c r="F146" s="4"/>
      <c r="G146" s="4">
        <v>25</v>
      </c>
      <c r="H146" s="4">
        <f t="shared" si="91"/>
        <v>25</v>
      </c>
      <c r="I146" s="4"/>
      <c r="J146" s="4">
        <v>25</v>
      </c>
      <c r="K146" s="80">
        <f t="shared" si="86"/>
        <v>1</v>
      </c>
      <c r="L146" s="80"/>
      <c r="M146" s="80">
        <f t="shared" si="88"/>
        <v>1</v>
      </c>
      <c r="N146" s="53">
        <f t="shared" si="92"/>
        <v>25</v>
      </c>
      <c r="O146" s="53">
        <v>25</v>
      </c>
      <c r="P146" s="53"/>
      <c r="Q146" s="50">
        <f t="shared" si="93"/>
        <v>25</v>
      </c>
      <c r="R146" s="50"/>
      <c r="S146" s="50">
        <v>25</v>
      </c>
      <c r="T146" s="66"/>
      <c r="U146" s="66"/>
    </row>
    <row r="147" spans="1:21" ht="16" thickBot="1">
      <c r="A147" s="145"/>
      <c r="B147" s="145"/>
      <c r="C147" s="130" t="s">
        <v>14</v>
      </c>
      <c r="D147" s="130"/>
      <c r="E147" s="7">
        <f t="shared" ref="E147:J147" si="94">SUM(E141:E146)</f>
        <v>175</v>
      </c>
      <c r="F147" s="7">
        <f t="shared" si="94"/>
        <v>75</v>
      </c>
      <c r="G147" s="7">
        <f t="shared" si="94"/>
        <v>100</v>
      </c>
      <c r="H147" s="7">
        <f t="shared" si="94"/>
        <v>175</v>
      </c>
      <c r="I147" s="7">
        <f t="shared" si="94"/>
        <v>75</v>
      </c>
      <c r="J147" s="7">
        <f t="shared" si="94"/>
        <v>100</v>
      </c>
      <c r="K147" s="81">
        <f t="shared" si="86"/>
        <v>1</v>
      </c>
      <c r="L147" s="81">
        <f t="shared" si="87"/>
        <v>1</v>
      </c>
      <c r="M147" s="81">
        <f t="shared" si="88"/>
        <v>1</v>
      </c>
      <c r="N147" s="54">
        <f t="shared" ref="N147:S147" si="95">SUM(N141:N146)</f>
        <v>175</v>
      </c>
      <c r="O147" s="54">
        <f t="shared" si="95"/>
        <v>100</v>
      </c>
      <c r="P147" s="54">
        <f t="shared" si="95"/>
        <v>75</v>
      </c>
      <c r="Q147" s="51">
        <f>SUM(Q141:Q146)</f>
        <v>175</v>
      </c>
      <c r="R147" s="51">
        <f t="shared" si="95"/>
        <v>75</v>
      </c>
      <c r="S147" s="51">
        <f t="shared" si="95"/>
        <v>100</v>
      </c>
      <c r="T147" s="66"/>
      <c r="U147" s="66"/>
    </row>
    <row r="148" spans="1:21" ht="16" thickBot="1">
      <c r="A148" s="145"/>
      <c r="B148" s="145"/>
      <c r="C148" s="130" t="s">
        <v>15</v>
      </c>
      <c r="D148" s="130"/>
      <c r="E148" s="4"/>
      <c r="F148" s="4"/>
      <c r="G148" s="4"/>
      <c r="H148" s="4"/>
      <c r="I148" s="4"/>
      <c r="J148" s="4"/>
      <c r="K148" s="80"/>
      <c r="L148" s="80"/>
      <c r="M148" s="80"/>
      <c r="N148" s="53"/>
      <c r="O148" s="53"/>
      <c r="P148" s="53"/>
      <c r="Q148" s="50"/>
      <c r="R148" s="50"/>
      <c r="S148" s="50"/>
      <c r="T148" s="66"/>
      <c r="U148" s="66"/>
    </row>
    <row r="149" spans="1:21" ht="16" thickBot="1">
      <c r="A149" s="145"/>
      <c r="B149" s="145"/>
      <c r="C149" s="10">
        <v>46051</v>
      </c>
      <c r="D149" s="9" t="s">
        <v>105</v>
      </c>
      <c r="E149" s="4">
        <f>F149+G149</f>
        <v>25</v>
      </c>
      <c r="F149" s="4">
        <v>25</v>
      </c>
      <c r="G149" s="4"/>
      <c r="H149" s="4">
        <f>I149+J149</f>
        <v>25</v>
      </c>
      <c r="I149" s="4">
        <v>25</v>
      </c>
      <c r="J149" s="4"/>
      <c r="K149" s="80">
        <f t="shared" si="86"/>
        <v>1</v>
      </c>
      <c r="L149" s="80">
        <f t="shared" si="87"/>
        <v>1</v>
      </c>
      <c r="M149" s="80"/>
      <c r="N149" s="53">
        <f>O149+P149</f>
        <v>25</v>
      </c>
      <c r="O149" s="53">
        <v>25</v>
      </c>
      <c r="P149" s="53"/>
      <c r="Q149" s="50">
        <f>R149+S149</f>
        <v>25</v>
      </c>
      <c r="R149" s="50">
        <v>25</v>
      </c>
      <c r="S149" s="50"/>
      <c r="T149" s="66"/>
      <c r="U149" s="66"/>
    </row>
    <row r="150" spans="1:21" ht="16" thickBot="1">
      <c r="A150" s="145"/>
      <c r="B150" s="145"/>
      <c r="C150" s="130" t="s">
        <v>14</v>
      </c>
      <c r="D150" s="130"/>
      <c r="E150" s="7">
        <f t="shared" ref="E150:J150" si="96">E149</f>
        <v>25</v>
      </c>
      <c r="F150" s="7">
        <f t="shared" si="96"/>
        <v>25</v>
      </c>
      <c r="G150" s="7">
        <f t="shared" si="96"/>
        <v>0</v>
      </c>
      <c r="H150" s="7">
        <f t="shared" si="96"/>
        <v>25</v>
      </c>
      <c r="I150" s="7">
        <f t="shared" si="96"/>
        <v>25</v>
      </c>
      <c r="J150" s="7">
        <f t="shared" si="96"/>
        <v>0</v>
      </c>
      <c r="K150" s="80">
        <f t="shared" si="86"/>
        <v>1</v>
      </c>
      <c r="L150" s="80">
        <f t="shared" si="87"/>
        <v>1</v>
      </c>
      <c r="M150" s="80"/>
      <c r="N150" s="54">
        <f t="shared" ref="N150:S150" si="97">N149</f>
        <v>25</v>
      </c>
      <c r="O150" s="54">
        <f t="shared" si="97"/>
        <v>25</v>
      </c>
      <c r="P150" s="54">
        <f t="shared" si="97"/>
        <v>0</v>
      </c>
      <c r="Q150" s="51">
        <f t="shared" si="97"/>
        <v>25</v>
      </c>
      <c r="R150" s="51">
        <f t="shared" si="97"/>
        <v>25</v>
      </c>
      <c r="S150" s="51">
        <f t="shared" si="97"/>
        <v>0</v>
      </c>
      <c r="T150" s="66"/>
      <c r="U150" s="66"/>
    </row>
    <row r="151" spans="1:21" ht="16" thickBot="1">
      <c r="A151" s="146"/>
      <c r="B151" s="146"/>
      <c r="C151" s="130" t="s">
        <v>19</v>
      </c>
      <c r="D151" s="130"/>
      <c r="E151" s="7">
        <f t="shared" ref="E151:J151" si="98">E147+E150</f>
        <v>200</v>
      </c>
      <c r="F151" s="7">
        <f t="shared" si="98"/>
        <v>100</v>
      </c>
      <c r="G151" s="7">
        <f t="shared" si="98"/>
        <v>100</v>
      </c>
      <c r="H151" s="7">
        <f t="shared" si="98"/>
        <v>200</v>
      </c>
      <c r="I151" s="7">
        <f t="shared" si="98"/>
        <v>100</v>
      </c>
      <c r="J151" s="7">
        <f t="shared" si="98"/>
        <v>100</v>
      </c>
      <c r="K151" s="81">
        <f t="shared" si="86"/>
        <v>1</v>
      </c>
      <c r="L151" s="81">
        <f t="shared" si="87"/>
        <v>1</v>
      </c>
      <c r="M151" s="81">
        <f t="shared" si="88"/>
        <v>1</v>
      </c>
      <c r="N151" s="54">
        <f t="shared" ref="N151:S151" si="99">N147+N150</f>
        <v>200</v>
      </c>
      <c r="O151" s="54">
        <f t="shared" si="99"/>
        <v>125</v>
      </c>
      <c r="P151" s="54">
        <f t="shared" si="99"/>
        <v>75</v>
      </c>
      <c r="Q151" s="51">
        <f t="shared" si="99"/>
        <v>200</v>
      </c>
      <c r="R151" s="51">
        <f t="shared" si="99"/>
        <v>100</v>
      </c>
      <c r="S151" s="51">
        <f t="shared" si="99"/>
        <v>100</v>
      </c>
      <c r="T151" s="66"/>
      <c r="U151" s="66"/>
    </row>
    <row r="152" spans="1:21" ht="16" thickBot="1">
      <c r="A152" s="132">
        <v>15</v>
      </c>
      <c r="B152" s="132" t="s">
        <v>106</v>
      </c>
      <c r="C152" s="131" t="s">
        <v>11</v>
      </c>
      <c r="D152" s="131"/>
      <c r="E152" s="4"/>
      <c r="F152" s="4"/>
      <c r="G152" s="4"/>
      <c r="H152" s="4"/>
      <c r="I152" s="4"/>
      <c r="J152" s="4"/>
      <c r="K152" s="80"/>
      <c r="L152" s="80"/>
      <c r="M152" s="80"/>
      <c r="N152" s="53"/>
      <c r="O152" s="53"/>
      <c r="P152" s="53"/>
      <c r="Q152" s="50"/>
      <c r="R152" s="50"/>
      <c r="S152" s="50"/>
      <c r="T152" s="66"/>
      <c r="U152" s="66"/>
    </row>
    <row r="153" spans="1:21" ht="16" thickBot="1">
      <c r="A153" s="132"/>
      <c r="B153" s="132"/>
      <c r="C153" s="10">
        <v>40228</v>
      </c>
      <c r="D153" s="13" t="s">
        <v>54</v>
      </c>
      <c r="E153" s="4">
        <f>F153+G153</f>
        <v>50</v>
      </c>
      <c r="F153" s="4">
        <v>25</v>
      </c>
      <c r="G153" s="4">
        <v>25</v>
      </c>
      <c r="H153" s="4">
        <f>I153+J153</f>
        <v>50</v>
      </c>
      <c r="I153" s="4">
        <v>25</v>
      </c>
      <c r="J153" s="4">
        <v>25</v>
      </c>
      <c r="K153" s="80">
        <f t="shared" si="86"/>
        <v>1</v>
      </c>
      <c r="L153" s="80">
        <f t="shared" si="87"/>
        <v>1</v>
      </c>
      <c r="M153" s="80">
        <f t="shared" si="88"/>
        <v>1</v>
      </c>
      <c r="N153" s="53">
        <f>O153+P153</f>
        <v>50</v>
      </c>
      <c r="O153" s="53">
        <v>25</v>
      </c>
      <c r="P153" s="53">
        <v>25</v>
      </c>
      <c r="Q153" s="50">
        <f>R153+S153</f>
        <v>50</v>
      </c>
      <c r="R153" s="50">
        <v>25</v>
      </c>
      <c r="S153" s="50">
        <v>25</v>
      </c>
      <c r="T153" s="66"/>
      <c r="U153" s="66"/>
    </row>
    <row r="154" spans="1:21" ht="16" thickBot="1">
      <c r="A154" s="132"/>
      <c r="B154" s="132"/>
      <c r="C154" s="10" t="s">
        <v>107</v>
      </c>
      <c r="D154" s="13" t="s">
        <v>108</v>
      </c>
      <c r="E154" s="4">
        <f>F154+G154</f>
        <v>25</v>
      </c>
      <c r="F154" s="4">
        <v>25</v>
      </c>
      <c r="G154" s="4"/>
      <c r="H154" s="4">
        <f>I154+J154</f>
        <v>25</v>
      </c>
      <c r="I154" s="4">
        <v>25</v>
      </c>
      <c r="J154" s="4"/>
      <c r="K154" s="80">
        <f t="shared" si="86"/>
        <v>1</v>
      </c>
      <c r="L154" s="80">
        <f t="shared" si="87"/>
        <v>1</v>
      </c>
      <c r="M154" s="80"/>
      <c r="N154" s="53">
        <f>O154+P154</f>
        <v>25</v>
      </c>
      <c r="O154" s="53">
        <v>25</v>
      </c>
      <c r="P154" s="53"/>
      <c r="Q154" s="50">
        <f>R154+S154</f>
        <v>25</v>
      </c>
      <c r="R154" s="50">
        <v>25</v>
      </c>
      <c r="S154" s="50"/>
      <c r="T154" s="66"/>
      <c r="U154" s="66"/>
    </row>
    <row r="155" spans="1:21" ht="26.5" thickBot="1">
      <c r="A155" s="132"/>
      <c r="B155" s="132"/>
      <c r="C155" s="10">
        <v>38398</v>
      </c>
      <c r="D155" s="13" t="s">
        <v>26</v>
      </c>
      <c r="E155" s="4">
        <f>F155+G155</f>
        <v>25</v>
      </c>
      <c r="F155" s="4">
        <v>25</v>
      </c>
      <c r="G155" s="4"/>
      <c r="H155" s="4">
        <f>I155+J155</f>
        <v>25</v>
      </c>
      <c r="I155" s="4">
        <v>25</v>
      </c>
      <c r="J155" s="4"/>
      <c r="K155" s="80">
        <f t="shared" si="86"/>
        <v>1</v>
      </c>
      <c r="L155" s="80">
        <f t="shared" si="87"/>
        <v>1</v>
      </c>
      <c r="M155" s="80"/>
      <c r="N155" s="53">
        <f>O155+P155</f>
        <v>25</v>
      </c>
      <c r="O155" s="53">
        <v>25</v>
      </c>
      <c r="P155" s="53"/>
      <c r="Q155" s="50">
        <f>R155+S155</f>
        <v>25</v>
      </c>
      <c r="R155" s="50">
        <v>25</v>
      </c>
      <c r="S155" s="50"/>
      <c r="T155" s="66"/>
      <c r="U155" s="66"/>
    </row>
    <row r="156" spans="1:21" ht="16" thickBot="1">
      <c r="A156" s="132"/>
      <c r="B156" s="132"/>
      <c r="C156" s="130" t="s">
        <v>14</v>
      </c>
      <c r="D156" s="130"/>
      <c r="E156" s="7">
        <f t="shared" ref="E156:J156" si="100">SUM(E153:E155)</f>
        <v>100</v>
      </c>
      <c r="F156" s="7">
        <f t="shared" si="100"/>
        <v>75</v>
      </c>
      <c r="G156" s="7">
        <f t="shared" si="100"/>
        <v>25</v>
      </c>
      <c r="H156" s="7">
        <f t="shared" si="100"/>
        <v>100</v>
      </c>
      <c r="I156" s="7">
        <f t="shared" si="100"/>
        <v>75</v>
      </c>
      <c r="J156" s="7">
        <f t="shared" si="100"/>
        <v>25</v>
      </c>
      <c r="K156" s="81">
        <f t="shared" si="86"/>
        <v>1</v>
      </c>
      <c r="L156" s="81">
        <f t="shared" si="87"/>
        <v>1</v>
      </c>
      <c r="M156" s="81">
        <f t="shared" si="88"/>
        <v>1</v>
      </c>
      <c r="N156" s="54">
        <f t="shared" ref="N156:S156" si="101">SUM(N153:N155)</f>
        <v>100</v>
      </c>
      <c r="O156" s="54">
        <f t="shared" si="101"/>
        <v>75</v>
      </c>
      <c r="P156" s="54">
        <f t="shared" si="101"/>
        <v>25</v>
      </c>
      <c r="Q156" s="51">
        <f t="shared" si="101"/>
        <v>100</v>
      </c>
      <c r="R156" s="51">
        <f t="shared" si="101"/>
        <v>75</v>
      </c>
      <c r="S156" s="51">
        <f t="shared" si="101"/>
        <v>25</v>
      </c>
      <c r="T156" s="66"/>
      <c r="U156" s="66"/>
    </row>
    <row r="157" spans="1:21" ht="16" thickBot="1">
      <c r="A157" s="132"/>
      <c r="B157" s="132"/>
      <c r="C157" s="130" t="s">
        <v>15</v>
      </c>
      <c r="D157" s="130"/>
      <c r="E157" s="4"/>
      <c r="F157" s="4"/>
      <c r="G157" s="4"/>
      <c r="H157" s="4"/>
      <c r="I157" s="4"/>
      <c r="J157" s="4"/>
      <c r="K157" s="80"/>
      <c r="L157" s="80"/>
      <c r="M157" s="80"/>
      <c r="N157" s="53"/>
      <c r="O157" s="53"/>
      <c r="P157" s="53"/>
      <c r="Q157" s="50"/>
      <c r="R157" s="50"/>
      <c r="S157" s="50"/>
      <c r="T157" s="66"/>
      <c r="U157" s="66"/>
    </row>
    <row r="158" spans="1:21" ht="16" thickBot="1">
      <c r="A158" s="132"/>
      <c r="B158" s="132"/>
      <c r="C158" s="10">
        <v>42754</v>
      </c>
      <c r="D158" s="9" t="s">
        <v>109</v>
      </c>
      <c r="E158" s="4">
        <f>F158+G158</f>
        <v>50</v>
      </c>
      <c r="F158" s="4">
        <v>25</v>
      </c>
      <c r="G158" s="4">
        <v>25</v>
      </c>
      <c r="H158" s="4">
        <f>I158+J158</f>
        <v>50</v>
      </c>
      <c r="I158" s="4">
        <v>25</v>
      </c>
      <c r="J158" s="4">
        <v>25</v>
      </c>
      <c r="K158" s="80">
        <f t="shared" si="86"/>
        <v>1</v>
      </c>
      <c r="L158" s="80">
        <f t="shared" si="87"/>
        <v>1</v>
      </c>
      <c r="M158" s="80">
        <f t="shared" si="88"/>
        <v>1</v>
      </c>
      <c r="N158" s="53">
        <f>O158+P158</f>
        <v>50</v>
      </c>
      <c r="O158" s="53">
        <v>25</v>
      </c>
      <c r="P158" s="53">
        <v>25</v>
      </c>
      <c r="Q158" s="50">
        <f>R158+S158</f>
        <v>50</v>
      </c>
      <c r="R158" s="50">
        <v>25</v>
      </c>
      <c r="S158" s="50">
        <v>25</v>
      </c>
      <c r="T158" s="66"/>
      <c r="U158" s="66"/>
    </row>
    <row r="159" spans="1:21" ht="16" thickBot="1">
      <c r="A159" s="132"/>
      <c r="B159" s="132"/>
      <c r="C159" s="130" t="s">
        <v>14</v>
      </c>
      <c r="D159" s="130"/>
      <c r="E159" s="7">
        <f t="shared" ref="E159:J159" si="102">E158</f>
        <v>50</v>
      </c>
      <c r="F159" s="7">
        <f t="shared" si="102"/>
        <v>25</v>
      </c>
      <c r="G159" s="7">
        <f t="shared" si="102"/>
        <v>25</v>
      </c>
      <c r="H159" s="7">
        <f t="shared" si="102"/>
        <v>50</v>
      </c>
      <c r="I159" s="7">
        <f t="shared" si="102"/>
        <v>25</v>
      </c>
      <c r="J159" s="7">
        <f t="shared" si="102"/>
        <v>25</v>
      </c>
      <c r="K159" s="80">
        <f t="shared" si="86"/>
        <v>1</v>
      </c>
      <c r="L159" s="80">
        <f t="shared" si="87"/>
        <v>1</v>
      </c>
      <c r="M159" s="80">
        <f t="shared" si="88"/>
        <v>1</v>
      </c>
      <c r="N159" s="54">
        <f t="shared" ref="N159:S159" si="103">N158</f>
        <v>50</v>
      </c>
      <c r="O159" s="54">
        <f t="shared" si="103"/>
        <v>25</v>
      </c>
      <c r="P159" s="54">
        <f t="shared" si="103"/>
        <v>25</v>
      </c>
      <c r="Q159" s="51">
        <f t="shared" si="103"/>
        <v>50</v>
      </c>
      <c r="R159" s="51">
        <f t="shared" si="103"/>
        <v>25</v>
      </c>
      <c r="S159" s="51">
        <f t="shared" si="103"/>
        <v>25</v>
      </c>
      <c r="T159" s="66"/>
      <c r="U159" s="66"/>
    </row>
    <row r="160" spans="1:21" ht="16" thickBot="1">
      <c r="A160" s="132"/>
      <c r="B160" s="132"/>
      <c r="C160" s="130" t="s">
        <v>19</v>
      </c>
      <c r="D160" s="130"/>
      <c r="E160" s="7">
        <f t="shared" ref="E160:J160" si="104">E156+E159</f>
        <v>150</v>
      </c>
      <c r="F160" s="7">
        <f t="shared" si="104"/>
        <v>100</v>
      </c>
      <c r="G160" s="7">
        <f t="shared" si="104"/>
        <v>50</v>
      </c>
      <c r="H160" s="7">
        <f t="shared" si="104"/>
        <v>150</v>
      </c>
      <c r="I160" s="7">
        <f t="shared" si="104"/>
        <v>100</v>
      </c>
      <c r="J160" s="7">
        <f t="shared" si="104"/>
        <v>50</v>
      </c>
      <c r="K160" s="81">
        <f t="shared" si="86"/>
        <v>1</v>
      </c>
      <c r="L160" s="81">
        <f t="shared" si="87"/>
        <v>1</v>
      </c>
      <c r="M160" s="81">
        <f t="shared" si="88"/>
        <v>1</v>
      </c>
      <c r="N160" s="54">
        <f t="shared" ref="N160:S160" si="105">N156+N159</f>
        <v>150</v>
      </c>
      <c r="O160" s="54">
        <f t="shared" si="105"/>
        <v>100</v>
      </c>
      <c r="P160" s="54">
        <f t="shared" si="105"/>
        <v>50</v>
      </c>
      <c r="Q160" s="51">
        <f t="shared" si="105"/>
        <v>150</v>
      </c>
      <c r="R160" s="51">
        <f t="shared" si="105"/>
        <v>100</v>
      </c>
      <c r="S160" s="51">
        <f t="shared" si="105"/>
        <v>50</v>
      </c>
      <c r="T160" s="66"/>
      <c r="U160" s="66"/>
    </row>
    <row r="161" spans="1:21" ht="16" thickBot="1">
      <c r="A161" s="132">
        <v>16</v>
      </c>
      <c r="B161" s="132" t="s">
        <v>110</v>
      </c>
      <c r="C161" s="131" t="s">
        <v>11</v>
      </c>
      <c r="D161" s="131"/>
      <c r="E161" s="4"/>
      <c r="F161" s="4"/>
      <c r="G161" s="4"/>
      <c r="H161" s="4"/>
      <c r="I161" s="4"/>
      <c r="J161" s="4"/>
      <c r="K161" s="80"/>
      <c r="L161" s="80"/>
      <c r="M161" s="80"/>
      <c r="N161" s="53"/>
      <c r="O161" s="53"/>
      <c r="P161" s="53"/>
      <c r="Q161" s="50"/>
      <c r="R161" s="50"/>
      <c r="S161" s="50"/>
      <c r="T161" s="66"/>
      <c r="U161" s="66"/>
    </row>
    <row r="162" spans="1:21" ht="18" customHeight="1" thickBot="1">
      <c r="A162" s="132"/>
      <c r="B162" s="132"/>
      <c r="C162" s="10">
        <v>40228</v>
      </c>
      <c r="D162" s="6" t="s">
        <v>54</v>
      </c>
      <c r="E162" s="4">
        <f>F162+G162</f>
        <v>125</v>
      </c>
      <c r="F162" s="4">
        <v>75</v>
      </c>
      <c r="G162" s="4">
        <v>50</v>
      </c>
      <c r="H162" s="4">
        <f>I162+J162</f>
        <v>125</v>
      </c>
      <c r="I162" s="4">
        <v>75</v>
      </c>
      <c r="J162" s="4">
        <v>50</v>
      </c>
      <c r="K162" s="80">
        <f t="shared" si="86"/>
        <v>1</v>
      </c>
      <c r="L162" s="80">
        <f t="shared" si="87"/>
        <v>1</v>
      </c>
      <c r="M162" s="80">
        <f t="shared" si="88"/>
        <v>1</v>
      </c>
      <c r="N162" s="53">
        <f>O162+P162</f>
        <v>125</v>
      </c>
      <c r="O162" s="53">
        <v>75</v>
      </c>
      <c r="P162" s="53">
        <v>50</v>
      </c>
      <c r="Q162" s="50">
        <f>R162+S162</f>
        <v>125</v>
      </c>
      <c r="R162" s="50">
        <v>75</v>
      </c>
      <c r="S162" s="50">
        <v>50</v>
      </c>
      <c r="T162" s="66"/>
      <c r="U162" s="66"/>
    </row>
    <row r="163" spans="1:21" ht="15" customHeight="1" thickBot="1">
      <c r="A163" s="132"/>
      <c r="B163" s="132"/>
      <c r="C163" s="10" t="s">
        <v>107</v>
      </c>
      <c r="D163" s="6" t="s">
        <v>108</v>
      </c>
      <c r="E163" s="4">
        <f>F163+G163</f>
        <v>25</v>
      </c>
      <c r="F163" s="4">
        <v>25</v>
      </c>
      <c r="G163" s="4"/>
      <c r="H163" s="4">
        <f>I163+J163</f>
        <v>25</v>
      </c>
      <c r="I163" s="4">
        <v>25</v>
      </c>
      <c r="J163" s="4"/>
      <c r="K163" s="80">
        <f t="shared" si="86"/>
        <v>1</v>
      </c>
      <c r="L163" s="80">
        <f t="shared" si="87"/>
        <v>1</v>
      </c>
      <c r="M163" s="80"/>
      <c r="N163" s="53">
        <f>O163+P163</f>
        <v>25</v>
      </c>
      <c r="O163" s="53">
        <v>25</v>
      </c>
      <c r="P163" s="53"/>
      <c r="Q163" s="50">
        <f>R163+S163</f>
        <v>25</v>
      </c>
      <c r="R163" s="50">
        <v>25</v>
      </c>
      <c r="S163" s="50"/>
      <c r="T163" s="66"/>
      <c r="U163" s="66"/>
    </row>
    <row r="164" spans="1:21" ht="16" thickBot="1">
      <c r="A164" s="132"/>
      <c r="B164" s="132"/>
      <c r="C164" s="136" t="s">
        <v>14</v>
      </c>
      <c r="D164" s="136"/>
      <c r="E164" s="12">
        <f t="shared" ref="E164:S164" si="106">SUM(E162:E163)</f>
        <v>150</v>
      </c>
      <c r="F164" s="12">
        <f t="shared" si="106"/>
        <v>100</v>
      </c>
      <c r="G164" s="12">
        <f t="shared" si="106"/>
        <v>50</v>
      </c>
      <c r="H164" s="12">
        <f t="shared" ref="H164" si="107">SUM(H162:H163)</f>
        <v>150</v>
      </c>
      <c r="I164" s="12">
        <f t="shared" ref="I164:J164" si="108">SUM(I162:I163)</f>
        <v>100</v>
      </c>
      <c r="J164" s="12">
        <f t="shared" si="108"/>
        <v>50</v>
      </c>
      <c r="K164" s="81">
        <f t="shared" si="86"/>
        <v>1</v>
      </c>
      <c r="L164" s="81">
        <f t="shared" si="87"/>
        <v>1</v>
      </c>
      <c r="M164" s="81">
        <f t="shared" si="88"/>
        <v>1</v>
      </c>
      <c r="N164" s="55">
        <f t="shared" si="106"/>
        <v>150</v>
      </c>
      <c r="O164" s="55">
        <f t="shared" si="106"/>
        <v>100</v>
      </c>
      <c r="P164" s="55">
        <f t="shared" si="106"/>
        <v>50</v>
      </c>
      <c r="Q164" s="52">
        <f t="shared" si="106"/>
        <v>150</v>
      </c>
      <c r="R164" s="52">
        <f t="shared" si="106"/>
        <v>100</v>
      </c>
      <c r="S164" s="52">
        <f t="shared" si="106"/>
        <v>50</v>
      </c>
      <c r="T164" s="66"/>
      <c r="U164" s="66"/>
    </row>
    <row r="165" spans="1:21" ht="16" thickBot="1">
      <c r="A165" s="132">
        <v>17</v>
      </c>
      <c r="B165" s="132" t="s">
        <v>111</v>
      </c>
      <c r="C165" s="130" t="s">
        <v>15</v>
      </c>
      <c r="D165" s="130"/>
      <c r="E165" s="4"/>
      <c r="F165" s="4"/>
      <c r="G165" s="4"/>
      <c r="H165" s="4"/>
      <c r="I165" s="4"/>
      <c r="J165" s="4"/>
      <c r="K165" s="80"/>
      <c r="L165" s="80"/>
      <c r="M165" s="80"/>
      <c r="N165" s="53"/>
      <c r="O165" s="53"/>
      <c r="P165" s="53"/>
      <c r="Q165" s="50"/>
      <c r="R165" s="50"/>
      <c r="S165" s="50"/>
      <c r="T165" s="66"/>
      <c r="U165" s="66"/>
    </row>
    <row r="166" spans="1:21" ht="16" thickBot="1">
      <c r="A166" s="132"/>
      <c r="B166" s="132"/>
      <c r="C166" s="10">
        <v>42754</v>
      </c>
      <c r="D166" s="9" t="s">
        <v>109</v>
      </c>
      <c r="E166" s="4">
        <f>F166+G166</f>
        <v>75</v>
      </c>
      <c r="F166" s="4">
        <v>50</v>
      </c>
      <c r="G166" s="4">
        <v>25</v>
      </c>
      <c r="H166" s="4">
        <f>I166+J166</f>
        <v>75</v>
      </c>
      <c r="I166" s="4">
        <v>50</v>
      </c>
      <c r="J166" s="4">
        <v>25</v>
      </c>
      <c r="K166" s="80">
        <f t="shared" si="86"/>
        <v>1</v>
      </c>
      <c r="L166" s="80">
        <f t="shared" si="87"/>
        <v>1</v>
      </c>
      <c r="M166" s="80">
        <f t="shared" si="88"/>
        <v>1</v>
      </c>
      <c r="N166" s="53">
        <f>O166+P166</f>
        <v>75</v>
      </c>
      <c r="O166" s="53">
        <v>50</v>
      </c>
      <c r="P166" s="53">
        <v>25</v>
      </c>
      <c r="Q166" s="50">
        <f>R166+S166</f>
        <v>75</v>
      </c>
      <c r="R166" s="50">
        <v>50</v>
      </c>
      <c r="S166" s="50">
        <v>25</v>
      </c>
      <c r="T166" s="66"/>
      <c r="U166" s="66"/>
    </row>
    <row r="167" spans="1:21" ht="16" thickBot="1">
      <c r="A167" s="132"/>
      <c r="B167" s="132"/>
      <c r="C167" s="10">
        <v>38005</v>
      </c>
      <c r="D167" s="9" t="s">
        <v>112</v>
      </c>
      <c r="E167" s="4">
        <f>F167+G167</f>
        <v>25</v>
      </c>
      <c r="F167" s="4">
        <v>25</v>
      </c>
      <c r="G167" s="4"/>
      <c r="H167" s="4">
        <f>I167+J167</f>
        <v>25</v>
      </c>
      <c r="I167" s="4">
        <v>25</v>
      </c>
      <c r="J167" s="4"/>
      <c r="K167" s="80">
        <f t="shared" si="86"/>
        <v>1</v>
      </c>
      <c r="L167" s="80">
        <f t="shared" si="87"/>
        <v>1</v>
      </c>
      <c r="M167" s="80"/>
      <c r="N167" s="53">
        <f>O167+P167</f>
        <v>25</v>
      </c>
      <c r="O167" s="53">
        <v>25</v>
      </c>
      <c r="P167" s="53"/>
      <c r="Q167" s="50">
        <f>R167+S167</f>
        <v>25</v>
      </c>
      <c r="R167" s="50">
        <v>25</v>
      </c>
      <c r="S167" s="50"/>
      <c r="T167" s="66"/>
      <c r="U167" s="66"/>
    </row>
    <row r="168" spans="1:21" ht="16" thickBot="1">
      <c r="A168" s="132"/>
      <c r="B168" s="132"/>
      <c r="C168" s="131" t="s">
        <v>14</v>
      </c>
      <c r="D168" s="131"/>
      <c r="E168" s="7">
        <f t="shared" ref="E168:J168" si="109">SUM(E166:E167)</f>
        <v>100</v>
      </c>
      <c r="F168" s="7">
        <f t="shared" si="109"/>
        <v>75</v>
      </c>
      <c r="G168" s="7">
        <f t="shared" si="109"/>
        <v>25</v>
      </c>
      <c r="H168" s="7">
        <f t="shared" si="109"/>
        <v>100</v>
      </c>
      <c r="I168" s="7">
        <f t="shared" si="109"/>
        <v>75</v>
      </c>
      <c r="J168" s="7">
        <f t="shared" si="109"/>
        <v>25</v>
      </c>
      <c r="K168" s="81">
        <f t="shared" si="86"/>
        <v>1</v>
      </c>
      <c r="L168" s="81">
        <f t="shared" si="87"/>
        <v>1</v>
      </c>
      <c r="M168" s="81">
        <f t="shared" si="88"/>
        <v>1</v>
      </c>
      <c r="N168" s="54">
        <f t="shared" ref="N168:S168" si="110">SUM(N166:N167)</f>
        <v>100</v>
      </c>
      <c r="O168" s="54">
        <f t="shared" si="110"/>
        <v>75</v>
      </c>
      <c r="P168" s="54">
        <f t="shared" si="110"/>
        <v>25</v>
      </c>
      <c r="Q168" s="51">
        <f t="shared" si="110"/>
        <v>100</v>
      </c>
      <c r="R168" s="51">
        <f t="shared" si="110"/>
        <v>75</v>
      </c>
      <c r="S168" s="51">
        <f t="shared" si="110"/>
        <v>25</v>
      </c>
      <c r="T168" s="66"/>
      <c r="U168" s="66"/>
    </row>
    <row r="169" spans="1:21" ht="16" thickBot="1">
      <c r="A169" s="133">
        <v>18</v>
      </c>
      <c r="B169" s="133" t="s">
        <v>113</v>
      </c>
      <c r="C169" s="131" t="s">
        <v>11</v>
      </c>
      <c r="D169" s="131"/>
      <c r="E169" s="4"/>
      <c r="F169" s="4"/>
      <c r="G169" s="4"/>
      <c r="H169" s="4"/>
      <c r="I169" s="4"/>
      <c r="J169" s="4"/>
      <c r="K169" s="80"/>
      <c r="L169" s="80"/>
      <c r="M169" s="80"/>
      <c r="N169" s="53"/>
      <c r="O169" s="53"/>
      <c r="P169" s="53"/>
      <c r="Q169" s="50"/>
      <c r="R169" s="50"/>
      <c r="S169" s="50"/>
      <c r="T169" s="66"/>
      <c r="U169" s="66"/>
    </row>
    <row r="170" spans="1:21" ht="18" customHeight="1" thickBot="1">
      <c r="A170" s="133"/>
      <c r="B170" s="133"/>
      <c r="C170" s="17">
        <v>37671</v>
      </c>
      <c r="D170" s="6" t="s">
        <v>114</v>
      </c>
      <c r="E170" s="4">
        <f>F170+G170</f>
        <v>50</v>
      </c>
      <c r="F170" s="4">
        <v>25</v>
      </c>
      <c r="G170" s="4">
        <v>25</v>
      </c>
      <c r="H170" s="4">
        <f>I170+J170</f>
        <v>50</v>
      </c>
      <c r="I170" s="4">
        <v>25</v>
      </c>
      <c r="J170" s="4">
        <v>25</v>
      </c>
      <c r="K170" s="80">
        <f t="shared" si="86"/>
        <v>1</v>
      </c>
      <c r="L170" s="80">
        <f t="shared" si="87"/>
        <v>1</v>
      </c>
      <c r="M170" s="80">
        <f t="shared" si="88"/>
        <v>1</v>
      </c>
      <c r="N170" s="53">
        <f>O170+P170</f>
        <v>50</v>
      </c>
      <c r="O170" s="53">
        <v>25</v>
      </c>
      <c r="P170" s="53">
        <v>25</v>
      </c>
      <c r="Q170" s="50">
        <f>R170+S170</f>
        <v>50</v>
      </c>
      <c r="R170" s="50">
        <v>25</v>
      </c>
      <c r="S170" s="50">
        <v>25</v>
      </c>
      <c r="T170" s="66"/>
      <c r="U170" s="66"/>
    </row>
    <row r="171" spans="1:21" ht="16" thickBot="1">
      <c r="A171" s="133"/>
      <c r="B171" s="133"/>
      <c r="C171" s="17">
        <v>39132</v>
      </c>
      <c r="D171" s="6" t="s">
        <v>115</v>
      </c>
      <c r="E171" s="4">
        <f>F171+G171</f>
        <v>0</v>
      </c>
      <c r="F171" s="4"/>
      <c r="G171" s="4"/>
      <c r="H171" s="4">
        <f>I171+J171</f>
        <v>0</v>
      </c>
      <c r="I171" s="4"/>
      <c r="J171" s="4"/>
      <c r="K171" s="80"/>
      <c r="L171" s="80"/>
      <c r="M171" s="80"/>
      <c r="N171" s="53">
        <f>O171+P171</f>
        <v>50</v>
      </c>
      <c r="O171" s="53">
        <v>25</v>
      </c>
      <c r="P171" s="53">
        <v>25</v>
      </c>
      <c r="Q171" s="50">
        <f>R171+S171</f>
        <v>25</v>
      </c>
      <c r="R171" s="50">
        <v>25</v>
      </c>
      <c r="S171" s="50"/>
      <c r="T171" s="66"/>
      <c r="U171" s="66"/>
    </row>
    <row r="172" spans="1:21" ht="16" thickBot="1">
      <c r="A172" s="133"/>
      <c r="B172" s="133"/>
      <c r="C172" s="17">
        <v>39497</v>
      </c>
      <c r="D172" s="6" t="s">
        <v>116</v>
      </c>
      <c r="E172" s="4">
        <f>F172+G172</f>
        <v>25</v>
      </c>
      <c r="F172" s="4"/>
      <c r="G172" s="4">
        <v>25</v>
      </c>
      <c r="H172" s="4">
        <f>I172+J172</f>
        <v>24</v>
      </c>
      <c r="I172" s="4"/>
      <c r="J172" s="4">
        <v>24</v>
      </c>
      <c r="K172" s="80">
        <f t="shared" si="86"/>
        <v>0.96</v>
      </c>
      <c r="L172" s="80"/>
      <c r="M172" s="80">
        <f t="shared" si="88"/>
        <v>0.96</v>
      </c>
      <c r="N172" s="53">
        <f>O172+P172</f>
        <v>50</v>
      </c>
      <c r="O172" s="53">
        <v>25</v>
      </c>
      <c r="P172" s="53">
        <v>25</v>
      </c>
      <c r="Q172" s="50">
        <f>R172+S172</f>
        <v>50</v>
      </c>
      <c r="R172" s="50">
        <v>25</v>
      </c>
      <c r="S172" s="50">
        <v>25</v>
      </c>
      <c r="T172" s="66"/>
      <c r="U172" s="66"/>
    </row>
    <row r="173" spans="1:21" ht="16" thickBot="1">
      <c r="A173" s="133"/>
      <c r="B173" s="133"/>
      <c r="C173" s="130" t="s">
        <v>14</v>
      </c>
      <c r="D173" s="130"/>
      <c r="E173" s="7">
        <f t="shared" ref="E173:J173" si="111">SUM(E170:E172)</f>
        <v>75</v>
      </c>
      <c r="F173" s="7">
        <f t="shared" si="111"/>
        <v>25</v>
      </c>
      <c r="G173" s="7">
        <f t="shared" si="111"/>
        <v>50</v>
      </c>
      <c r="H173" s="7">
        <f t="shared" si="111"/>
        <v>74</v>
      </c>
      <c r="I173" s="7">
        <f t="shared" si="111"/>
        <v>25</v>
      </c>
      <c r="J173" s="7">
        <f t="shared" si="111"/>
        <v>49</v>
      </c>
      <c r="K173" s="81">
        <f t="shared" si="86"/>
        <v>0.98666666666666669</v>
      </c>
      <c r="L173" s="81">
        <f t="shared" si="87"/>
        <v>1</v>
      </c>
      <c r="M173" s="81">
        <f t="shared" si="88"/>
        <v>0.98</v>
      </c>
      <c r="N173" s="54">
        <f t="shared" ref="N173:S173" si="112">SUM(N170:N172)</f>
        <v>150</v>
      </c>
      <c r="O173" s="54">
        <f t="shared" si="112"/>
        <v>75</v>
      </c>
      <c r="P173" s="54">
        <f t="shared" si="112"/>
        <v>75</v>
      </c>
      <c r="Q173" s="51">
        <f>SUM(Q170:Q172)</f>
        <v>125</v>
      </c>
      <c r="R173" s="51">
        <f t="shared" si="112"/>
        <v>75</v>
      </c>
      <c r="S173" s="51">
        <f t="shared" si="112"/>
        <v>50</v>
      </c>
      <c r="T173" s="66"/>
      <c r="U173" s="66"/>
    </row>
    <row r="174" spans="1:21" ht="16" thickBot="1">
      <c r="A174" s="133"/>
      <c r="B174" s="133"/>
      <c r="C174" s="130" t="s">
        <v>15</v>
      </c>
      <c r="D174" s="130"/>
      <c r="E174" s="4"/>
      <c r="F174" s="4"/>
      <c r="G174" s="4"/>
      <c r="H174" s="4"/>
      <c r="I174" s="4"/>
      <c r="J174" s="4"/>
      <c r="K174" s="80"/>
      <c r="L174" s="80"/>
      <c r="M174" s="80"/>
      <c r="N174" s="53"/>
      <c r="O174" s="53"/>
      <c r="P174" s="53"/>
      <c r="Q174" s="50"/>
      <c r="R174" s="50"/>
      <c r="S174" s="50"/>
      <c r="T174" s="66"/>
      <c r="U174" s="66"/>
    </row>
    <row r="175" spans="1:21" ht="16" thickBot="1">
      <c r="A175" s="133"/>
      <c r="B175" s="133"/>
      <c r="C175" s="10">
        <v>38005</v>
      </c>
      <c r="D175" s="9" t="s">
        <v>112</v>
      </c>
      <c r="E175" s="4">
        <f>F175+G175</f>
        <v>50</v>
      </c>
      <c r="F175" s="4">
        <v>25</v>
      </c>
      <c r="G175" s="4">
        <v>25</v>
      </c>
      <c r="H175" s="4">
        <f>I175+J175</f>
        <v>25</v>
      </c>
      <c r="I175" s="4">
        <v>25</v>
      </c>
      <c r="J175" s="4"/>
      <c r="K175" s="80">
        <f t="shared" si="86"/>
        <v>0.5</v>
      </c>
      <c r="L175" s="80">
        <f t="shared" si="87"/>
        <v>1</v>
      </c>
      <c r="M175" s="80">
        <f t="shared" si="88"/>
        <v>0</v>
      </c>
      <c r="N175" s="53">
        <f>O175+P175</f>
        <v>25</v>
      </c>
      <c r="O175" s="53">
        <v>25</v>
      </c>
      <c r="P175" s="53"/>
      <c r="Q175" s="50">
        <f>R175+S175</f>
        <v>25</v>
      </c>
      <c r="R175" s="50">
        <v>25</v>
      </c>
      <c r="S175" s="50"/>
      <c r="T175" s="66"/>
      <c r="U175" s="66"/>
    </row>
    <row r="176" spans="1:21" ht="16" thickBot="1">
      <c r="A176" s="133"/>
      <c r="B176" s="133"/>
      <c r="C176" s="10">
        <v>39101</v>
      </c>
      <c r="D176" s="9" t="s">
        <v>117</v>
      </c>
      <c r="E176" s="4">
        <f>F176+G176</f>
        <v>25</v>
      </c>
      <c r="F176" s="4">
        <v>25</v>
      </c>
      <c r="G176" s="4"/>
      <c r="H176" s="4">
        <f>I176+J176</f>
        <v>25</v>
      </c>
      <c r="I176" s="4">
        <v>25</v>
      </c>
      <c r="J176" s="4"/>
      <c r="K176" s="80">
        <f t="shared" si="86"/>
        <v>1</v>
      </c>
      <c r="L176" s="80">
        <f t="shared" si="87"/>
        <v>1</v>
      </c>
      <c r="M176" s="80"/>
      <c r="N176" s="53">
        <f>O176+P176</f>
        <v>0</v>
      </c>
      <c r="O176" s="53"/>
      <c r="P176" s="53"/>
      <c r="Q176" s="50">
        <f>R176+S176</f>
        <v>0</v>
      </c>
      <c r="R176" s="50"/>
      <c r="S176" s="50"/>
      <c r="T176" s="66"/>
      <c r="U176" s="66"/>
    </row>
    <row r="177" spans="1:21" ht="16" thickBot="1">
      <c r="A177" s="133"/>
      <c r="B177" s="133"/>
      <c r="C177" s="10">
        <v>41658</v>
      </c>
      <c r="D177" s="9" t="s">
        <v>118</v>
      </c>
      <c r="E177" s="4">
        <f>F177+G177</f>
        <v>25</v>
      </c>
      <c r="F177" s="4">
        <v>25</v>
      </c>
      <c r="G177" s="4"/>
      <c r="H177" s="4">
        <f>I177+J177</f>
        <v>25</v>
      </c>
      <c r="I177" s="4">
        <v>25</v>
      </c>
      <c r="J177" s="4"/>
      <c r="K177" s="80">
        <f t="shared" si="86"/>
        <v>1</v>
      </c>
      <c r="L177" s="80">
        <f t="shared" si="87"/>
        <v>1</v>
      </c>
      <c r="M177" s="80"/>
      <c r="N177" s="53">
        <f>O177+P177</f>
        <v>0</v>
      </c>
      <c r="O177" s="53"/>
      <c r="P177" s="53"/>
      <c r="Q177" s="50">
        <f>R177+S177</f>
        <v>0</v>
      </c>
      <c r="R177" s="50"/>
      <c r="S177" s="50"/>
      <c r="T177" s="66"/>
      <c r="U177" s="66"/>
    </row>
    <row r="178" spans="1:21" ht="26.5" thickBot="1">
      <c r="A178" s="133"/>
      <c r="B178" s="133"/>
      <c r="C178" s="57">
        <v>39832</v>
      </c>
      <c r="D178" s="61" t="s">
        <v>248</v>
      </c>
      <c r="E178" s="4">
        <f>F178+G178</f>
        <v>0</v>
      </c>
      <c r="F178" s="4"/>
      <c r="G178" s="4"/>
      <c r="H178" s="4">
        <f>I178+J178</f>
        <v>0</v>
      </c>
      <c r="I178" s="4"/>
      <c r="J178" s="4"/>
      <c r="K178" s="80"/>
      <c r="L178" s="80"/>
      <c r="M178" s="80"/>
      <c r="N178" s="53">
        <f>O178+P178</f>
        <v>25</v>
      </c>
      <c r="O178" s="53">
        <v>25</v>
      </c>
      <c r="P178" s="53"/>
      <c r="Q178" s="50">
        <f>R178+S178</f>
        <v>25</v>
      </c>
      <c r="R178" s="50">
        <v>25</v>
      </c>
      <c r="S178" s="50"/>
      <c r="T178" s="66"/>
      <c r="U178" s="66"/>
    </row>
    <row r="179" spans="1:21" ht="16" thickBot="1">
      <c r="A179" s="133"/>
      <c r="B179" s="133"/>
      <c r="C179" s="74">
        <v>41293</v>
      </c>
      <c r="D179" s="73" t="s">
        <v>249</v>
      </c>
      <c r="E179" s="4">
        <f>F179+G179</f>
        <v>0</v>
      </c>
      <c r="F179" s="4"/>
      <c r="G179" s="4"/>
      <c r="H179" s="4">
        <f>I179+J179</f>
        <v>0</v>
      </c>
      <c r="I179" s="4"/>
      <c r="J179" s="4"/>
      <c r="K179" s="80"/>
      <c r="L179" s="80"/>
      <c r="M179" s="80"/>
      <c r="N179" s="53">
        <f>O179+P179</f>
        <v>25</v>
      </c>
      <c r="O179" s="53">
        <v>25</v>
      </c>
      <c r="P179" s="53"/>
      <c r="Q179" s="50">
        <f>R179+S179</f>
        <v>0</v>
      </c>
      <c r="R179" s="50"/>
      <c r="S179" s="50"/>
      <c r="T179" s="66"/>
      <c r="U179" s="66">
        <v>25</v>
      </c>
    </row>
    <row r="180" spans="1:21" ht="16" thickBot="1">
      <c r="A180" s="133"/>
      <c r="B180" s="133"/>
      <c r="C180" s="130" t="s">
        <v>14</v>
      </c>
      <c r="D180" s="130"/>
      <c r="E180" s="7">
        <f t="shared" ref="E180:J180" si="113">SUM(E175:E179)</f>
        <v>100</v>
      </c>
      <c r="F180" s="7">
        <f t="shared" si="113"/>
        <v>75</v>
      </c>
      <c r="G180" s="7">
        <f t="shared" si="113"/>
        <v>25</v>
      </c>
      <c r="H180" s="7">
        <f t="shared" si="113"/>
        <v>75</v>
      </c>
      <c r="I180" s="7">
        <f t="shared" si="113"/>
        <v>75</v>
      </c>
      <c r="J180" s="7">
        <f t="shared" si="113"/>
        <v>0</v>
      </c>
      <c r="K180" s="81">
        <f t="shared" si="86"/>
        <v>0.75</v>
      </c>
      <c r="L180" s="81">
        <f t="shared" si="87"/>
        <v>1</v>
      </c>
      <c r="M180" s="81">
        <f t="shared" si="88"/>
        <v>0</v>
      </c>
      <c r="N180" s="54">
        <f t="shared" ref="N180:S180" si="114">SUM(N175:N179)</f>
        <v>75</v>
      </c>
      <c r="O180" s="54">
        <f t="shared" si="114"/>
        <v>75</v>
      </c>
      <c r="P180" s="54">
        <f t="shared" si="114"/>
        <v>0</v>
      </c>
      <c r="Q180" s="51">
        <f t="shared" si="114"/>
        <v>50</v>
      </c>
      <c r="R180" s="51">
        <f t="shared" si="114"/>
        <v>50</v>
      </c>
      <c r="S180" s="51">
        <f t="shared" si="114"/>
        <v>0</v>
      </c>
      <c r="T180" s="66"/>
      <c r="U180" s="66"/>
    </row>
    <row r="181" spans="1:21" ht="16" thickBot="1">
      <c r="A181" s="133"/>
      <c r="B181" s="133"/>
      <c r="C181" s="130" t="s">
        <v>19</v>
      </c>
      <c r="D181" s="130"/>
      <c r="E181" s="7">
        <f t="shared" ref="E181:J181" si="115">E173+E180</f>
        <v>175</v>
      </c>
      <c r="F181" s="7">
        <f t="shared" si="115"/>
        <v>100</v>
      </c>
      <c r="G181" s="7">
        <f t="shared" si="115"/>
        <v>75</v>
      </c>
      <c r="H181" s="7">
        <f t="shared" si="115"/>
        <v>149</v>
      </c>
      <c r="I181" s="7">
        <f t="shared" si="115"/>
        <v>100</v>
      </c>
      <c r="J181" s="7">
        <f t="shared" si="115"/>
        <v>49</v>
      </c>
      <c r="K181" s="81">
        <f t="shared" si="86"/>
        <v>0.85142857142857142</v>
      </c>
      <c r="L181" s="81">
        <f t="shared" si="87"/>
        <v>1</v>
      </c>
      <c r="M181" s="81">
        <f t="shared" si="88"/>
        <v>0.65333333333333332</v>
      </c>
      <c r="N181" s="54">
        <f t="shared" ref="N181:S181" si="116">N173+N180</f>
        <v>225</v>
      </c>
      <c r="O181" s="54">
        <f t="shared" si="116"/>
        <v>150</v>
      </c>
      <c r="P181" s="54">
        <f t="shared" si="116"/>
        <v>75</v>
      </c>
      <c r="Q181" s="51">
        <f>Q173+Q180</f>
        <v>175</v>
      </c>
      <c r="R181" s="51">
        <f t="shared" si="116"/>
        <v>125</v>
      </c>
      <c r="S181" s="51">
        <f t="shared" si="116"/>
        <v>50</v>
      </c>
      <c r="T181" s="66"/>
      <c r="U181" s="66"/>
    </row>
    <row r="182" spans="1:21" ht="16" thickBot="1">
      <c r="A182" s="133">
        <v>19</v>
      </c>
      <c r="B182" s="133" t="s">
        <v>119</v>
      </c>
      <c r="C182" s="131" t="s">
        <v>11</v>
      </c>
      <c r="D182" s="131"/>
      <c r="E182" s="4"/>
      <c r="F182" s="4"/>
      <c r="G182" s="4"/>
      <c r="H182" s="4"/>
      <c r="I182" s="4"/>
      <c r="J182" s="4"/>
      <c r="K182" s="80"/>
      <c r="L182" s="80"/>
      <c r="M182" s="80"/>
      <c r="N182" s="53"/>
      <c r="O182" s="53"/>
      <c r="P182" s="53"/>
      <c r="Q182" s="50"/>
      <c r="R182" s="50"/>
      <c r="S182" s="50"/>
      <c r="T182" s="66"/>
      <c r="U182" s="66"/>
    </row>
    <row r="183" spans="1:21" ht="16" thickBot="1">
      <c r="A183" s="133"/>
      <c r="B183" s="133"/>
      <c r="C183" s="17" t="s">
        <v>120</v>
      </c>
      <c r="D183" s="6" t="s">
        <v>121</v>
      </c>
      <c r="E183" s="4">
        <f>F183+G183</f>
        <v>75</v>
      </c>
      <c r="F183" s="4">
        <v>50</v>
      </c>
      <c r="G183" s="4">
        <v>25</v>
      </c>
      <c r="H183" s="4">
        <f>I183+J183</f>
        <v>75</v>
      </c>
      <c r="I183" s="4">
        <v>50</v>
      </c>
      <c r="J183" s="4">
        <v>25</v>
      </c>
      <c r="K183" s="80">
        <f t="shared" si="86"/>
        <v>1</v>
      </c>
      <c r="L183" s="80">
        <f t="shared" si="87"/>
        <v>1</v>
      </c>
      <c r="M183" s="80">
        <f t="shared" si="88"/>
        <v>1</v>
      </c>
      <c r="N183" s="53">
        <f>O183+P183</f>
        <v>75</v>
      </c>
      <c r="O183" s="53">
        <v>50</v>
      </c>
      <c r="P183" s="53">
        <v>25</v>
      </c>
      <c r="Q183" s="50">
        <f>R183+S183</f>
        <v>75</v>
      </c>
      <c r="R183" s="50">
        <v>50</v>
      </c>
      <c r="S183" s="50">
        <v>25</v>
      </c>
      <c r="T183" s="66"/>
      <c r="U183" s="66"/>
    </row>
    <row r="184" spans="1:21" ht="16" thickBot="1">
      <c r="A184" s="133"/>
      <c r="B184" s="133"/>
      <c r="C184" s="5" t="s">
        <v>122</v>
      </c>
      <c r="D184" s="14" t="s">
        <v>123</v>
      </c>
      <c r="E184" s="4">
        <f>F184+G184</f>
        <v>25</v>
      </c>
      <c r="F184" s="4"/>
      <c r="G184" s="4">
        <v>25</v>
      </c>
      <c r="H184" s="4">
        <f>I184+J184</f>
        <v>25</v>
      </c>
      <c r="I184" s="4"/>
      <c r="J184" s="4">
        <v>25</v>
      </c>
      <c r="K184" s="80">
        <f t="shared" si="86"/>
        <v>1</v>
      </c>
      <c r="L184" s="80"/>
      <c r="M184" s="80">
        <f t="shared" si="88"/>
        <v>1</v>
      </c>
      <c r="N184" s="53">
        <f>O184+P184</f>
        <v>25</v>
      </c>
      <c r="O184" s="53"/>
      <c r="P184" s="53">
        <v>25</v>
      </c>
      <c r="Q184" s="50">
        <f>R184+S184</f>
        <v>25</v>
      </c>
      <c r="R184" s="50"/>
      <c r="S184" s="50">
        <v>25</v>
      </c>
      <c r="T184" s="66"/>
      <c r="U184" s="66"/>
    </row>
    <row r="185" spans="1:21" ht="16" thickBot="1">
      <c r="A185" s="133"/>
      <c r="B185" s="133"/>
      <c r="C185" s="5" t="s">
        <v>124</v>
      </c>
      <c r="D185" s="20" t="s">
        <v>125</v>
      </c>
      <c r="E185" s="4">
        <f>F185+G185</f>
        <v>25</v>
      </c>
      <c r="F185" s="4"/>
      <c r="G185" s="4">
        <v>25</v>
      </c>
      <c r="H185" s="4">
        <f>I185+J185</f>
        <v>25</v>
      </c>
      <c r="I185" s="4"/>
      <c r="J185" s="4">
        <v>25</v>
      </c>
      <c r="K185" s="80">
        <f t="shared" si="86"/>
        <v>1</v>
      </c>
      <c r="L185" s="80"/>
      <c r="M185" s="80">
        <f t="shared" si="88"/>
        <v>1</v>
      </c>
      <c r="N185" s="53">
        <f>O185+P185</f>
        <v>25</v>
      </c>
      <c r="O185" s="53"/>
      <c r="P185" s="53">
        <v>25</v>
      </c>
      <c r="Q185" s="50">
        <f>R185+S185</f>
        <v>25</v>
      </c>
      <c r="R185" s="50"/>
      <c r="S185" s="50">
        <v>25</v>
      </c>
      <c r="T185" s="66"/>
      <c r="U185" s="66"/>
    </row>
    <row r="186" spans="1:21" ht="16" thickBot="1">
      <c r="A186" s="133"/>
      <c r="B186" s="133"/>
      <c r="C186" s="130" t="s">
        <v>14</v>
      </c>
      <c r="D186" s="130"/>
      <c r="E186" s="7">
        <f t="shared" ref="E186:J186" si="117">SUM(E183:E185)</f>
        <v>125</v>
      </c>
      <c r="F186" s="7">
        <f t="shared" si="117"/>
        <v>50</v>
      </c>
      <c r="G186" s="7">
        <f t="shared" si="117"/>
        <v>75</v>
      </c>
      <c r="H186" s="7">
        <f t="shared" si="117"/>
        <v>125</v>
      </c>
      <c r="I186" s="7">
        <f t="shared" si="117"/>
        <v>50</v>
      </c>
      <c r="J186" s="7">
        <f t="shared" si="117"/>
        <v>75</v>
      </c>
      <c r="K186" s="81">
        <f t="shared" si="86"/>
        <v>1</v>
      </c>
      <c r="L186" s="81">
        <f t="shared" si="87"/>
        <v>1</v>
      </c>
      <c r="M186" s="81">
        <f t="shared" si="88"/>
        <v>1</v>
      </c>
      <c r="N186" s="54">
        <f t="shared" ref="N186:S186" si="118">SUM(N183:N185)</f>
        <v>125</v>
      </c>
      <c r="O186" s="54">
        <f t="shared" si="118"/>
        <v>50</v>
      </c>
      <c r="P186" s="54">
        <f t="shared" si="118"/>
        <v>75</v>
      </c>
      <c r="Q186" s="51">
        <f>SUM(Q183:Q185)</f>
        <v>125</v>
      </c>
      <c r="R186" s="51">
        <f t="shared" si="118"/>
        <v>50</v>
      </c>
      <c r="S186" s="51">
        <f t="shared" si="118"/>
        <v>75</v>
      </c>
      <c r="T186" s="66"/>
      <c r="U186" s="66"/>
    </row>
    <row r="187" spans="1:21" ht="16" thickBot="1">
      <c r="A187" s="133"/>
      <c r="B187" s="133"/>
      <c r="C187" s="130" t="s">
        <v>15</v>
      </c>
      <c r="D187" s="130"/>
      <c r="E187" s="4"/>
      <c r="F187" s="4"/>
      <c r="G187" s="4"/>
      <c r="H187" s="4"/>
      <c r="I187" s="4"/>
      <c r="J187" s="4"/>
      <c r="K187" s="80"/>
      <c r="L187" s="80"/>
      <c r="M187" s="80"/>
      <c r="N187" s="53"/>
      <c r="O187" s="53"/>
      <c r="P187" s="53"/>
      <c r="Q187" s="50"/>
      <c r="R187" s="50"/>
      <c r="S187" s="50"/>
      <c r="T187" s="66"/>
      <c r="U187" s="66"/>
    </row>
    <row r="188" spans="1:21" ht="16" thickBot="1">
      <c r="A188" s="133"/>
      <c r="B188" s="133"/>
      <c r="C188" s="17" t="s">
        <v>126</v>
      </c>
      <c r="D188" s="9" t="s">
        <v>127</v>
      </c>
      <c r="E188" s="4">
        <f>F188+G188</f>
        <v>50</v>
      </c>
      <c r="F188" s="4">
        <v>25</v>
      </c>
      <c r="G188" s="4">
        <v>25</v>
      </c>
      <c r="H188" s="4">
        <f>I188+J188</f>
        <v>50</v>
      </c>
      <c r="I188" s="4">
        <v>25</v>
      </c>
      <c r="J188" s="4">
        <v>25</v>
      </c>
      <c r="K188" s="80">
        <f t="shared" si="86"/>
        <v>1</v>
      </c>
      <c r="L188" s="80">
        <f t="shared" si="87"/>
        <v>1</v>
      </c>
      <c r="M188" s="80">
        <f t="shared" si="88"/>
        <v>1</v>
      </c>
      <c r="N188" s="53">
        <f>O188+P188</f>
        <v>50</v>
      </c>
      <c r="O188" s="53">
        <v>50</v>
      </c>
      <c r="P188" s="53"/>
      <c r="Q188" s="50">
        <f>R188+S188</f>
        <v>50</v>
      </c>
      <c r="R188" s="50">
        <v>25</v>
      </c>
      <c r="S188" s="50">
        <v>25</v>
      </c>
      <c r="T188" s="66"/>
      <c r="U188" s="66"/>
    </row>
    <row r="189" spans="1:21" ht="16" thickBot="1">
      <c r="A189" s="133"/>
      <c r="B189" s="133"/>
      <c r="C189" s="130" t="s">
        <v>14</v>
      </c>
      <c r="D189" s="130"/>
      <c r="E189" s="7">
        <f t="shared" ref="E189:J189" si="119">E188</f>
        <v>50</v>
      </c>
      <c r="F189" s="7">
        <f t="shared" si="119"/>
        <v>25</v>
      </c>
      <c r="G189" s="7">
        <f t="shared" si="119"/>
        <v>25</v>
      </c>
      <c r="H189" s="7">
        <f t="shared" si="119"/>
        <v>50</v>
      </c>
      <c r="I189" s="7">
        <f t="shared" si="119"/>
        <v>25</v>
      </c>
      <c r="J189" s="7">
        <f t="shared" si="119"/>
        <v>25</v>
      </c>
      <c r="K189" s="81">
        <f t="shared" si="86"/>
        <v>1</v>
      </c>
      <c r="L189" s="81">
        <f t="shared" si="87"/>
        <v>1</v>
      </c>
      <c r="M189" s="81">
        <f t="shared" si="88"/>
        <v>1</v>
      </c>
      <c r="N189" s="54">
        <f t="shared" ref="N189:S189" si="120">N188</f>
        <v>50</v>
      </c>
      <c r="O189" s="54">
        <f t="shared" si="120"/>
        <v>50</v>
      </c>
      <c r="P189" s="54">
        <f t="shared" si="120"/>
        <v>0</v>
      </c>
      <c r="Q189" s="51">
        <f t="shared" si="120"/>
        <v>50</v>
      </c>
      <c r="R189" s="51">
        <f t="shared" si="120"/>
        <v>25</v>
      </c>
      <c r="S189" s="51">
        <f t="shared" si="120"/>
        <v>25</v>
      </c>
      <c r="T189" s="66"/>
      <c r="U189" s="66"/>
    </row>
    <row r="190" spans="1:21" ht="16" thickBot="1">
      <c r="A190" s="133"/>
      <c r="B190" s="133"/>
      <c r="C190" s="130" t="s">
        <v>19</v>
      </c>
      <c r="D190" s="130"/>
      <c r="E190" s="7">
        <f t="shared" ref="E190:J190" si="121">E186+E189</f>
        <v>175</v>
      </c>
      <c r="F190" s="7">
        <f t="shared" si="121"/>
        <v>75</v>
      </c>
      <c r="G190" s="7">
        <f t="shared" si="121"/>
        <v>100</v>
      </c>
      <c r="H190" s="7">
        <f t="shared" si="121"/>
        <v>175</v>
      </c>
      <c r="I190" s="7">
        <f t="shared" si="121"/>
        <v>75</v>
      </c>
      <c r="J190" s="7">
        <f t="shared" si="121"/>
        <v>100</v>
      </c>
      <c r="K190" s="81">
        <f t="shared" si="86"/>
        <v>1</v>
      </c>
      <c r="L190" s="81">
        <f t="shared" si="87"/>
        <v>1</v>
      </c>
      <c r="M190" s="81">
        <f t="shared" si="88"/>
        <v>1</v>
      </c>
      <c r="N190" s="54">
        <f t="shared" ref="N190:S190" si="122">N186+N189</f>
        <v>175</v>
      </c>
      <c r="O190" s="54">
        <f t="shared" si="122"/>
        <v>100</v>
      </c>
      <c r="P190" s="54">
        <f t="shared" si="122"/>
        <v>75</v>
      </c>
      <c r="Q190" s="51">
        <f>Q186+Q189</f>
        <v>175</v>
      </c>
      <c r="R190" s="51">
        <f t="shared" si="122"/>
        <v>75</v>
      </c>
      <c r="S190" s="51">
        <f t="shared" si="122"/>
        <v>100</v>
      </c>
      <c r="T190" s="66"/>
      <c r="U190" s="66"/>
    </row>
    <row r="191" spans="1:21" ht="16" thickBot="1">
      <c r="A191" s="133">
        <v>20</v>
      </c>
      <c r="B191" s="133" t="s">
        <v>128</v>
      </c>
      <c r="C191" s="131" t="s">
        <v>11</v>
      </c>
      <c r="D191" s="131"/>
      <c r="E191" s="4"/>
      <c r="F191" s="4"/>
      <c r="G191" s="4"/>
      <c r="H191" s="4"/>
      <c r="I191" s="4"/>
      <c r="J191" s="4"/>
      <c r="K191" s="80"/>
      <c r="L191" s="80"/>
      <c r="M191" s="80"/>
      <c r="N191" s="53"/>
      <c r="O191" s="53"/>
      <c r="P191" s="53"/>
      <c r="Q191" s="50"/>
      <c r="R191" s="50"/>
      <c r="S191" s="50"/>
      <c r="T191" s="66"/>
      <c r="U191" s="66"/>
    </row>
    <row r="192" spans="1:21" ht="16" thickBot="1">
      <c r="A192" s="133"/>
      <c r="B192" s="133"/>
      <c r="C192" s="5" t="s">
        <v>129</v>
      </c>
      <c r="D192" s="6" t="s">
        <v>130</v>
      </c>
      <c r="E192" s="4">
        <f>F192+G192</f>
        <v>75</v>
      </c>
      <c r="F192" s="4">
        <v>50</v>
      </c>
      <c r="G192" s="4">
        <v>25</v>
      </c>
      <c r="H192" s="4">
        <f>I192+J192</f>
        <v>75</v>
      </c>
      <c r="I192" s="4">
        <v>50</v>
      </c>
      <c r="J192" s="4">
        <v>25</v>
      </c>
      <c r="K192" s="80">
        <f t="shared" si="86"/>
        <v>1</v>
      </c>
      <c r="L192" s="80">
        <f t="shared" si="87"/>
        <v>1</v>
      </c>
      <c r="M192" s="80">
        <f t="shared" si="88"/>
        <v>1</v>
      </c>
      <c r="N192" s="53">
        <f>O192+P192</f>
        <v>75</v>
      </c>
      <c r="O192" s="53">
        <v>50</v>
      </c>
      <c r="P192" s="53">
        <v>25</v>
      </c>
      <c r="Q192" s="50">
        <f>R192+S192</f>
        <v>75</v>
      </c>
      <c r="R192" s="50">
        <v>50</v>
      </c>
      <c r="S192" s="50">
        <v>25</v>
      </c>
      <c r="T192" s="66"/>
      <c r="U192" s="66"/>
    </row>
    <row r="193" spans="1:21" ht="26.5" thickBot="1">
      <c r="A193" s="133"/>
      <c r="B193" s="133"/>
      <c r="C193" s="5">
        <v>38769</v>
      </c>
      <c r="D193" s="6" t="s">
        <v>131</v>
      </c>
      <c r="E193" s="4">
        <f>F193+G193</f>
        <v>25</v>
      </c>
      <c r="F193" s="4"/>
      <c r="G193" s="4">
        <v>25</v>
      </c>
      <c r="H193" s="4">
        <f>I193+J193</f>
        <v>25</v>
      </c>
      <c r="I193" s="4"/>
      <c r="J193" s="4">
        <v>25</v>
      </c>
      <c r="K193" s="80">
        <f t="shared" si="86"/>
        <v>1</v>
      </c>
      <c r="L193" s="80"/>
      <c r="M193" s="80">
        <f t="shared" si="88"/>
        <v>1</v>
      </c>
      <c r="N193" s="53">
        <f>O193+P193</f>
        <v>25</v>
      </c>
      <c r="O193" s="53"/>
      <c r="P193" s="53">
        <v>25</v>
      </c>
      <c r="Q193" s="50">
        <f>R193+S193</f>
        <v>25</v>
      </c>
      <c r="R193" s="50"/>
      <c r="S193" s="50">
        <v>25</v>
      </c>
      <c r="T193" s="66"/>
      <c r="U193" s="66"/>
    </row>
    <row r="194" spans="1:21" ht="16" thickBot="1">
      <c r="A194" s="133"/>
      <c r="B194" s="133"/>
      <c r="C194" s="5" t="s">
        <v>132</v>
      </c>
      <c r="D194" s="6" t="s">
        <v>133</v>
      </c>
      <c r="E194" s="4">
        <f>F194+G194</f>
        <v>25</v>
      </c>
      <c r="F194" s="4">
        <v>25</v>
      </c>
      <c r="G194" s="4"/>
      <c r="H194" s="4">
        <f>I194+J194</f>
        <v>25</v>
      </c>
      <c r="I194" s="4">
        <v>25</v>
      </c>
      <c r="J194" s="4"/>
      <c r="K194" s="80">
        <f t="shared" si="86"/>
        <v>1</v>
      </c>
      <c r="L194" s="80">
        <f t="shared" si="87"/>
        <v>1</v>
      </c>
      <c r="M194" s="80"/>
      <c r="N194" s="53">
        <f>O194+P194</f>
        <v>25</v>
      </c>
      <c r="O194" s="53">
        <v>25</v>
      </c>
      <c r="P194" s="53"/>
      <c r="Q194" s="50">
        <f>R194+S194</f>
        <v>25</v>
      </c>
      <c r="R194" s="50">
        <v>25</v>
      </c>
      <c r="S194" s="50"/>
      <c r="T194" s="66"/>
      <c r="U194" s="66"/>
    </row>
    <row r="195" spans="1:21" ht="16" thickBot="1">
      <c r="A195" s="133"/>
      <c r="B195" s="133"/>
      <c r="C195" s="5">
        <v>38392</v>
      </c>
      <c r="D195" s="6" t="s">
        <v>191</v>
      </c>
      <c r="E195" s="4">
        <f>F195+G195</f>
        <v>0</v>
      </c>
      <c r="F195" s="4"/>
      <c r="G195" s="4"/>
      <c r="H195" s="4">
        <f>I195+J195</f>
        <v>0</v>
      </c>
      <c r="I195" s="4"/>
      <c r="J195" s="4"/>
      <c r="K195" s="80"/>
      <c r="L195" s="80"/>
      <c r="M195" s="80"/>
      <c r="N195" s="53">
        <f>O195+P195</f>
        <v>25</v>
      </c>
      <c r="O195" s="53">
        <v>25</v>
      </c>
      <c r="P195" s="53"/>
      <c r="Q195" s="50">
        <f>R195+S195</f>
        <v>25</v>
      </c>
      <c r="R195" s="50">
        <v>25</v>
      </c>
      <c r="S195" s="50"/>
      <c r="T195" s="66"/>
      <c r="U195" s="66"/>
    </row>
    <row r="196" spans="1:21" ht="16" thickBot="1">
      <c r="A196" s="133"/>
      <c r="B196" s="133"/>
      <c r="C196" s="136" t="s">
        <v>14</v>
      </c>
      <c r="D196" s="136"/>
      <c r="E196" s="12">
        <f t="shared" ref="E196:S196" si="123">SUM(E192:E195)</f>
        <v>125</v>
      </c>
      <c r="F196" s="12">
        <f t="shared" si="123"/>
        <v>75</v>
      </c>
      <c r="G196" s="12">
        <f t="shared" si="123"/>
        <v>50</v>
      </c>
      <c r="H196" s="12">
        <f t="shared" ref="H196" si="124">SUM(H192:H195)</f>
        <v>125</v>
      </c>
      <c r="I196" s="12">
        <f t="shared" ref="I196:J196" si="125">SUM(I192:I195)</f>
        <v>75</v>
      </c>
      <c r="J196" s="12">
        <f t="shared" si="125"/>
        <v>50</v>
      </c>
      <c r="K196" s="81">
        <f t="shared" si="86"/>
        <v>1</v>
      </c>
      <c r="L196" s="81">
        <f t="shared" si="87"/>
        <v>1</v>
      </c>
      <c r="M196" s="81">
        <f t="shared" si="88"/>
        <v>1</v>
      </c>
      <c r="N196" s="55">
        <f t="shared" si="123"/>
        <v>150</v>
      </c>
      <c r="O196" s="55">
        <f t="shared" si="123"/>
        <v>100</v>
      </c>
      <c r="P196" s="55">
        <f t="shared" si="123"/>
        <v>50</v>
      </c>
      <c r="Q196" s="52">
        <f>SUM(Q192:Q195)</f>
        <v>150</v>
      </c>
      <c r="R196" s="52">
        <f t="shared" si="123"/>
        <v>100</v>
      </c>
      <c r="S196" s="52">
        <f t="shared" si="123"/>
        <v>50</v>
      </c>
      <c r="T196" s="66"/>
      <c r="U196" s="66"/>
    </row>
    <row r="197" spans="1:21" ht="23.25" customHeight="1" thickBot="1">
      <c r="A197" s="132">
        <v>21</v>
      </c>
      <c r="B197" s="132" t="s">
        <v>134</v>
      </c>
      <c r="C197" s="131" t="s">
        <v>11</v>
      </c>
      <c r="D197" s="131"/>
      <c r="E197" s="4"/>
      <c r="F197" s="4"/>
      <c r="G197" s="4"/>
      <c r="H197" s="4"/>
      <c r="I197" s="4"/>
      <c r="J197" s="4"/>
      <c r="K197" s="80"/>
      <c r="L197" s="80"/>
      <c r="M197" s="80"/>
      <c r="N197" s="53"/>
      <c r="O197" s="53"/>
      <c r="P197" s="53"/>
      <c r="Q197" s="50"/>
      <c r="R197" s="50"/>
      <c r="S197" s="50"/>
      <c r="T197" s="66"/>
      <c r="U197" s="66"/>
    </row>
    <row r="198" spans="1:21" ht="32.25" customHeight="1" thickBot="1">
      <c r="A198" s="132"/>
      <c r="B198" s="132"/>
      <c r="C198" s="17">
        <v>40595</v>
      </c>
      <c r="D198" s="6" t="s">
        <v>135</v>
      </c>
      <c r="E198" s="4">
        <f>F198+G198</f>
        <v>25</v>
      </c>
      <c r="F198" s="4"/>
      <c r="G198" s="4">
        <v>25</v>
      </c>
      <c r="H198" s="4">
        <f>I198+J198</f>
        <v>25</v>
      </c>
      <c r="I198" s="4"/>
      <c r="J198" s="4">
        <v>25</v>
      </c>
      <c r="K198" s="80">
        <f t="shared" si="86"/>
        <v>1</v>
      </c>
      <c r="L198" s="80"/>
      <c r="M198" s="80">
        <f t="shared" si="88"/>
        <v>1</v>
      </c>
      <c r="N198" s="53">
        <f>O198+P198</f>
        <v>25</v>
      </c>
      <c r="O198" s="53"/>
      <c r="P198" s="53">
        <v>25</v>
      </c>
      <c r="Q198" s="50">
        <f>R198+S198</f>
        <v>25</v>
      </c>
      <c r="R198" s="50"/>
      <c r="S198" s="50">
        <v>25</v>
      </c>
      <c r="T198" s="66"/>
      <c r="U198" s="66"/>
    </row>
    <row r="199" spans="1:21" ht="26.5" thickBot="1">
      <c r="A199" s="132"/>
      <c r="B199" s="132"/>
      <c r="C199" s="17">
        <v>40960</v>
      </c>
      <c r="D199" s="6" t="s">
        <v>136</v>
      </c>
      <c r="E199" s="4">
        <f>F199+G199</f>
        <v>25</v>
      </c>
      <c r="F199" s="4">
        <v>25</v>
      </c>
      <c r="G199" s="4"/>
      <c r="H199" s="4">
        <f>I199+J199</f>
        <v>25</v>
      </c>
      <c r="I199" s="4">
        <v>25</v>
      </c>
      <c r="J199" s="4"/>
      <c r="K199" s="80">
        <f t="shared" si="86"/>
        <v>1</v>
      </c>
      <c r="L199" s="80">
        <f t="shared" si="87"/>
        <v>1</v>
      </c>
      <c r="M199" s="80"/>
      <c r="N199" s="53">
        <f>O199+P199</f>
        <v>25</v>
      </c>
      <c r="O199" s="53">
        <v>25</v>
      </c>
      <c r="P199" s="53"/>
      <c r="Q199" s="50">
        <f>R199+S199</f>
        <v>25</v>
      </c>
      <c r="R199" s="50">
        <v>25</v>
      </c>
      <c r="S199" s="50"/>
      <c r="T199" s="66"/>
      <c r="U199" s="66"/>
    </row>
    <row r="200" spans="1:21" ht="26.5" thickBot="1">
      <c r="A200" s="132"/>
      <c r="B200" s="132"/>
      <c r="C200" s="17">
        <v>41326</v>
      </c>
      <c r="D200" s="6" t="s">
        <v>137</v>
      </c>
      <c r="E200" s="4">
        <f>F200+G200</f>
        <v>25</v>
      </c>
      <c r="F200" s="4">
        <v>25</v>
      </c>
      <c r="G200" s="4"/>
      <c r="H200" s="4">
        <f>I200+J200</f>
        <v>25</v>
      </c>
      <c r="I200" s="4">
        <v>25</v>
      </c>
      <c r="J200" s="4"/>
      <c r="K200" s="80">
        <f t="shared" si="86"/>
        <v>1</v>
      </c>
      <c r="L200" s="80">
        <f t="shared" si="87"/>
        <v>1</v>
      </c>
      <c r="M200" s="80"/>
      <c r="N200" s="53">
        <f>O200+P200</f>
        <v>25</v>
      </c>
      <c r="O200" s="53">
        <v>25</v>
      </c>
      <c r="P200" s="53"/>
      <c r="Q200" s="50">
        <f>R200+S200</f>
        <v>25</v>
      </c>
      <c r="R200" s="50">
        <v>25</v>
      </c>
      <c r="S200" s="50"/>
      <c r="T200" s="66"/>
      <c r="U200" s="66"/>
    </row>
    <row r="201" spans="1:21" ht="16" thickBot="1">
      <c r="A201" s="132"/>
      <c r="B201" s="132"/>
      <c r="C201" s="136" t="s">
        <v>14</v>
      </c>
      <c r="D201" s="136"/>
      <c r="E201" s="12">
        <f t="shared" ref="E201:J201" si="126">SUM(E198:E200)</f>
        <v>75</v>
      </c>
      <c r="F201" s="12">
        <f t="shared" si="126"/>
        <v>50</v>
      </c>
      <c r="G201" s="12">
        <f t="shared" si="126"/>
        <v>25</v>
      </c>
      <c r="H201" s="12">
        <f t="shared" si="126"/>
        <v>75</v>
      </c>
      <c r="I201" s="12">
        <f t="shared" si="126"/>
        <v>50</v>
      </c>
      <c r="J201" s="12">
        <f t="shared" si="126"/>
        <v>25</v>
      </c>
      <c r="K201" s="81">
        <f t="shared" si="86"/>
        <v>1</v>
      </c>
      <c r="L201" s="81">
        <f t="shared" si="87"/>
        <v>1</v>
      </c>
      <c r="M201" s="81">
        <f t="shared" si="88"/>
        <v>1</v>
      </c>
      <c r="N201" s="55">
        <f t="shared" ref="N201:S201" si="127">SUM(N198:N200)</f>
        <v>75</v>
      </c>
      <c r="O201" s="55">
        <f t="shared" si="127"/>
        <v>50</v>
      </c>
      <c r="P201" s="55">
        <f t="shared" si="127"/>
        <v>25</v>
      </c>
      <c r="Q201" s="52">
        <f t="shared" si="127"/>
        <v>75</v>
      </c>
      <c r="R201" s="52">
        <f t="shared" si="127"/>
        <v>50</v>
      </c>
      <c r="S201" s="52">
        <f t="shared" si="127"/>
        <v>25</v>
      </c>
      <c r="T201" s="66"/>
      <c r="U201" s="66"/>
    </row>
    <row r="202" spans="1:21" ht="24" customHeight="1" thickBot="1">
      <c r="A202" s="132"/>
      <c r="B202" s="132"/>
      <c r="C202" s="130" t="s">
        <v>15</v>
      </c>
      <c r="D202" s="130"/>
      <c r="E202" s="4"/>
      <c r="F202" s="4"/>
      <c r="G202" s="4"/>
      <c r="H202" s="4"/>
      <c r="I202" s="4"/>
      <c r="J202" s="4"/>
      <c r="K202" s="80"/>
      <c r="L202" s="80"/>
      <c r="M202" s="80"/>
      <c r="N202" s="53"/>
      <c r="O202" s="53"/>
      <c r="P202" s="53"/>
      <c r="Q202" s="50"/>
      <c r="R202" s="50"/>
      <c r="S202" s="50"/>
      <c r="T202" s="66"/>
      <c r="U202" s="66"/>
    </row>
    <row r="203" spans="1:21" ht="21" customHeight="1" thickBot="1">
      <c r="A203" s="132"/>
      <c r="B203" s="132"/>
      <c r="C203" s="10">
        <v>36896</v>
      </c>
      <c r="D203" s="9" t="s">
        <v>138</v>
      </c>
      <c r="E203" s="4">
        <f>F203+G203</f>
        <v>50</v>
      </c>
      <c r="F203" s="4"/>
      <c r="G203" s="4">
        <v>50</v>
      </c>
      <c r="H203" s="4">
        <f>I203+J203</f>
        <v>50</v>
      </c>
      <c r="I203" s="4"/>
      <c r="J203" s="4">
        <v>50</v>
      </c>
      <c r="K203" s="80">
        <f t="shared" ref="K203:K265" si="128">H203/E203</f>
        <v>1</v>
      </c>
      <c r="L203" s="80"/>
      <c r="M203" s="80">
        <f t="shared" ref="M203:M263" si="129">J203/G203</f>
        <v>1</v>
      </c>
      <c r="N203" s="53">
        <f>O203+P203</f>
        <v>50</v>
      </c>
      <c r="O203" s="53"/>
      <c r="P203" s="53">
        <v>50</v>
      </c>
      <c r="Q203" s="50">
        <f>R203+S203</f>
        <v>50</v>
      </c>
      <c r="R203" s="50"/>
      <c r="S203" s="50">
        <v>50</v>
      </c>
      <c r="T203" s="66"/>
      <c r="U203" s="66"/>
    </row>
    <row r="204" spans="1:21" ht="16" thickBot="1">
      <c r="A204" s="132"/>
      <c r="B204" s="132"/>
      <c r="C204" s="130" t="s">
        <v>14</v>
      </c>
      <c r="D204" s="130"/>
      <c r="E204" s="7">
        <f t="shared" ref="E204:J204" si="130">SUM(E203:E203)</f>
        <v>50</v>
      </c>
      <c r="F204" s="7">
        <f t="shared" si="130"/>
        <v>0</v>
      </c>
      <c r="G204" s="7">
        <f t="shared" si="130"/>
        <v>50</v>
      </c>
      <c r="H204" s="7">
        <f t="shared" si="130"/>
        <v>50</v>
      </c>
      <c r="I204" s="7">
        <f t="shared" si="130"/>
        <v>0</v>
      </c>
      <c r="J204" s="7">
        <f t="shared" si="130"/>
        <v>50</v>
      </c>
      <c r="K204" s="81">
        <f t="shared" si="128"/>
        <v>1</v>
      </c>
      <c r="L204" s="81"/>
      <c r="M204" s="81">
        <f t="shared" si="129"/>
        <v>1</v>
      </c>
      <c r="N204" s="54">
        <f t="shared" ref="N204:S204" si="131">SUM(N203:N203)</f>
        <v>50</v>
      </c>
      <c r="O204" s="54">
        <f t="shared" si="131"/>
        <v>0</v>
      </c>
      <c r="P204" s="54">
        <f t="shared" si="131"/>
        <v>50</v>
      </c>
      <c r="Q204" s="51">
        <f t="shared" si="131"/>
        <v>50</v>
      </c>
      <c r="R204" s="51">
        <f t="shared" si="131"/>
        <v>0</v>
      </c>
      <c r="S204" s="51">
        <f t="shared" si="131"/>
        <v>50</v>
      </c>
      <c r="T204" s="66"/>
      <c r="U204" s="66"/>
    </row>
    <row r="205" spans="1:21" ht="16" thickBot="1">
      <c r="A205" s="132"/>
      <c r="B205" s="132"/>
      <c r="C205" s="130" t="s">
        <v>19</v>
      </c>
      <c r="D205" s="130"/>
      <c r="E205" s="7">
        <f t="shared" ref="E205:J205" si="132">E201+E204</f>
        <v>125</v>
      </c>
      <c r="F205" s="7">
        <f t="shared" si="132"/>
        <v>50</v>
      </c>
      <c r="G205" s="7">
        <f t="shared" si="132"/>
        <v>75</v>
      </c>
      <c r="H205" s="7">
        <f t="shared" si="132"/>
        <v>125</v>
      </c>
      <c r="I205" s="7">
        <f t="shared" si="132"/>
        <v>50</v>
      </c>
      <c r="J205" s="7">
        <f t="shared" si="132"/>
        <v>75</v>
      </c>
      <c r="K205" s="81">
        <f t="shared" si="128"/>
        <v>1</v>
      </c>
      <c r="L205" s="81">
        <f t="shared" ref="L205:L265" si="133">I205/F205</f>
        <v>1</v>
      </c>
      <c r="M205" s="81">
        <f t="shared" si="129"/>
        <v>1</v>
      </c>
      <c r="N205" s="54">
        <f t="shared" ref="N205:S205" si="134">N201+N204</f>
        <v>125</v>
      </c>
      <c r="O205" s="54">
        <f t="shared" si="134"/>
        <v>50</v>
      </c>
      <c r="P205" s="54">
        <f t="shared" si="134"/>
        <v>75</v>
      </c>
      <c r="Q205" s="51">
        <f t="shared" si="134"/>
        <v>125</v>
      </c>
      <c r="R205" s="51">
        <f t="shared" si="134"/>
        <v>50</v>
      </c>
      <c r="S205" s="51">
        <f t="shared" si="134"/>
        <v>75</v>
      </c>
      <c r="T205" s="66"/>
      <c r="U205" s="66"/>
    </row>
    <row r="206" spans="1:21" ht="21" customHeight="1" thickBot="1">
      <c r="A206" s="137">
        <v>22</v>
      </c>
      <c r="B206" s="137" t="s">
        <v>139</v>
      </c>
      <c r="C206" s="131" t="s">
        <v>11</v>
      </c>
      <c r="D206" s="131"/>
      <c r="E206" s="4"/>
      <c r="F206" s="4"/>
      <c r="G206" s="4"/>
      <c r="H206" s="4"/>
      <c r="I206" s="4"/>
      <c r="J206" s="4"/>
      <c r="K206" s="80"/>
      <c r="L206" s="80"/>
      <c r="M206" s="80"/>
      <c r="N206" s="53"/>
      <c r="O206" s="53"/>
      <c r="P206" s="53"/>
      <c r="Q206" s="50"/>
      <c r="R206" s="50"/>
      <c r="S206" s="50"/>
      <c r="T206" s="66"/>
      <c r="U206" s="66"/>
    </row>
    <row r="207" spans="1:21" ht="26.5" thickBot="1">
      <c r="A207" s="138"/>
      <c r="B207" s="138"/>
      <c r="C207" s="17">
        <v>36937</v>
      </c>
      <c r="D207" s="6" t="s">
        <v>13</v>
      </c>
      <c r="E207" s="4">
        <f t="shared" ref="E207:E212" si="135">F207+G207</f>
        <v>50</v>
      </c>
      <c r="F207" s="4">
        <v>50</v>
      </c>
      <c r="G207" s="4"/>
      <c r="H207" s="4">
        <f t="shared" ref="H207:H212" si="136">I207+J207</f>
        <v>50</v>
      </c>
      <c r="I207" s="4">
        <v>50</v>
      </c>
      <c r="J207" s="4"/>
      <c r="K207" s="80">
        <f t="shared" si="128"/>
        <v>1</v>
      </c>
      <c r="L207" s="80">
        <f t="shared" si="133"/>
        <v>1</v>
      </c>
      <c r="M207" s="80"/>
      <c r="N207" s="53">
        <f t="shared" ref="N207:N212" si="137">O207+P207</f>
        <v>50</v>
      </c>
      <c r="O207" s="53">
        <v>25</v>
      </c>
      <c r="P207" s="53">
        <v>25</v>
      </c>
      <c r="Q207" s="50">
        <f t="shared" ref="Q207:Q212" si="138">R207+S207</f>
        <v>50</v>
      </c>
      <c r="R207" s="50">
        <v>25</v>
      </c>
      <c r="S207" s="50">
        <v>25</v>
      </c>
      <c r="T207" s="66"/>
      <c r="U207" s="66"/>
    </row>
    <row r="208" spans="1:21" ht="26.5" thickBot="1">
      <c r="A208" s="138"/>
      <c r="B208" s="138"/>
      <c r="C208" s="17">
        <v>38401</v>
      </c>
      <c r="D208" s="6" t="s">
        <v>140</v>
      </c>
      <c r="E208" s="4">
        <f t="shared" si="135"/>
        <v>25</v>
      </c>
      <c r="F208" s="4">
        <v>25</v>
      </c>
      <c r="G208" s="4"/>
      <c r="H208" s="4">
        <f t="shared" si="136"/>
        <v>25</v>
      </c>
      <c r="I208" s="4">
        <v>25</v>
      </c>
      <c r="J208" s="4"/>
      <c r="K208" s="80">
        <f t="shared" si="128"/>
        <v>1</v>
      </c>
      <c r="L208" s="80">
        <f t="shared" si="133"/>
        <v>1</v>
      </c>
      <c r="M208" s="80"/>
      <c r="N208" s="53">
        <f t="shared" si="137"/>
        <v>25</v>
      </c>
      <c r="O208" s="53">
        <v>25</v>
      </c>
      <c r="P208" s="53"/>
      <c r="Q208" s="50">
        <f t="shared" si="138"/>
        <v>25</v>
      </c>
      <c r="R208" s="50">
        <v>25</v>
      </c>
      <c r="S208" s="50"/>
      <c r="T208" s="66"/>
      <c r="U208" s="66"/>
    </row>
    <row r="209" spans="1:21" ht="16" thickBot="1">
      <c r="A209" s="138"/>
      <c r="B209" s="138"/>
      <c r="C209" s="17">
        <v>36930</v>
      </c>
      <c r="D209" s="6" t="s">
        <v>52</v>
      </c>
      <c r="E209" s="4">
        <f t="shared" si="135"/>
        <v>50</v>
      </c>
      <c r="F209" s="4">
        <v>25</v>
      </c>
      <c r="G209" s="4">
        <v>25</v>
      </c>
      <c r="H209" s="4">
        <f t="shared" si="136"/>
        <v>50</v>
      </c>
      <c r="I209" s="4">
        <v>25</v>
      </c>
      <c r="J209" s="4">
        <v>25</v>
      </c>
      <c r="K209" s="80">
        <f t="shared" si="128"/>
        <v>1</v>
      </c>
      <c r="L209" s="80">
        <f t="shared" si="133"/>
        <v>1</v>
      </c>
      <c r="M209" s="80">
        <f t="shared" si="129"/>
        <v>1</v>
      </c>
      <c r="N209" s="53">
        <f t="shared" si="137"/>
        <v>50</v>
      </c>
      <c r="O209" s="53">
        <v>25</v>
      </c>
      <c r="P209" s="53">
        <v>25</v>
      </c>
      <c r="Q209" s="50">
        <f t="shared" si="138"/>
        <v>50</v>
      </c>
      <c r="R209" s="50">
        <v>25</v>
      </c>
      <c r="S209" s="50">
        <v>25</v>
      </c>
      <c r="T209" s="66"/>
      <c r="U209" s="66"/>
    </row>
    <row r="210" spans="1:21" ht="26.5" thickBot="1">
      <c r="A210" s="138"/>
      <c r="B210" s="138"/>
      <c r="C210" s="17">
        <v>39121</v>
      </c>
      <c r="D210" s="6" t="s">
        <v>141</v>
      </c>
      <c r="E210" s="4">
        <f t="shared" si="135"/>
        <v>25</v>
      </c>
      <c r="F210" s="4">
        <v>25</v>
      </c>
      <c r="G210" s="4"/>
      <c r="H210" s="4">
        <f t="shared" si="136"/>
        <v>25</v>
      </c>
      <c r="I210" s="4">
        <v>25</v>
      </c>
      <c r="J210" s="4"/>
      <c r="K210" s="80">
        <f t="shared" si="128"/>
        <v>1</v>
      </c>
      <c r="L210" s="80">
        <f t="shared" si="133"/>
        <v>1</v>
      </c>
      <c r="M210" s="80"/>
      <c r="N210" s="53">
        <f t="shared" si="137"/>
        <v>25</v>
      </c>
      <c r="O210" s="53">
        <v>25</v>
      </c>
      <c r="P210" s="53"/>
      <c r="Q210" s="50">
        <f t="shared" si="138"/>
        <v>25</v>
      </c>
      <c r="R210" s="50">
        <v>25</v>
      </c>
      <c r="S210" s="50"/>
      <c r="T210" s="66"/>
      <c r="U210" s="66"/>
    </row>
    <row r="211" spans="1:21" ht="26.5" thickBot="1">
      <c r="A211" s="138"/>
      <c r="B211" s="138"/>
      <c r="C211" s="17">
        <v>39486</v>
      </c>
      <c r="D211" s="6" t="s">
        <v>142</v>
      </c>
      <c r="E211" s="4">
        <f t="shared" si="135"/>
        <v>25</v>
      </c>
      <c r="F211" s="4"/>
      <c r="G211" s="4">
        <v>25</v>
      </c>
      <c r="H211" s="4">
        <f t="shared" si="136"/>
        <v>25</v>
      </c>
      <c r="I211" s="4"/>
      <c r="J211" s="4">
        <v>25</v>
      </c>
      <c r="K211" s="80">
        <f t="shared" si="128"/>
        <v>1</v>
      </c>
      <c r="L211" s="80"/>
      <c r="M211" s="80">
        <f t="shared" si="129"/>
        <v>1</v>
      </c>
      <c r="N211" s="53">
        <f t="shared" si="137"/>
        <v>25</v>
      </c>
      <c r="O211" s="53">
        <v>25</v>
      </c>
      <c r="P211" s="53"/>
      <c r="Q211" s="50">
        <f t="shared" si="138"/>
        <v>25</v>
      </c>
      <c r="R211" s="50">
        <v>25</v>
      </c>
      <c r="S211" s="50"/>
      <c r="T211" s="66"/>
      <c r="U211" s="66"/>
    </row>
    <row r="212" spans="1:21" ht="29.25" customHeight="1" thickBot="1">
      <c r="A212" s="138"/>
      <c r="B212" s="138"/>
      <c r="C212" s="17">
        <v>39852</v>
      </c>
      <c r="D212" s="6" t="s">
        <v>143</v>
      </c>
      <c r="E212" s="4">
        <f t="shared" si="135"/>
        <v>50</v>
      </c>
      <c r="F212" s="4">
        <v>25</v>
      </c>
      <c r="G212" s="4">
        <v>25</v>
      </c>
      <c r="H212" s="4">
        <f t="shared" si="136"/>
        <v>50</v>
      </c>
      <c r="I212" s="4">
        <v>25</v>
      </c>
      <c r="J212" s="4">
        <v>25</v>
      </c>
      <c r="K212" s="80">
        <f t="shared" si="128"/>
        <v>1</v>
      </c>
      <c r="L212" s="80">
        <f t="shared" si="133"/>
        <v>1</v>
      </c>
      <c r="M212" s="80">
        <f t="shared" si="129"/>
        <v>1</v>
      </c>
      <c r="N212" s="53">
        <f t="shared" si="137"/>
        <v>50</v>
      </c>
      <c r="O212" s="53">
        <v>25</v>
      </c>
      <c r="P212" s="53">
        <v>25</v>
      </c>
      <c r="Q212" s="50">
        <f t="shared" si="138"/>
        <v>50</v>
      </c>
      <c r="R212" s="50">
        <v>25</v>
      </c>
      <c r="S212" s="50">
        <v>25</v>
      </c>
      <c r="T212" s="66"/>
      <c r="U212" s="66"/>
    </row>
    <row r="213" spans="1:21" ht="16" thickBot="1">
      <c r="A213" s="138"/>
      <c r="B213" s="138"/>
      <c r="C213" s="136" t="s">
        <v>14</v>
      </c>
      <c r="D213" s="136"/>
      <c r="E213" s="12">
        <f t="shared" ref="E213:J213" si="139">SUM(E207:E212)</f>
        <v>225</v>
      </c>
      <c r="F213" s="12">
        <f t="shared" si="139"/>
        <v>150</v>
      </c>
      <c r="G213" s="12">
        <f t="shared" si="139"/>
        <v>75</v>
      </c>
      <c r="H213" s="12">
        <f t="shared" si="139"/>
        <v>225</v>
      </c>
      <c r="I213" s="12">
        <f t="shared" si="139"/>
        <v>150</v>
      </c>
      <c r="J213" s="12">
        <f t="shared" si="139"/>
        <v>75</v>
      </c>
      <c r="K213" s="81">
        <f t="shared" si="128"/>
        <v>1</v>
      </c>
      <c r="L213" s="81">
        <f t="shared" si="133"/>
        <v>1</v>
      </c>
      <c r="M213" s="81">
        <f t="shared" si="129"/>
        <v>1</v>
      </c>
      <c r="N213" s="55">
        <f t="shared" ref="N213:S213" si="140">SUM(N207:N212)</f>
        <v>225</v>
      </c>
      <c r="O213" s="55">
        <f t="shared" si="140"/>
        <v>150</v>
      </c>
      <c r="P213" s="55">
        <f t="shared" si="140"/>
        <v>75</v>
      </c>
      <c r="Q213" s="52">
        <f>SUM(Q207:Q212)</f>
        <v>225</v>
      </c>
      <c r="R213" s="52">
        <f t="shared" si="140"/>
        <v>150</v>
      </c>
      <c r="S213" s="52">
        <f t="shared" si="140"/>
        <v>75</v>
      </c>
      <c r="T213" s="66"/>
      <c r="U213" s="66"/>
    </row>
    <row r="214" spans="1:21" ht="16" thickBot="1">
      <c r="A214" s="138"/>
      <c r="B214" s="138"/>
      <c r="C214" s="130" t="s">
        <v>15</v>
      </c>
      <c r="D214" s="130"/>
      <c r="E214" s="4"/>
      <c r="F214" s="4"/>
      <c r="G214" s="4"/>
      <c r="H214" s="4"/>
      <c r="I214" s="4"/>
      <c r="J214" s="4"/>
      <c r="K214" s="80"/>
      <c r="L214" s="80"/>
      <c r="M214" s="80"/>
      <c r="N214" s="53"/>
      <c r="O214" s="53"/>
      <c r="P214" s="53"/>
      <c r="Q214" s="50"/>
      <c r="R214" s="50"/>
      <c r="S214" s="50"/>
      <c r="T214" s="66"/>
      <c r="U214" s="66"/>
    </row>
    <row r="215" spans="1:21" ht="16" thickBot="1">
      <c r="A215" s="138"/>
      <c r="B215" s="138"/>
      <c r="C215" s="10">
        <v>39455</v>
      </c>
      <c r="D215" s="9" t="s">
        <v>144</v>
      </c>
      <c r="E215" s="4">
        <f>F215+G215</f>
        <v>25</v>
      </c>
      <c r="F215" s="4">
        <v>25</v>
      </c>
      <c r="G215" s="4"/>
      <c r="H215" s="4">
        <f>I215+J215</f>
        <v>25</v>
      </c>
      <c r="I215" s="4">
        <v>25</v>
      </c>
      <c r="J215" s="4"/>
      <c r="K215" s="80">
        <f t="shared" si="128"/>
        <v>1</v>
      </c>
      <c r="L215" s="80">
        <f t="shared" si="133"/>
        <v>1</v>
      </c>
      <c r="M215" s="80"/>
      <c r="N215" s="53">
        <f>O215+P215</f>
        <v>25</v>
      </c>
      <c r="O215" s="53">
        <v>25</v>
      </c>
      <c r="P215" s="53"/>
      <c r="Q215" s="50">
        <f>R215+S215</f>
        <v>25</v>
      </c>
      <c r="R215" s="50">
        <v>25</v>
      </c>
      <c r="S215" s="50"/>
      <c r="T215" s="66"/>
      <c r="U215" s="66"/>
    </row>
    <row r="216" spans="1:21" ht="16" thickBot="1">
      <c r="A216" s="138"/>
      <c r="B216" s="138"/>
      <c r="C216" s="17">
        <v>40186</v>
      </c>
      <c r="D216" s="14" t="s">
        <v>145</v>
      </c>
      <c r="E216" s="4">
        <f>F216+G216</f>
        <v>25</v>
      </c>
      <c r="F216" s="4">
        <v>25</v>
      </c>
      <c r="G216" s="4"/>
      <c r="H216" s="4">
        <f>I216+J216</f>
        <v>25</v>
      </c>
      <c r="I216" s="4">
        <v>25</v>
      </c>
      <c r="J216" s="4"/>
      <c r="K216" s="80">
        <f t="shared" si="128"/>
        <v>1</v>
      </c>
      <c r="L216" s="80">
        <f t="shared" si="133"/>
        <v>1</v>
      </c>
      <c r="M216" s="80"/>
      <c r="N216" s="53">
        <f>O216+P216</f>
        <v>25</v>
      </c>
      <c r="O216" s="53">
        <v>25</v>
      </c>
      <c r="P216" s="53"/>
      <c r="Q216" s="50">
        <f>R216+S216</f>
        <v>25</v>
      </c>
      <c r="R216" s="50">
        <v>25</v>
      </c>
      <c r="S216" s="50"/>
      <c r="T216" s="66"/>
      <c r="U216" s="66"/>
    </row>
    <row r="217" spans="1:21" ht="16" thickBot="1">
      <c r="A217" s="138"/>
      <c r="B217" s="138"/>
      <c r="C217" s="10">
        <v>38367</v>
      </c>
      <c r="D217" s="9" t="s">
        <v>17</v>
      </c>
      <c r="E217" s="4">
        <f>F217+G217</f>
        <v>25</v>
      </c>
      <c r="F217" s="4">
        <v>25</v>
      </c>
      <c r="G217" s="4"/>
      <c r="H217" s="4">
        <f>I217+J217</f>
        <v>25</v>
      </c>
      <c r="I217" s="4">
        <v>25</v>
      </c>
      <c r="J217" s="4"/>
      <c r="K217" s="80">
        <f t="shared" si="128"/>
        <v>1</v>
      </c>
      <c r="L217" s="80">
        <f t="shared" si="133"/>
        <v>1</v>
      </c>
      <c r="M217" s="80"/>
      <c r="N217" s="53">
        <f>O217+P217</f>
        <v>0</v>
      </c>
      <c r="O217" s="53"/>
      <c r="P217" s="53"/>
      <c r="Q217" s="50">
        <f>R217+S217</f>
        <v>0</v>
      </c>
      <c r="R217" s="50"/>
      <c r="S217" s="50"/>
      <c r="T217" s="66"/>
      <c r="U217" s="66"/>
    </row>
    <row r="218" spans="1:21" ht="26.5" thickBot="1">
      <c r="A218" s="138"/>
      <c r="B218" s="138"/>
      <c r="C218" s="10">
        <v>38367</v>
      </c>
      <c r="D218" s="9" t="s">
        <v>244</v>
      </c>
      <c r="E218" s="4">
        <f>F218+G218</f>
        <v>0</v>
      </c>
      <c r="F218" s="4"/>
      <c r="G218" s="4"/>
      <c r="H218" s="4">
        <f>I218+J218</f>
        <v>0</v>
      </c>
      <c r="I218" s="4"/>
      <c r="J218" s="4"/>
      <c r="K218" s="80"/>
      <c r="L218" s="80"/>
      <c r="M218" s="80"/>
      <c r="N218" s="53">
        <f>O218+P218</f>
        <v>25</v>
      </c>
      <c r="O218" s="53">
        <v>25</v>
      </c>
      <c r="P218" s="53"/>
      <c r="Q218" s="50">
        <f>R218+S218</f>
        <v>25</v>
      </c>
      <c r="R218" s="50">
        <v>25</v>
      </c>
      <c r="S218" s="50"/>
      <c r="T218" s="66"/>
      <c r="U218" s="66"/>
    </row>
    <row r="219" spans="1:21" ht="19.5" customHeight="1" thickBot="1">
      <c r="A219" s="138"/>
      <c r="B219" s="138"/>
      <c r="C219" s="130" t="s">
        <v>14</v>
      </c>
      <c r="D219" s="130"/>
      <c r="E219" s="12">
        <f t="shared" ref="E219:J219" si="141">SUM(E215:E217)</f>
        <v>75</v>
      </c>
      <c r="F219" s="12">
        <f t="shared" si="141"/>
        <v>75</v>
      </c>
      <c r="G219" s="12">
        <f t="shared" si="141"/>
        <v>0</v>
      </c>
      <c r="H219" s="12">
        <f t="shared" si="141"/>
        <v>75</v>
      </c>
      <c r="I219" s="12">
        <f t="shared" si="141"/>
        <v>75</v>
      </c>
      <c r="J219" s="12">
        <f t="shared" si="141"/>
        <v>0</v>
      </c>
      <c r="K219" s="81">
        <f t="shared" si="128"/>
        <v>1</v>
      </c>
      <c r="L219" s="81">
        <f t="shared" si="133"/>
        <v>1</v>
      </c>
      <c r="M219" s="81"/>
      <c r="N219" s="55">
        <f t="shared" ref="N219:S219" si="142">SUM(N215:N218)</f>
        <v>75</v>
      </c>
      <c r="O219" s="55">
        <f t="shared" si="142"/>
        <v>75</v>
      </c>
      <c r="P219" s="55">
        <f t="shared" si="142"/>
        <v>0</v>
      </c>
      <c r="Q219" s="52">
        <f>SUM(Q215:Q218)</f>
        <v>75</v>
      </c>
      <c r="R219" s="52">
        <f t="shared" si="142"/>
        <v>75</v>
      </c>
      <c r="S219" s="52">
        <f t="shared" si="142"/>
        <v>0</v>
      </c>
      <c r="T219" s="66"/>
      <c r="U219" s="66"/>
    </row>
    <row r="220" spans="1:21" ht="16" thickBot="1">
      <c r="A220" s="138"/>
      <c r="B220" s="138"/>
      <c r="C220" s="130" t="s">
        <v>19</v>
      </c>
      <c r="D220" s="130"/>
      <c r="E220" s="12">
        <f t="shared" ref="E220:J220" si="143">E213+E219</f>
        <v>300</v>
      </c>
      <c r="F220" s="12">
        <f t="shared" si="143"/>
        <v>225</v>
      </c>
      <c r="G220" s="12">
        <f t="shared" si="143"/>
        <v>75</v>
      </c>
      <c r="H220" s="12">
        <f t="shared" si="143"/>
        <v>300</v>
      </c>
      <c r="I220" s="12">
        <f t="shared" si="143"/>
        <v>225</v>
      </c>
      <c r="J220" s="12">
        <f t="shared" si="143"/>
        <v>75</v>
      </c>
      <c r="K220" s="81">
        <f t="shared" si="128"/>
        <v>1</v>
      </c>
      <c r="L220" s="81">
        <f t="shared" si="133"/>
        <v>1</v>
      </c>
      <c r="M220" s="81">
        <f t="shared" si="129"/>
        <v>1</v>
      </c>
      <c r="N220" s="55">
        <f t="shared" ref="N220:S220" si="144">N213+N219</f>
        <v>300</v>
      </c>
      <c r="O220" s="55">
        <f t="shared" si="144"/>
        <v>225</v>
      </c>
      <c r="P220" s="55">
        <f t="shared" si="144"/>
        <v>75</v>
      </c>
      <c r="Q220" s="52">
        <f t="shared" si="144"/>
        <v>300</v>
      </c>
      <c r="R220" s="52">
        <f t="shared" si="144"/>
        <v>225</v>
      </c>
      <c r="S220" s="52">
        <f t="shared" si="144"/>
        <v>75</v>
      </c>
      <c r="T220" s="66"/>
      <c r="U220" s="66"/>
    </row>
    <row r="221" spans="1:21" ht="16" thickBot="1">
      <c r="A221" s="138"/>
      <c r="B221" s="138"/>
      <c r="C221" s="140" t="s">
        <v>146</v>
      </c>
      <c r="D221" s="141"/>
      <c r="E221" s="12"/>
      <c r="F221" s="12"/>
      <c r="G221" s="12"/>
      <c r="H221" s="12"/>
      <c r="I221" s="12"/>
      <c r="J221" s="12"/>
      <c r="K221" s="80"/>
      <c r="L221" s="80"/>
      <c r="M221" s="80"/>
      <c r="N221" s="55"/>
      <c r="O221" s="55"/>
      <c r="P221" s="55"/>
      <c r="Q221" s="52"/>
      <c r="R221" s="52"/>
      <c r="S221" s="52"/>
      <c r="T221" s="66"/>
      <c r="U221" s="66"/>
    </row>
    <row r="222" spans="1:21" ht="26.5" thickBot="1">
      <c r="A222" s="138"/>
      <c r="B222" s="138"/>
      <c r="C222" s="17">
        <v>39486</v>
      </c>
      <c r="D222" s="6" t="s">
        <v>142</v>
      </c>
      <c r="E222" s="4">
        <f t="shared" ref="E222:E227" si="145">F222+G222</f>
        <v>25</v>
      </c>
      <c r="F222" s="69"/>
      <c r="G222" s="69">
        <v>25</v>
      </c>
      <c r="H222" s="4">
        <f t="shared" ref="H222:H227" si="146">I222+J222</f>
        <v>25</v>
      </c>
      <c r="I222" s="76"/>
      <c r="J222" s="76">
        <v>25</v>
      </c>
      <c r="K222" s="80">
        <f t="shared" si="128"/>
        <v>1</v>
      </c>
      <c r="L222" s="80"/>
      <c r="M222" s="80">
        <f t="shared" si="129"/>
        <v>1</v>
      </c>
      <c r="N222" s="53">
        <f t="shared" ref="N222:N227" si="147">O222+P222</f>
        <v>25</v>
      </c>
      <c r="O222" s="56"/>
      <c r="P222" s="56">
        <v>25</v>
      </c>
      <c r="Q222" s="50">
        <f t="shared" ref="Q222:Q227" si="148">R222+S222</f>
        <v>25</v>
      </c>
      <c r="R222" s="64"/>
      <c r="S222" s="64">
        <v>25</v>
      </c>
      <c r="T222" s="66"/>
      <c r="U222" s="66"/>
    </row>
    <row r="223" spans="1:21" ht="26.5" thickBot="1">
      <c r="A223" s="138"/>
      <c r="B223" s="138"/>
      <c r="C223" s="17">
        <v>36937</v>
      </c>
      <c r="D223" s="6" t="s">
        <v>13</v>
      </c>
      <c r="E223" s="4">
        <f t="shared" si="145"/>
        <v>25</v>
      </c>
      <c r="F223" s="69">
        <v>25</v>
      </c>
      <c r="G223" s="69"/>
      <c r="H223" s="4">
        <f t="shared" si="146"/>
        <v>25</v>
      </c>
      <c r="I223" s="76">
        <v>25</v>
      </c>
      <c r="J223" s="76"/>
      <c r="K223" s="80">
        <f t="shared" si="128"/>
        <v>1</v>
      </c>
      <c r="L223" s="80">
        <f t="shared" si="133"/>
        <v>1</v>
      </c>
      <c r="M223" s="80"/>
      <c r="N223" s="53">
        <f t="shared" si="147"/>
        <v>25</v>
      </c>
      <c r="O223" s="56">
        <v>25</v>
      </c>
      <c r="P223" s="56"/>
      <c r="Q223" s="50">
        <f t="shared" si="148"/>
        <v>25</v>
      </c>
      <c r="R223" s="64">
        <v>25</v>
      </c>
      <c r="S223" s="64"/>
      <c r="T223" s="66"/>
      <c r="U223" s="66"/>
    </row>
    <row r="224" spans="1:21" ht="31.5" customHeight="1" thickBot="1">
      <c r="A224" s="138"/>
      <c r="B224" s="138"/>
      <c r="C224" s="17">
        <v>38401</v>
      </c>
      <c r="D224" s="6" t="s">
        <v>140</v>
      </c>
      <c r="E224" s="4">
        <f t="shared" si="145"/>
        <v>25</v>
      </c>
      <c r="F224" s="69">
        <v>25</v>
      </c>
      <c r="G224" s="69"/>
      <c r="H224" s="4">
        <f t="shared" si="146"/>
        <v>25</v>
      </c>
      <c r="I224" s="76">
        <v>25</v>
      </c>
      <c r="J224" s="76"/>
      <c r="K224" s="80">
        <f t="shared" si="128"/>
        <v>1</v>
      </c>
      <c r="L224" s="80">
        <f t="shared" si="133"/>
        <v>1</v>
      </c>
      <c r="M224" s="80"/>
      <c r="N224" s="53">
        <f t="shared" si="147"/>
        <v>25</v>
      </c>
      <c r="O224" s="56">
        <v>25</v>
      </c>
      <c r="P224" s="56"/>
      <c r="Q224" s="50">
        <f t="shared" si="148"/>
        <v>25</v>
      </c>
      <c r="R224" s="64">
        <v>25</v>
      </c>
      <c r="S224" s="64"/>
      <c r="T224" s="66"/>
      <c r="U224" s="66"/>
    </row>
    <row r="225" spans="1:21" ht="16" thickBot="1">
      <c r="A225" s="138"/>
      <c r="B225" s="138"/>
      <c r="C225" s="10">
        <v>39455</v>
      </c>
      <c r="D225" s="9" t="s">
        <v>144</v>
      </c>
      <c r="E225" s="4">
        <f t="shared" si="145"/>
        <v>25</v>
      </c>
      <c r="F225" s="4">
        <v>25</v>
      </c>
      <c r="G225" s="4"/>
      <c r="H225" s="4">
        <f t="shared" si="146"/>
        <v>25</v>
      </c>
      <c r="I225" s="4">
        <v>25</v>
      </c>
      <c r="J225" s="4"/>
      <c r="K225" s="80">
        <f t="shared" si="128"/>
        <v>1</v>
      </c>
      <c r="L225" s="80">
        <f t="shared" si="133"/>
        <v>1</v>
      </c>
      <c r="M225" s="80"/>
      <c r="N225" s="53">
        <f t="shared" si="147"/>
        <v>25</v>
      </c>
      <c r="O225" s="53">
        <v>25</v>
      </c>
      <c r="P225" s="53"/>
      <c r="Q225" s="50">
        <f t="shared" si="148"/>
        <v>25</v>
      </c>
      <c r="R225" s="50">
        <v>25</v>
      </c>
      <c r="S225" s="50"/>
      <c r="T225" s="66"/>
      <c r="U225" s="66"/>
    </row>
    <row r="226" spans="1:21" ht="16" thickBot="1">
      <c r="A226" s="138"/>
      <c r="B226" s="138"/>
      <c r="C226" s="17">
        <v>40186</v>
      </c>
      <c r="D226" s="14" t="s">
        <v>145</v>
      </c>
      <c r="E226" s="4">
        <f t="shared" si="145"/>
        <v>25</v>
      </c>
      <c r="F226" s="4">
        <v>25</v>
      </c>
      <c r="G226" s="4"/>
      <c r="H226" s="4">
        <f t="shared" si="146"/>
        <v>25</v>
      </c>
      <c r="I226" s="4">
        <v>25</v>
      </c>
      <c r="J226" s="4"/>
      <c r="K226" s="80">
        <f t="shared" si="128"/>
        <v>1</v>
      </c>
      <c r="L226" s="80">
        <f t="shared" si="133"/>
        <v>1</v>
      </c>
      <c r="M226" s="80"/>
      <c r="N226" s="53">
        <f t="shared" si="147"/>
        <v>25</v>
      </c>
      <c r="O226" s="53">
        <v>25</v>
      </c>
      <c r="P226" s="53"/>
      <c r="Q226" s="50">
        <f t="shared" si="148"/>
        <v>25</v>
      </c>
      <c r="R226" s="50">
        <v>25</v>
      </c>
      <c r="S226" s="50"/>
      <c r="T226" s="66"/>
      <c r="U226" s="66"/>
    </row>
    <row r="227" spans="1:21" ht="18" customHeight="1" thickBot="1">
      <c r="A227" s="138"/>
      <c r="B227" s="138"/>
      <c r="C227" s="10">
        <v>38367</v>
      </c>
      <c r="D227" s="9" t="s">
        <v>17</v>
      </c>
      <c r="E227" s="4">
        <f t="shared" si="145"/>
        <v>25</v>
      </c>
      <c r="F227" s="4">
        <v>25</v>
      </c>
      <c r="G227" s="4"/>
      <c r="H227" s="4">
        <f t="shared" si="146"/>
        <v>25</v>
      </c>
      <c r="I227" s="4">
        <v>25</v>
      </c>
      <c r="J227" s="4"/>
      <c r="K227" s="80">
        <f t="shared" si="128"/>
        <v>1</v>
      </c>
      <c r="L227" s="80">
        <f t="shared" si="133"/>
        <v>1</v>
      </c>
      <c r="M227" s="80"/>
      <c r="N227" s="53">
        <f t="shared" si="147"/>
        <v>25</v>
      </c>
      <c r="O227" s="53">
        <v>25</v>
      </c>
      <c r="P227" s="53"/>
      <c r="Q227" s="50">
        <f t="shared" si="148"/>
        <v>25</v>
      </c>
      <c r="R227" s="50">
        <v>25</v>
      </c>
      <c r="S227" s="50"/>
      <c r="T227" s="66"/>
      <c r="U227" s="66"/>
    </row>
    <row r="228" spans="1:21" ht="16" thickBot="1">
      <c r="A228" s="139"/>
      <c r="B228" s="139"/>
      <c r="C228" s="142" t="s">
        <v>147</v>
      </c>
      <c r="D228" s="143"/>
      <c r="E228" s="12">
        <f t="shared" ref="E228:J228" si="149">SUM(E222:E227)</f>
        <v>150</v>
      </c>
      <c r="F228" s="12">
        <f t="shared" si="149"/>
        <v>125</v>
      </c>
      <c r="G228" s="12">
        <f t="shared" si="149"/>
        <v>25</v>
      </c>
      <c r="H228" s="12">
        <f t="shared" si="149"/>
        <v>150</v>
      </c>
      <c r="I228" s="12">
        <f t="shared" si="149"/>
        <v>125</v>
      </c>
      <c r="J228" s="12">
        <f t="shared" si="149"/>
        <v>25</v>
      </c>
      <c r="K228" s="81">
        <f t="shared" si="128"/>
        <v>1</v>
      </c>
      <c r="L228" s="81">
        <f t="shared" si="133"/>
        <v>1</v>
      </c>
      <c r="M228" s="81">
        <f t="shared" si="129"/>
        <v>1</v>
      </c>
      <c r="N228" s="55">
        <f t="shared" ref="N228:S228" si="150">SUM(N222:N227)</f>
        <v>150</v>
      </c>
      <c r="O228" s="55">
        <f t="shared" si="150"/>
        <v>125</v>
      </c>
      <c r="P228" s="55">
        <f t="shared" si="150"/>
        <v>25</v>
      </c>
      <c r="Q228" s="52">
        <f>SUM(Q222:Q227)</f>
        <v>150</v>
      </c>
      <c r="R228" s="52">
        <f t="shared" si="150"/>
        <v>125</v>
      </c>
      <c r="S228" s="52">
        <f t="shared" si="150"/>
        <v>25</v>
      </c>
      <c r="T228" s="66"/>
      <c r="U228" s="66"/>
    </row>
    <row r="229" spans="1:21" ht="16" thickBot="1">
      <c r="A229" s="133">
        <v>23</v>
      </c>
      <c r="B229" s="133" t="s">
        <v>148</v>
      </c>
      <c r="C229" s="131" t="s">
        <v>11</v>
      </c>
      <c r="D229" s="131"/>
      <c r="E229" s="4"/>
      <c r="F229" s="4"/>
      <c r="G229" s="4"/>
      <c r="H229" s="4"/>
      <c r="I229" s="4"/>
      <c r="J229" s="4"/>
      <c r="K229" s="80"/>
      <c r="L229" s="80"/>
      <c r="M229" s="80"/>
      <c r="N229" s="53"/>
      <c r="O229" s="53"/>
      <c r="P229" s="53"/>
      <c r="Q229" s="50"/>
      <c r="R229" s="50"/>
      <c r="S229" s="50"/>
      <c r="T229" s="66"/>
      <c r="U229" s="66"/>
    </row>
    <row r="230" spans="1:21" ht="16" thickBot="1">
      <c r="A230" s="133"/>
      <c r="B230" s="133"/>
      <c r="C230" s="5">
        <v>36929</v>
      </c>
      <c r="D230" s="6" t="s">
        <v>149</v>
      </c>
      <c r="E230" s="4">
        <f t="shared" ref="E230:E235" si="151">F230+G230</f>
        <v>25</v>
      </c>
      <c r="F230" s="4"/>
      <c r="G230" s="4">
        <v>25</v>
      </c>
      <c r="H230" s="4">
        <f t="shared" ref="H230:H235" si="152">I230+J230</f>
        <v>25</v>
      </c>
      <c r="I230" s="4"/>
      <c r="J230" s="4">
        <v>25</v>
      </c>
      <c r="K230" s="80">
        <f t="shared" si="128"/>
        <v>1</v>
      </c>
      <c r="L230" s="80"/>
      <c r="M230" s="80">
        <f t="shared" si="129"/>
        <v>1</v>
      </c>
      <c r="N230" s="53">
        <f t="shared" ref="N230:N235" si="153">O230+P230</f>
        <v>25</v>
      </c>
      <c r="O230" s="53"/>
      <c r="P230" s="53">
        <v>25</v>
      </c>
      <c r="Q230" s="50">
        <f t="shared" ref="Q230:Q235" si="154">R230+S230</f>
        <v>25</v>
      </c>
      <c r="R230" s="50"/>
      <c r="S230" s="50">
        <v>25</v>
      </c>
      <c r="T230" s="66"/>
      <c r="U230" s="66"/>
    </row>
    <row r="231" spans="1:21" ht="26.5" thickBot="1">
      <c r="A231" s="133"/>
      <c r="B231" s="133"/>
      <c r="C231" s="5">
        <v>39121</v>
      </c>
      <c r="D231" s="6" t="s">
        <v>141</v>
      </c>
      <c r="E231" s="4">
        <f t="shared" si="151"/>
        <v>25</v>
      </c>
      <c r="F231" s="4">
        <v>25</v>
      </c>
      <c r="G231" s="4"/>
      <c r="H231" s="4">
        <f t="shared" si="152"/>
        <v>25</v>
      </c>
      <c r="I231" s="4">
        <v>25</v>
      </c>
      <c r="J231" s="4"/>
      <c r="K231" s="80">
        <f t="shared" si="128"/>
        <v>1</v>
      </c>
      <c r="L231" s="80">
        <f t="shared" si="133"/>
        <v>1</v>
      </c>
      <c r="M231" s="80"/>
      <c r="N231" s="53">
        <f t="shared" si="153"/>
        <v>25</v>
      </c>
      <c r="O231" s="53">
        <v>25</v>
      </c>
      <c r="P231" s="53"/>
      <c r="Q231" s="50">
        <f t="shared" si="154"/>
        <v>25</v>
      </c>
      <c r="R231" s="50">
        <v>25</v>
      </c>
      <c r="S231" s="50"/>
      <c r="T231" s="66"/>
      <c r="U231" s="66"/>
    </row>
    <row r="232" spans="1:21" ht="16" thickBot="1">
      <c r="A232" s="133"/>
      <c r="B232" s="133"/>
      <c r="C232" s="17">
        <v>36930</v>
      </c>
      <c r="D232" s="6" t="s">
        <v>52</v>
      </c>
      <c r="E232" s="4">
        <f t="shared" si="151"/>
        <v>25</v>
      </c>
      <c r="F232" s="4"/>
      <c r="G232" s="4">
        <v>25</v>
      </c>
      <c r="H232" s="4">
        <f t="shared" si="152"/>
        <v>25</v>
      </c>
      <c r="I232" s="4"/>
      <c r="J232" s="4">
        <v>25</v>
      </c>
      <c r="K232" s="80">
        <f t="shared" si="128"/>
        <v>1</v>
      </c>
      <c r="L232" s="80"/>
      <c r="M232" s="80">
        <f t="shared" si="129"/>
        <v>1</v>
      </c>
      <c r="N232" s="53">
        <f t="shared" si="153"/>
        <v>50</v>
      </c>
      <c r="O232" s="53">
        <v>25</v>
      </c>
      <c r="P232" s="53">
        <v>25</v>
      </c>
      <c r="Q232" s="50">
        <f t="shared" si="154"/>
        <v>25</v>
      </c>
      <c r="R232" s="50"/>
      <c r="S232" s="50">
        <v>25</v>
      </c>
      <c r="T232" s="66">
        <v>25</v>
      </c>
      <c r="U232" s="66"/>
    </row>
    <row r="233" spans="1:21" ht="16" thickBot="1">
      <c r="A233" s="133"/>
      <c r="B233" s="133"/>
      <c r="C233" s="17" t="s">
        <v>150</v>
      </c>
      <c r="D233" s="6" t="s">
        <v>151</v>
      </c>
      <c r="E233" s="4">
        <f t="shared" si="151"/>
        <v>25</v>
      </c>
      <c r="F233" s="4">
        <v>25</v>
      </c>
      <c r="G233" s="4"/>
      <c r="H233" s="4">
        <f t="shared" si="152"/>
        <v>25</v>
      </c>
      <c r="I233" s="4">
        <v>25</v>
      </c>
      <c r="J233" s="4"/>
      <c r="K233" s="80">
        <f t="shared" si="128"/>
        <v>1</v>
      </c>
      <c r="L233" s="80">
        <f t="shared" si="133"/>
        <v>1</v>
      </c>
      <c r="M233" s="80"/>
      <c r="N233" s="53">
        <f t="shared" si="153"/>
        <v>25</v>
      </c>
      <c r="O233" s="53">
        <v>25</v>
      </c>
      <c r="P233" s="53"/>
      <c r="Q233" s="50">
        <f t="shared" si="154"/>
        <v>25</v>
      </c>
      <c r="R233" s="50">
        <v>25</v>
      </c>
      <c r="S233" s="50"/>
      <c r="T233" s="66"/>
      <c r="U233" s="66"/>
    </row>
    <row r="234" spans="1:21" ht="26.5" thickBot="1">
      <c r="A234" s="133"/>
      <c r="B234" s="133"/>
      <c r="C234" s="59">
        <v>40582</v>
      </c>
      <c r="D234" s="62" t="s">
        <v>255</v>
      </c>
      <c r="E234" s="4">
        <f t="shared" si="151"/>
        <v>0</v>
      </c>
      <c r="F234" s="4"/>
      <c r="G234" s="4"/>
      <c r="H234" s="4">
        <f t="shared" si="152"/>
        <v>0</v>
      </c>
      <c r="I234" s="4"/>
      <c r="J234" s="4"/>
      <c r="K234" s="80"/>
      <c r="L234" s="80"/>
      <c r="M234" s="80"/>
      <c r="N234" s="53">
        <f t="shared" si="153"/>
        <v>0</v>
      </c>
      <c r="O234" s="53"/>
      <c r="P234" s="53"/>
      <c r="Q234" s="50">
        <f t="shared" si="154"/>
        <v>25</v>
      </c>
      <c r="R234" s="50"/>
      <c r="S234" s="50">
        <v>25</v>
      </c>
      <c r="T234" s="66"/>
      <c r="U234" s="66"/>
    </row>
    <row r="235" spans="1:21" ht="16" thickBot="1">
      <c r="A235" s="133"/>
      <c r="B235" s="133"/>
      <c r="C235" s="17" t="s">
        <v>152</v>
      </c>
      <c r="D235" s="6" t="s">
        <v>153</v>
      </c>
      <c r="E235" s="4">
        <f t="shared" si="151"/>
        <v>25</v>
      </c>
      <c r="F235" s="4">
        <v>25</v>
      </c>
      <c r="G235" s="4"/>
      <c r="H235" s="4">
        <f t="shared" si="152"/>
        <v>25</v>
      </c>
      <c r="I235" s="4">
        <v>25</v>
      </c>
      <c r="J235" s="4"/>
      <c r="K235" s="80">
        <f t="shared" si="128"/>
        <v>1</v>
      </c>
      <c r="L235" s="80">
        <f t="shared" si="133"/>
        <v>1</v>
      </c>
      <c r="M235" s="80"/>
      <c r="N235" s="53">
        <f t="shared" si="153"/>
        <v>25</v>
      </c>
      <c r="O235" s="53">
        <v>25</v>
      </c>
      <c r="P235" s="53"/>
      <c r="Q235" s="50">
        <f t="shared" si="154"/>
        <v>25</v>
      </c>
      <c r="R235" s="50">
        <v>25</v>
      </c>
      <c r="S235" s="50"/>
      <c r="T235" s="66"/>
      <c r="U235" s="66"/>
    </row>
    <row r="236" spans="1:21" ht="16" thickBot="1">
      <c r="A236" s="133"/>
      <c r="B236" s="133"/>
      <c r="C236" s="136" t="s">
        <v>14</v>
      </c>
      <c r="D236" s="136"/>
      <c r="E236" s="12">
        <f t="shared" ref="E236:J236" si="155">SUM(E230:E235)</f>
        <v>125</v>
      </c>
      <c r="F236" s="12">
        <f t="shared" si="155"/>
        <v>75</v>
      </c>
      <c r="G236" s="12">
        <f t="shared" si="155"/>
        <v>50</v>
      </c>
      <c r="H236" s="12">
        <f t="shared" si="155"/>
        <v>125</v>
      </c>
      <c r="I236" s="12">
        <f t="shared" si="155"/>
        <v>75</v>
      </c>
      <c r="J236" s="12">
        <f t="shared" si="155"/>
        <v>50</v>
      </c>
      <c r="K236" s="81">
        <f t="shared" si="128"/>
        <v>1</v>
      </c>
      <c r="L236" s="81">
        <f t="shared" si="133"/>
        <v>1</v>
      </c>
      <c r="M236" s="81">
        <f t="shared" si="129"/>
        <v>1</v>
      </c>
      <c r="N236" s="55">
        <f t="shared" ref="N236:S236" si="156">SUM(N230:N235)</f>
        <v>150</v>
      </c>
      <c r="O236" s="55">
        <f t="shared" si="156"/>
        <v>100</v>
      </c>
      <c r="P236" s="55">
        <f t="shared" si="156"/>
        <v>50</v>
      </c>
      <c r="Q236" s="52">
        <f>SUM(Q230:Q235)</f>
        <v>150</v>
      </c>
      <c r="R236" s="52">
        <f t="shared" si="156"/>
        <v>75</v>
      </c>
      <c r="S236" s="52">
        <f t="shared" si="156"/>
        <v>75</v>
      </c>
      <c r="T236" s="66"/>
      <c r="U236" s="66"/>
    </row>
    <row r="237" spans="1:21" ht="16" thickBot="1">
      <c r="A237" s="133"/>
      <c r="B237" s="133"/>
      <c r="C237" s="130" t="s">
        <v>15</v>
      </c>
      <c r="D237" s="130"/>
      <c r="E237" s="4"/>
      <c r="F237" s="4"/>
      <c r="G237" s="4"/>
      <c r="H237" s="4"/>
      <c r="I237" s="4"/>
      <c r="J237" s="4"/>
      <c r="K237" s="80"/>
      <c r="L237" s="80"/>
      <c r="M237" s="80"/>
      <c r="N237" s="53"/>
      <c r="O237" s="53"/>
      <c r="P237" s="53"/>
      <c r="Q237" s="50"/>
      <c r="R237" s="50"/>
      <c r="S237" s="50"/>
      <c r="T237" s="66"/>
      <c r="U237" s="66"/>
    </row>
    <row r="238" spans="1:21" ht="21" customHeight="1" thickBot="1">
      <c r="A238" s="133"/>
      <c r="B238" s="133"/>
      <c r="C238" s="5">
        <v>40186</v>
      </c>
      <c r="D238" s="9" t="s">
        <v>145</v>
      </c>
      <c r="E238" s="4">
        <f>F238+G238</f>
        <v>25</v>
      </c>
      <c r="F238" s="4">
        <v>25</v>
      </c>
      <c r="G238" s="4"/>
      <c r="H238" s="4">
        <f>I238+J238</f>
        <v>25</v>
      </c>
      <c r="I238" s="4">
        <v>25</v>
      </c>
      <c r="J238" s="4"/>
      <c r="K238" s="80">
        <f t="shared" si="128"/>
        <v>1</v>
      </c>
      <c r="L238" s="80">
        <f t="shared" si="133"/>
        <v>1</v>
      </c>
      <c r="M238" s="80"/>
      <c r="N238" s="53">
        <f>O238+P238</f>
        <v>25</v>
      </c>
      <c r="O238" s="53">
        <v>25</v>
      </c>
      <c r="P238" s="53"/>
      <c r="Q238" s="50">
        <f>R238+S238</f>
        <v>25</v>
      </c>
      <c r="R238" s="50">
        <v>25</v>
      </c>
      <c r="S238" s="50"/>
      <c r="T238" s="66"/>
      <c r="U238" s="66"/>
    </row>
    <row r="239" spans="1:21" ht="16" thickBot="1">
      <c r="A239" s="133"/>
      <c r="B239" s="133"/>
      <c r="C239" s="17">
        <v>38725</v>
      </c>
      <c r="D239" s="14" t="s">
        <v>155</v>
      </c>
      <c r="E239" s="4">
        <f>F239+G239</f>
        <v>25</v>
      </c>
      <c r="F239" s="4">
        <v>25</v>
      </c>
      <c r="G239" s="4"/>
      <c r="H239" s="4">
        <f>I239+J239</f>
        <v>25</v>
      </c>
      <c r="I239" s="4">
        <v>25</v>
      </c>
      <c r="J239" s="4"/>
      <c r="K239" s="80">
        <f t="shared" si="128"/>
        <v>1</v>
      </c>
      <c r="L239" s="80">
        <f t="shared" si="133"/>
        <v>1</v>
      </c>
      <c r="M239" s="80"/>
      <c r="N239" s="53">
        <f>O239+P239</f>
        <v>25</v>
      </c>
      <c r="O239" s="53">
        <v>25</v>
      </c>
      <c r="P239" s="53"/>
      <c r="Q239" s="50">
        <f>R239+S239</f>
        <v>25</v>
      </c>
      <c r="R239" s="50">
        <v>25</v>
      </c>
      <c r="S239" s="50"/>
      <c r="T239" s="66"/>
      <c r="U239" s="66"/>
    </row>
    <row r="240" spans="1:21" ht="16" thickBot="1">
      <c r="A240" s="133"/>
      <c r="B240" s="133"/>
      <c r="C240" s="131" t="s">
        <v>14</v>
      </c>
      <c r="D240" s="131"/>
      <c r="E240" s="7">
        <f t="shared" ref="E240:J240" si="157">SUM(E238:E239)</f>
        <v>50</v>
      </c>
      <c r="F240" s="7">
        <f t="shared" si="157"/>
        <v>50</v>
      </c>
      <c r="G240" s="7">
        <f t="shared" si="157"/>
        <v>0</v>
      </c>
      <c r="H240" s="7">
        <f t="shared" si="157"/>
        <v>50</v>
      </c>
      <c r="I240" s="7">
        <f t="shared" si="157"/>
        <v>50</v>
      </c>
      <c r="J240" s="7">
        <f t="shared" si="157"/>
        <v>0</v>
      </c>
      <c r="K240" s="81">
        <f t="shared" si="128"/>
        <v>1</v>
      </c>
      <c r="L240" s="81">
        <f t="shared" si="133"/>
        <v>1</v>
      </c>
      <c r="M240" s="81"/>
      <c r="N240" s="54">
        <f t="shared" ref="N240:S240" si="158">SUM(N238:N239)</f>
        <v>50</v>
      </c>
      <c r="O240" s="54">
        <f t="shared" si="158"/>
        <v>50</v>
      </c>
      <c r="P240" s="54">
        <f t="shared" si="158"/>
        <v>0</v>
      </c>
      <c r="Q240" s="51">
        <f t="shared" si="158"/>
        <v>50</v>
      </c>
      <c r="R240" s="51">
        <f t="shared" si="158"/>
        <v>50</v>
      </c>
      <c r="S240" s="51">
        <f t="shared" si="158"/>
        <v>0</v>
      </c>
      <c r="T240" s="66"/>
      <c r="U240" s="66"/>
    </row>
    <row r="241" spans="1:21" ht="16" thickBot="1">
      <c r="A241" s="133"/>
      <c r="B241" s="133"/>
      <c r="C241" s="130" t="s">
        <v>19</v>
      </c>
      <c r="D241" s="130"/>
      <c r="E241" s="12">
        <f t="shared" ref="E241:J241" si="159">E236+E240</f>
        <v>175</v>
      </c>
      <c r="F241" s="12">
        <f t="shared" si="159"/>
        <v>125</v>
      </c>
      <c r="G241" s="12">
        <f t="shared" si="159"/>
        <v>50</v>
      </c>
      <c r="H241" s="12">
        <f t="shared" si="159"/>
        <v>175</v>
      </c>
      <c r="I241" s="12">
        <f t="shared" si="159"/>
        <v>125</v>
      </c>
      <c r="J241" s="12">
        <f t="shared" si="159"/>
        <v>50</v>
      </c>
      <c r="K241" s="81">
        <f t="shared" si="128"/>
        <v>1</v>
      </c>
      <c r="L241" s="81">
        <f t="shared" si="133"/>
        <v>1</v>
      </c>
      <c r="M241" s="81">
        <f t="shared" si="129"/>
        <v>1</v>
      </c>
      <c r="N241" s="55">
        <f t="shared" ref="N241:S241" si="160">N236+N240</f>
        <v>200</v>
      </c>
      <c r="O241" s="55">
        <f t="shared" si="160"/>
        <v>150</v>
      </c>
      <c r="P241" s="55">
        <f t="shared" si="160"/>
        <v>50</v>
      </c>
      <c r="Q241" s="52">
        <f>Q236+Q240</f>
        <v>200</v>
      </c>
      <c r="R241" s="52">
        <f t="shared" si="160"/>
        <v>125</v>
      </c>
      <c r="S241" s="52">
        <f t="shared" si="160"/>
        <v>75</v>
      </c>
      <c r="T241" s="66"/>
      <c r="U241" s="66"/>
    </row>
    <row r="242" spans="1:21" ht="15.75" customHeight="1" thickBot="1">
      <c r="A242" s="137">
        <v>24</v>
      </c>
      <c r="B242" s="137" t="s">
        <v>156</v>
      </c>
      <c r="C242" s="131" t="s">
        <v>11</v>
      </c>
      <c r="D242" s="131"/>
      <c r="E242" s="4"/>
      <c r="F242" s="4"/>
      <c r="G242" s="4"/>
      <c r="H242" s="4"/>
      <c r="I242" s="4"/>
      <c r="J242" s="4"/>
      <c r="K242" s="80"/>
      <c r="L242" s="80"/>
      <c r="M242" s="80"/>
      <c r="N242" s="53"/>
      <c r="O242" s="53"/>
      <c r="P242" s="53"/>
      <c r="Q242" s="50"/>
      <c r="R242" s="50"/>
      <c r="S242" s="50"/>
      <c r="T242" s="66"/>
      <c r="U242" s="66"/>
    </row>
    <row r="243" spans="1:21" ht="16" thickBot="1">
      <c r="A243" s="138"/>
      <c r="B243" s="138"/>
      <c r="C243" s="5">
        <v>37661</v>
      </c>
      <c r="D243" s="6" t="s">
        <v>39</v>
      </c>
      <c r="E243" s="4">
        <f>F243+G243</f>
        <v>25</v>
      </c>
      <c r="F243" s="4">
        <v>25</v>
      </c>
      <c r="G243" s="4"/>
      <c r="H243" s="4">
        <f>I243+J243</f>
        <v>25</v>
      </c>
      <c r="I243" s="4">
        <v>25</v>
      </c>
      <c r="J243" s="4"/>
      <c r="K243" s="80">
        <f t="shared" si="128"/>
        <v>1</v>
      </c>
      <c r="L243" s="80">
        <f t="shared" si="133"/>
        <v>1</v>
      </c>
      <c r="M243" s="80"/>
      <c r="N243" s="53">
        <f>O243+P243</f>
        <v>25</v>
      </c>
      <c r="O243" s="53">
        <v>25</v>
      </c>
      <c r="P243" s="53"/>
      <c r="Q243" s="50">
        <f>R243+S243</f>
        <v>25</v>
      </c>
      <c r="R243" s="50">
        <v>25</v>
      </c>
      <c r="S243" s="50"/>
      <c r="T243" s="66"/>
      <c r="U243" s="66"/>
    </row>
    <row r="244" spans="1:21" ht="16" thickBot="1">
      <c r="A244" s="138"/>
      <c r="B244" s="138"/>
      <c r="C244" s="10">
        <v>40228</v>
      </c>
      <c r="D244" s="6" t="s">
        <v>54</v>
      </c>
      <c r="E244" s="4">
        <f>F244+G244</f>
        <v>25</v>
      </c>
      <c r="F244" s="4"/>
      <c r="G244" s="27">
        <v>25</v>
      </c>
      <c r="H244" s="4">
        <f>I244+J244</f>
        <v>16</v>
      </c>
      <c r="I244" s="4"/>
      <c r="J244" s="4">
        <v>16</v>
      </c>
      <c r="K244" s="80">
        <f t="shared" si="128"/>
        <v>0.64</v>
      </c>
      <c r="L244" s="80"/>
      <c r="M244" s="80">
        <f t="shared" si="129"/>
        <v>0.64</v>
      </c>
      <c r="N244" s="53">
        <f>O244+P244</f>
        <v>25</v>
      </c>
      <c r="O244" s="53"/>
      <c r="P244" s="53">
        <v>25</v>
      </c>
      <c r="Q244" s="50">
        <f>R244+S244</f>
        <v>25</v>
      </c>
      <c r="R244" s="50"/>
      <c r="S244" s="50">
        <v>25</v>
      </c>
      <c r="T244" s="66"/>
      <c r="U244" s="66"/>
    </row>
    <row r="245" spans="1:21" ht="16" thickBot="1">
      <c r="A245" s="138"/>
      <c r="B245" s="138"/>
      <c r="C245" s="131" t="s">
        <v>14</v>
      </c>
      <c r="D245" s="131"/>
      <c r="E245" s="12">
        <f t="shared" ref="E245:J245" si="161">SUM(E243:E244)</f>
        <v>50</v>
      </c>
      <c r="F245" s="12">
        <f t="shared" si="161"/>
        <v>25</v>
      </c>
      <c r="G245" s="12">
        <f t="shared" si="161"/>
        <v>25</v>
      </c>
      <c r="H245" s="12">
        <f t="shared" si="161"/>
        <v>41</v>
      </c>
      <c r="I245" s="12">
        <f t="shared" si="161"/>
        <v>25</v>
      </c>
      <c r="J245" s="12">
        <f t="shared" si="161"/>
        <v>16</v>
      </c>
      <c r="K245" s="81">
        <f t="shared" si="128"/>
        <v>0.82</v>
      </c>
      <c r="L245" s="81">
        <f t="shared" si="133"/>
        <v>1</v>
      </c>
      <c r="M245" s="81">
        <f t="shared" si="129"/>
        <v>0.64</v>
      </c>
      <c r="N245" s="55">
        <f t="shared" ref="N245:S245" si="162">SUM(N243:N244)</f>
        <v>50</v>
      </c>
      <c r="O245" s="55">
        <f t="shared" si="162"/>
        <v>25</v>
      </c>
      <c r="P245" s="55">
        <f t="shared" si="162"/>
        <v>25</v>
      </c>
      <c r="Q245" s="52">
        <f t="shared" si="162"/>
        <v>50</v>
      </c>
      <c r="R245" s="52">
        <f t="shared" si="162"/>
        <v>25</v>
      </c>
      <c r="S245" s="52">
        <f t="shared" si="162"/>
        <v>25</v>
      </c>
      <c r="T245" s="66"/>
      <c r="U245" s="66"/>
    </row>
    <row r="246" spans="1:21" ht="15.75" customHeight="1" thickBot="1">
      <c r="A246" s="138"/>
      <c r="B246" s="138"/>
      <c r="C246" s="130" t="s">
        <v>15</v>
      </c>
      <c r="D246" s="130"/>
      <c r="E246" s="4"/>
      <c r="F246" s="4"/>
      <c r="G246" s="4"/>
      <c r="H246" s="4"/>
      <c r="I246" s="4"/>
      <c r="J246" s="4"/>
      <c r="K246" s="80"/>
      <c r="L246" s="80"/>
      <c r="M246" s="80"/>
      <c r="N246" s="53"/>
      <c r="O246" s="53"/>
      <c r="P246" s="53"/>
      <c r="Q246" s="50"/>
      <c r="R246" s="50"/>
      <c r="S246" s="50"/>
      <c r="T246" s="66"/>
      <c r="U246" s="66"/>
    </row>
    <row r="247" spans="1:21" ht="16" thickBot="1">
      <c r="A247" s="138"/>
      <c r="B247" s="138"/>
      <c r="C247" s="10">
        <v>39455</v>
      </c>
      <c r="D247" s="9" t="s">
        <v>144</v>
      </c>
      <c r="E247" s="4">
        <f>F247+G247</f>
        <v>25</v>
      </c>
      <c r="F247" s="4">
        <v>25</v>
      </c>
      <c r="G247" s="4"/>
      <c r="H247" s="4">
        <f>I247+J247</f>
        <v>25</v>
      </c>
      <c r="I247" s="4">
        <v>25</v>
      </c>
      <c r="J247" s="4"/>
      <c r="K247" s="80">
        <f t="shared" si="128"/>
        <v>1</v>
      </c>
      <c r="L247" s="80">
        <f t="shared" si="133"/>
        <v>1</v>
      </c>
      <c r="M247" s="80"/>
      <c r="N247" s="53">
        <f t="shared" ref="N247:N252" si="163">O247+P247</f>
        <v>25</v>
      </c>
      <c r="O247" s="53">
        <v>25</v>
      </c>
      <c r="P247" s="53"/>
      <c r="Q247" s="50">
        <f t="shared" ref="Q247:Q252" si="164">R247+S247</f>
        <v>25</v>
      </c>
      <c r="R247" s="50">
        <v>25</v>
      </c>
      <c r="S247" s="50"/>
      <c r="T247" s="66"/>
      <c r="U247" s="66"/>
    </row>
    <row r="248" spans="1:21" ht="16" thickBot="1">
      <c r="A248" s="138"/>
      <c r="B248" s="138"/>
      <c r="C248" s="21">
        <v>38360</v>
      </c>
      <c r="D248" s="22" t="s">
        <v>157</v>
      </c>
      <c r="E248" s="4">
        <f>F248+G248</f>
        <v>25</v>
      </c>
      <c r="F248" s="4">
        <v>25</v>
      </c>
      <c r="G248" s="4"/>
      <c r="H248" s="4">
        <f>I248+J248</f>
        <v>9</v>
      </c>
      <c r="I248" s="4">
        <v>9</v>
      </c>
      <c r="J248" s="4"/>
      <c r="K248" s="80">
        <f t="shared" si="128"/>
        <v>0.36</v>
      </c>
      <c r="L248" s="80">
        <f t="shared" si="133"/>
        <v>0.36</v>
      </c>
      <c r="M248" s="80"/>
      <c r="N248" s="53">
        <f t="shared" si="163"/>
        <v>25</v>
      </c>
      <c r="O248" s="53">
        <v>25</v>
      </c>
      <c r="P248" s="53"/>
      <c r="Q248" s="50">
        <f t="shared" si="164"/>
        <v>25</v>
      </c>
      <c r="R248" s="50">
        <v>25</v>
      </c>
      <c r="S248" s="50"/>
      <c r="T248" s="66"/>
      <c r="U248" s="66"/>
    </row>
    <row r="249" spans="1:21" ht="16" thickBot="1">
      <c r="A249" s="138"/>
      <c r="B249" s="138"/>
      <c r="C249" s="5">
        <v>40186</v>
      </c>
      <c r="D249" s="6" t="s">
        <v>145</v>
      </c>
      <c r="E249" s="4">
        <f>F249+G249</f>
        <v>25</v>
      </c>
      <c r="F249" s="4"/>
      <c r="G249" s="4">
        <v>25</v>
      </c>
      <c r="H249" s="4">
        <f>I249+J249</f>
        <v>15</v>
      </c>
      <c r="I249" s="4"/>
      <c r="J249" s="4">
        <v>15</v>
      </c>
      <c r="K249" s="80">
        <f t="shared" si="128"/>
        <v>0.6</v>
      </c>
      <c r="L249" s="80"/>
      <c r="M249" s="80">
        <f t="shared" si="129"/>
        <v>0.6</v>
      </c>
      <c r="N249" s="53">
        <f t="shared" si="163"/>
        <v>25</v>
      </c>
      <c r="O249" s="53"/>
      <c r="P249" s="53">
        <v>25</v>
      </c>
      <c r="Q249" s="50">
        <f t="shared" si="164"/>
        <v>25</v>
      </c>
      <c r="R249" s="50"/>
      <c r="S249" s="50">
        <v>25</v>
      </c>
      <c r="T249" s="66"/>
      <c r="U249" s="66"/>
    </row>
    <row r="250" spans="1:21" ht="18.75" customHeight="1" thickBot="1">
      <c r="A250" s="138"/>
      <c r="B250" s="138"/>
      <c r="C250" s="10">
        <v>38367</v>
      </c>
      <c r="D250" s="9" t="s">
        <v>17</v>
      </c>
      <c r="E250" s="4">
        <f>F250+G250</f>
        <v>25</v>
      </c>
      <c r="F250" s="4">
        <v>25</v>
      </c>
      <c r="G250" s="4"/>
      <c r="H250" s="4">
        <f>I250+J250</f>
        <v>25</v>
      </c>
      <c r="I250" s="4">
        <v>25</v>
      </c>
      <c r="J250" s="4"/>
      <c r="K250" s="80">
        <f t="shared" si="128"/>
        <v>1</v>
      </c>
      <c r="L250" s="80">
        <f t="shared" si="133"/>
        <v>1</v>
      </c>
      <c r="M250" s="80"/>
      <c r="N250" s="53">
        <f t="shared" si="163"/>
        <v>0</v>
      </c>
      <c r="O250" s="53"/>
      <c r="P250" s="53"/>
      <c r="Q250" s="50">
        <f t="shared" si="164"/>
        <v>0</v>
      </c>
      <c r="R250" s="50"/>
      <c r="S250" s="50"/>
      <c r="T250" s="66"/>
      <c r="U250" s="66"/>
    </row>
    <row r="251" spans="1:21" ht="30.75" customHeight="1" thickBot="1">
      <c r="A251" s="138"/>
      <c r="B251" s="138"/>
      <c r="C251" s="10">
        <v>38367</v>
      </c>
      <c r="D251" s="9" t="s">
        <v>244</v>
      </c>
      <c r="E251" s="4"/>
      <c r="F251" s="4"/>
      <c r="G251" s="4"/>
      <c r="H251" s="4"/>
      <c r="I251" s="4"/>
      <c r="J251" s="4"/>
      <c r="K251" s="80"/>
      <c r="L251" s="80"/>
      <c r="M251" s="80"/>
      <c r="N251" s="53">
        <f t="shared" si="163"/>
        <v>25</v>
      </c>
      <c r="O251" s="53">
        <v>25</v>
      </c>
      <c r="P251" s="53"/>
      <c r="Q251" s="50">
        <f t="shared" si="164"/>
        <v>25</v>
      </c>
      <c r="R251" s="50">
        <v>25</v>
      </c>
      <c r="S251" s="50"/>
      <c r="T251" s="66"/>
      <c r="U251" s="66"/>
    </row>
    <row r="252" spans="1:21" ht="26.25" customHeight="1" thickBot="1">
      <c r="A252" s="138"/>
      <c r="B252" s="138"/>
      <c r="C252" s="10">
        <v>40191</v>
      </c>
      <c r="D252" s="9" t="s">
        <v>55</v>
      </c>
      <c r="E252" s="4">
        <f>F252+G252</f>
        <v>25</v>
      </c>
      <c r="F252" s="4">
        <v>25</v>
      </c>
      <c r="G252" s="4"/>
      <c r="H252" s="4">
        <f>I252+J252</f>
        <v>21</v>
      </c>
      <c r="I252" s="4">
        <v>21</v>
      </c>
      <c r="J252" s="4"/>
      <c r="K252" s="80">
        <f t="shared" si="128"/>
        <v>0.84</v>
      </c>
      <c r="L252" s="80">
        <f t="shared" si="133"/>
        <v>0.84</v>
      </c>
      <c r="M252" s="80"/>
      <c r="N252" s="53">
        <f t="shared" si="163"/>
        <v>25</v>
      </c>
      <c r="O252" s="53">
        <v>25</v>
      </c>
      <c r="P252" s="53"/>
      <c r="Q252" s="50">
        <f t="shared" si="164"/>
        <v>25</v>
      </c>
      <c r="R252" s="50">
        <v>25</v>
      </c>
      <c r="S252" s="50"/>
      <c r="T252" s="66"/>
      <c r="U252" s="66"/>
    </row>
    <row r="253" spans="1:21" ht="16" thickBot="1">
      <c r="A253" s="138"/>
      <c r="B253" s="138"/>
      <c r="C253" s="131" t="s">
        <v>14</v>
      </c>
      <c r="D253" s="131"/>
      <c r="E253" s="7">
        <f t="shared" ref="E253:S253" si="165">SUM(E247:E252)</f>
        <v>125</v>
      </c>
      <c r="F253" s="7">
        <f t="shared" si="165"/>
        <v>100</v>
      </c>
      <c r="G253" s="7">
        <f t="shared" si="165"/>
        <v>25</v>
      </c>
      <c r="H253" s="7">
        <f t="shared" ref="H253" si="166">SUM(H247:H252)</f>
        <v>95</v>
      </c>
      <c r="I253" s="7">
        <f t="shared" ref="I253:J253" si="167">SUM(I247:I252)</f>
        <v>80</v>
      </c>
      <c r="J253" s="7">
        <f t="shared" si="167"/>
        <v>15</v>
      </c>
      <c r="K253" s="81">
        <f t="shared" si="128"/>
        <v>0.76</v>
      </c>
      <c r="L253" s="81">
        <f t="shared" si="133"/>
        <v>0.8</v>
      </c>
      <c r="M253" s="81">
        <f t="shared" si="129"/>
        <v>0.6</v>
      </c>
      <c r="N253" s="54">
        <f t="shared" si="165"/>
        <v>125</v>
      </c>
      <c r="O253" s="54">
        <f t="shared" si="165"/>
        <v>100</v>
      </c>
      <c r="P253" s="54">
        <f t="shared" si="165"/>
        <v>25</v>
      </c>
      <c r="Q253" s="51">
        <f>SUM(Q247:Q252)</f>
        <v>125</v>
      </c>
      <c r="R253" s="51">
        <f t="shared" si="165"/>
        <v>100</v>
      </c>
      <c r="S253" s="51">
        <f t="shared" si="165"/>
        <v>25</v>
      </c>
      <c r="T253" s="66"/>
      <c r="U253" s="66"/>
    </row>
    <row r="254" spans="1:21" ht="16" thickBot="1">
      <c r="A254" s="139"/>
      <c r="B254" s="139"/>
      <c r="C254" s="130" t="s">
        <v>19</v>
      </c>
      <c r="D254" s="130"/>
      <c r="E254" s="7">
        <f t="shared" ref="E254:J254" si="168">E245+E253</f>
        <v>175</v>
      </c>
      <c r="F254" s="7">
        <f t="shared" si="168"/>
        <v>125</v>
      </c>
      <c r="G254" s="7">
        <f t="shared" si="168"/>
        <v>50</v>
      </c>
      <c r="H254" s="7">
        <f t="shared" si="168"/>
        <v>136</v>
      </c>
      <c r="I254" s="7">
        <f t="shared" si="168"/>
        <v>105</v>
      </c>
      <c r="J254" s="7">
        <f t="shared" si="168"/>
        <v>31</v>
      </c>
      <c r="K254" s="81">
        <f t="shared" si="128"/>
        <v>0.77714285714285714</v>
      </c>
      <c r="L254" s="81">
        <f t="shared" si="133"/>
        <v>0.84</v>
      </c>
      <c r="M254" s="81">
        <f t="shared" si="129"/>
        <v>0.62</v>
      </c>
      <c r="N254" s="54">
        <f t="shared" ref="N254:S254" si="169">N245+N253</f>
        <v>175</v>
      </c>
      <c r="O254" s="54">
        <f t="shared" si="169"/>
        <v>125</v>
      </c>
      <c r="P254" s="54">
        <f t="shared" si="169"/>
        <v>50</v>
      </c>
      <c r="Q254" s="51">
        <f>Q245+Q253</f>
        <v>175</v>
      </c>
      <c r="R254" s="51">
        <f t="shared" si="169"/>
        <v>125</v>
      </c>
      <c r="S254" s="51">
        <f t="shared" si="169"/>
        <v>50</v>
      </c>
      <c r="T254" s="66"/>
      <c r="U254" s="66"/>
    </row>
    <row r="255" spans="1:21" ht="16" thickBot="1">
      <c r="A255" s="133">
        <v>25</v>
      </c>
      <c r="B255" s="133" t="s">
        <v>159</v>
      </c>
      <c r="C255" s="131" t="s">
        <v>11</v>
      </c>
      <c r="D255" s="131"/>
      <c r="E255" s="4"/>
      <c r="F255" s="4"/>
      <c r="G255" s="4"/>
      <c r="H255" s="4"/>
      <c r="I255" s="4"/>
      <c r="J255" s="4"/>
      <c r="K255" s="80"/>
      <c r="L255" s="80"/>
      <c r="M255" s="80"/>
      <c r="N255" s="53"/>
      <c r="O255" s="53"/>
      <c r="P255" s="53"/>
      <c r="Q255" s="50"/>
      <c r="R255" s="50"/>
      <c r="S255" s="50"/>
      <c r="T255" s="66"/>
      <c r="U255" s="66"/>
    </row>
    <row r="256" spans="1:21" ht="26.5" thickBot="1">
      <c r="A256" s="133"/>
      <c r="B256" s="133"/>
      <c r="C256" s="5">
        <v>39128</v>
      </c>
      <c r="D256" s="6" t="s">
        <v>23</v>
      </c>
      <c r="E256" s="4">
        <f t="shared" ref="E256:E262" si="170">F256+G256</f>
        <v>25</v>
      </c>
      <c r="F256" s="4">
        <v>25</v>
      </c>
      <c r="G256" s="4"/>
      <c r="H256" s="4">
        <f t="shared" ref="H256:H262" si="171">I256+J256</f>
        <v>25</v>
      </c>
      <c r="I256" s="4">
        <v>25</v>
      </c>
      <c r="J256" s="4"/>
      <c r="K256" s="80">
        <f t="shared" si="128"/>
        <v>1</v>
      </c>
      <c r="L256" s="80">
        <f t="shared" si="133"/>
        <v>1</v>
      </c>
      <c r="M256" s="80"/>
      <c r="N256" s="53">
        <f t="shared" ref="N256:N262" si="172">O256+P256</f>
        <v>25</v>
      </c>
      <c r="O256" s="53">
        <v>25</v>
      </c>
      <c r="P256" s="53"/>
      <c r="Q256" s="50">
        <f t="shared" ref="Q256:Q262" si="173">R256+S256</f>
        <v>25</v>
      </c>
      <c r="R256" s="50">
        <v>25</v>
      </c>
      <c r="S256" s="50"/>
      <c r="T256" s="66"/>
      <c r="U256" s="66"/>
    </row>
    <row r="257" spans="1:21" ht="16" thickBot="1">
      <c r="A257" s="133"/>
      <c r="B257" s="133"/>
      <c r="C257" s="5">
        <v>36935</v>
      </c>
      <c r="D257" s="6" t="s">
        <v>160</v>
      </c>
      <c r="E257" s="4">
        <f t="shared" si="170"/>
        <v>25</v>
      </c>
      <c r="F257" s="4">
        <v>25</v>
      </c>
      <c r="G257" s="4"/>
      <c r="H257" s="4">
        <f t="shared" si="171"/>
        <v>25</v>
      </c>
      <c r="I257" s="4">
        <v>25</v>
      </c>
      <c r="J257" s="4"/>
      <c r="K257" s="80">
        <f t="shared" si="128"/>
        <v>1</v>
      </c>
      <c r="L257" s="80">
        <f t="shared" si="133"/>
        <v>1</v>
      </c>
      <c r="M257" s="80"/>
      <c r="N257" s="53">
        <f t="shared" si="172"/>
        <v>25</v>
      </c>
      <c r="O257" s="53">
        <v>25</v>
      </c>
      <c r="P257" s="53"/>
      <c r="Q257" s="50">
        <f t="shared" si="173"/>
        <v>25</v>
      </c>
      <c r="R257" s="50">
        <v>25</v>
      </c>
      <c r="S257" s="50"/>
      <c r="T257" s="66"/>
      <c r="U257" s="66"/>
    </row>
    <row r="258" spans="1:21" ht="18" customHeight="1" thickBot="1">
      <c r="A258" s="133"/>
      <c r="B258" s="133"/>
      <c r="C258" s="5">
        <v>39126</v>
      </c>
      <c r="D258" s="6" t="s">
        <v>161</v>
      </c>
      <c r="E258" s="4">
        <f t="shared" si="170"/>
        <v>25</v>
      </c>
      <c r="F258" s="4"/>
      <c r="G258" s="4">
        <v>25</v>
      </c>
      <c r="H258" s="4">
        <f t="shared" si="171"/>
        <v>25</v>
      </c>
      <c r="I258" s="4"/>
      <c r="J258" s="4">
        <v>25</v>
      </c>
      <c r="K258" s="80">
        <f t="shared" si="128"/>
        <v>1</v>
      </c>
      <c r="L258" s="80"/>
      <c r="M258" s="80">
        <f t="shared" si="129"/>
        <v>1</v>
      </c>
      <c r="N258" s="53">
        <f t="shared" si="172"/>
        <v>25</v>
      </c>
      <c r="O258" s="53">
        <v>25</v>
      </c>
      <c r="P258" s="53"/>
      <c r="Q258" s="50">
        <f t="shared" si="173"/>
        <v>25</v>
      </c>
      <c r="R258" s="50"/>
      <c r="S258" s="50">
        <v>25</v>
      </c>
      <c r="T258" s="66"/>
      <c r="U258" s="66"/>
    </row>
    <row r="259" spans="1:21" ht="18.75" customHeight="1" thickBot="1">
      <c r="A259" s="133"/>
      <c r="B259" s="133"/>
      <c r="C259" s="5">
        <v>37314</v>
      </c>
      <c r="D259" s="6" t="s">
        <v>25</v>
      </c>
      <c r="E259" s="4">
        <f t="shared" si="170"/>
        <v>50</v>
      </c>
      <c r="F259" s="4">
        <v>25</v>
      </c>
      <c r="G259" s="4">
        <v>25</v>
      </c>
      <c r="H259" s="4">
        <f t="shared" si="171"/>
        <v>50</v>
      </c>
      <c r="I259" s="4">
        <v>25</v>
      </c>
      <c r="J259" s="4">
        <v>25</v>
      </c>
      <c r="K259" s="80">
        <f t="shared" si="128"/>
        <v>1</v>
      </c>
      <c r="L259" s="80">
        <f t="shared" si="133"/>
        <v>1</v>
      </c>
      <c r="M259" s="80">
        <f t="shared" si="129"/>
        <v>1</v>
      </c>
      <c r="N259" s="53">
        <f t="shared" si="172"/>
        <v>50</v>
      </c>
      <c r="O259" s="53">
        <v>25</v>
      </c>
      <c r="P259" s="53">
        <v>25</v>
      </c>
      <c r="Q259" s="50">
        <f t="shared" si="173"/>
        <v>50</v>
      </c>
      <c r="R259" s="50">
        <v>25</v>
      </c>
      <c r="S259" s="50">
        <v>25</v>
      </c>
      <c r="T259" s="66"/>
      <c r="U259" s="66"/>
    </row>
    <row r="260" spans="1:21" ht="30.75" customHeight="1" thickBot="1">
      <c r="A260" s="133"/>
      <c r="B260" s="133"/>
      <c r="C260" s="5">
        <v>39852</v>
      </c>
      <c r="D260" s="6" t="s">
        <v>143</v>
      </c>
      <c r="E260" s="4">
        <f t="shared" si="170"/>
        <v>25</v>
      </c>
      <c r="F260" s="4">
        <v>25</v>
      </c>
      <c r="G260" s="4"/>
      <c r="H260" s="4">
        <f t="shared" si="171"/>
        <v>25</v>
      </c>
      <c r="I260" s="4">
        <v>25</v>
      </c>
      <c r="J260" s="4"/>
      <c r="K260" s="80">
        <f t="shared" si="128"/>
        <v>1</v>
      </c>
      <c r="L260" s="80">
        <f t="shared" si="133"/>
        <v>1</v>
      </c>
      <c r="M260" s="80"/>
      <c r="N260" s="53">
        <f t="shared" si="172"/>
        <v>0</v>
      </c>
      <c r="O260" s="53"/>
      <c r="P260" s="53"/>
      <c r="Q260" s="50">
        <f t="shared" si="173"/>
        <v>0</v>
      </c>
      <c r="R260" s="50"/>
      <c r="S260" s="50"/>
      <c r="T260" s="66"/>
      <c r="U260" s="66"/>
    </row>
    <row r="261" spans="1:21" ht="26.25" customHeight="1" thickBot="1">
      <c r="A261" s="133"/>
      <c r="B261" s="133"/>
      <c r="C261" s="17">
        <v>38761</v>
      </c>
      <c r="D261" s="14" t="s">
        <v>163</v>
      </c>
      <c r="E261" s="4">
        <f t="shared" si="170"/>
        <v>25</v>
      </c>
      <c r="F261" s="4">
        <v>25</v>
      </c>
      <c r="G261" s="4"/>
      <c r="H261" s="4">
        <f t="shared" si="171"/>
        <v>25</v>
      </c>
      <c r="I261" s="4">
        <v>25</v>
      </c>
      <c r="J261" s="4"/>
      <c r="K261" s="80">
        <f t="shared" si="128"/>
        <v>1</v>
      </c>
      <c r="L261" s="80">
        <f t="shared" si="133"/>
        <v>1</v>
      </c>
      <c r="M261" s="80"/>
      <c r="N261" s="53">
        <f t="shared" si="172"/>
        <v>25</v>
      </c>
      <c r="O261" s="53">
        <v>25</v>
      </c>
      <c r="P261" s="53"/>
      <c r="Q261" s="50">
        <f t="shared" si="173"/>
        <v>25</v>
      </c>
      <c r="R261" s="50">
        <v>25</v>
      </c>
      <c r="S261" s="50"/>
      <c r="T261" s="66"/>
      <c r="U261" s="66"/>
    </row>
    <row r="262" spans="1:21" ht="14.25" customHeight="1" thickBot="1">
      <c r="A262" s="133"/>
      <c r="B262" s="133"/>
      <c r="C262" s="17">
        <v>39857</v>
      </c>
      <c r="D262" s="14" t="s">
        <v>164</v>
      </c>
      <c r="E262" s="4">
        <f t="shared" si="170"/>
        <v>25</v>
      </c>
      <c r="F262" s="4"/>
      <c r="G262" s="4">
        <v>25</v>
      </c>
      <c r="H262" s="4">
        <f t="shared" si="171"/>
        <v>25</v>
      </c>
      <c r="I262" s="4"/>
      <c r="J262" s="4">
        <v>25</v>
      </c>
      <c r="K262" s="80">
        <f t="shared" si="128"/>
        <v>1</v>
      </c>
      <c r="L262" s="80"/>
      <c r="M262" s="80">
        <f t="shared" si="129"/>
        <v>1</v>
      </c>
      <c r="N262" s="53">
        <f t="shared" si="172"/>
        <v>25</v>
      </c>
      <c r="O262" s="53"/>
      <c r="P262" s="53">
        <v>25</v>
      </c>
      <c r="Q262" s="50">
        <f t="shared" si="173"/>
        <v>25</v>
      </c>
      <c r="R262" s="50"/>
      <c r="S262" s="50">
        <v>25</v>
      </c>
      <c r="T262" s="66"/>
      <c r="U262" s="66"/>
    </row>
    <row r="263" spans="1:21" ht="16" thickBot="1">
      <c r="A263" s="133"/>
      <c r="B263" s="133"/>
      <c r="C263" s="136" t="s">
        <v>14</v>
      </c>
      <c r="D263" s="136"/>
      <c r="E263" s="12">
        <f t="shared" ref="E263:J263" si="174">SUM(E256:E262)</f>
        <v>200</v>
      </c>
      <c r="F263" s="12">
        <f t="shared" si="174"/>
        <v>125</v>
      </c>
      <c r="G263" s="12">
        <f t="shared" si="174"/>
        <v>75</v>
      </c>
      <c r="H263" s="12">
        <f t="shared" si="174"/>
        <v>200</v>
      </c>
      <c r="I263" s="12">
        <f t="shared" si="174"/>
        <v>125</v>
      </c>
      <c r="J263" s="12">
        <f t="shared" si="174"/>
        <v>75</v>
      </c>
      <c r="K263" s="81">
        <f t="shared" si="128"/>
        <v>1</v>
      </c>
      <c r="L263" s="81">
        <f t="shared" si="133"/>
        <v>1</v>
      </c>
      <c r="M263" s="81">
        <f t="shared" si="129"/>
        <v>1</v>
      </c>
      <c r="N263" s="55">
        <f t="shared" ref="N263:S263" si="175">SUM(N256:N262)</f>
        <v>175</v>
      </c>
      <c r="O263" s="55">
        <f t="shared" si="175"/>
        <v>125</v>
      </c>
      <c r="P263" s="55">
        <f t="shared" si="175"/>
        <v>50</v>
      </c>
      <c r="Q263" s="52">
        <f>SUM(Q256:Q262)</f>
        <v>175</v>
      </c>
      <c r="R263" s="52">
        <f t="shared" si="175"/>
        <v>100</v>
      </c>
      <c r="S263" s="52">
        <f t="shared" si="175"/>
        <v>75</v>
      </c>
      <c r="T263" s="66"/>
      <c r="U263" s="66"/>
    </row>
    <row r="264" spans="1:21" ht="16.5" customHeight="1" thickBot="1">
      <c r="A264" s="133"/>
      <c r="B264" s="133"/>
      <c r="C264" s="130" t="s">
        <v>15</v>
      </c>
      <c r="D264" s="130"/>
      <c r="E264" s="4"/>
      <c r="F264" s="4"/>
      <c r="G264" s="4"/>
      <c r="H264" s="4"/>
      <c r="I264" s="4"/>
      <c r="J264" s="4"/>
      <c r="K264" s="80"/>
      <c r="L264" s="80"/>
      <c r="M264" s="80"/>
      <c r="N264" s="53"/>
      <c r="O264" s="53"/>
      <c r="P264" s="53"/>
      <c r="Q264" s="50"/>
      <c r="R264" s="50"/>
      <c r="S264" s="50"/>
      <c r="T264" s="66"/>
      <c r="U264" s="66"/>
    </row>
    <row r="265" spans="1:21" ht="24.75" customHeight="1" thickBot="1">
      <c r="A265" s="133"/>
      <c r="B265" s="133"/>
      <c r="C265" s="5">
        <v>39095</v>
      </c>
      <c r="D265" s="6" t="s">
        <v>165</v>
      </c>
      <c r="E265" s="4">
        <f>F265+G265</f>
        <v>25</v>
      </c>
      <c r="F265" s="4">
        <v>25</v>
      </c>
      <c r="G265" s="4"/>
      <c r="H265" s="4">
        <f>I265+J265</f>
        <v>25</v>
      </c>
      <c r="I265" s="4">
        <v>25</v>
      </c>
      <c r="J265" s="4"/>
      <c r="K265" s="80">
        <f t="shared" si="128"/>
        <v>1</v>
      </c>
      <c r="L265" s="80">
        <f t="shared" si="133"/>
        <v>1</v>
      </c>
      <c r="M265" s="80"/>
      <c r="N265" s="53">
        <f>O265+P265</f>
        <v>25</v>
      </c>
      <c r="O265" s="53">
        <v>25</v>
      </c>
      <c r="P265" s="53"/>
      <c r="Q265" s="50">
        <f>R265+S265</f>
        <v>25</v>
      </c>
      <c r="R265" s="50">
        <v>25</v>
      </c>
      <c r="S265" s="50"/>
      <c r="T265" s="66"/>
      <c r="U265" s="66"/>
    </row>
    <row r="266" spans="1:21" ht="30.75" customHeight="1" thickBot="1">
      <c r="A266" s="133"/>
      <c r="B266" s="133"/>
      <c r="C266" s="63">
        <v>37634</v>
      </c>
      <c r="D266" s="60" t="s">
        <v>254</v>
      </c>
      <c r="E266" s="4">
        <f>F266+G266</f>
        <v>0</v>
      </c>
      <c r="F266" s="4"/>
      <c r="G266" s="4"/>
      <c r="H266" s="4">
        <f>I266+J266</f>
        <v>0</v>
      </c>
      <c r="I266" s="4"/>
      <c r="J266" s="4"/>
      <c r="K266" s="80"/>
      <c r="L266" s="80"/>
      <c r="M266" s="80"/>
      <c r="N266" s="53">
        <f>O266+P266</f>
        <v>25</v>
      </c>
      <c r="O266" s="53">
        <v>25</v>
      </c>
      <c r="P266" s="53"/>
      <c r="Q266" s="50">
        <f>R266+S266</f>
        <v>25</v>
      </c>
      <c r="R266" s="50">
        <v>25</v>
      </c>
      <c r="S266" s="50"/>
      <c r="T266" s="66"/>
      <c r="U266" s="66"/>
    </row>
    <row r="267" spans="1:21" ht="16.5" customHeight="1" thickBot="1">
      <c r="A267" s="133"/>
      <c r="B267" s="133"/>
      <c r="C267" s="5">
        <v>37269</v>
      </c>
      <c r="D267" s="6" t="s">
        <v>166</v>
      </c>
      <c r="E267" s="4">
        <f>F267+G267</f>
        <v>25</v>
      </c>
      <c r="F267" s="4">
        <v>25</v>
      </c>
      <c r="G267" s="4"/>
      <c r="H267" s="4">
        <f>I267+J267</f>
        <v>25</v>
      </c>
      <c r="I267" s="4">
        <v>25</v>
      </c>
      <c r="J267" s="4"/>
      <c r="K267" s="80">
        <f t="shared" ref="K267:K328" si="176">H267/E267</f>
        <v>1</v>
      </c>
      <c r="L267" s="80">
        <f t="shared" ref="L267:L328" si="177">I267/F267</f>
        <v>1</v>
      </c>
      <c r="M267" s="80"/>
      <c r="N267" s="53">
        <f>O267+P267</f>
        <v>0</v>
      </c>
      <c r="O267" s="53"/>
      <c r="P267" s="53"/>
      <c r="Q267" s="50">
        <f>R267+S267</f>
        <v>0</v>
      </c>
      <c r="R267" s="50"/>
      <c r="S267" s="50"/>
      <c r="T267" s="66"/>
      <c r="U267" s="66"/>
    </row>
    <row r="268" spans="1:21" ht="16" thickBot="1">
      <c r="A268" s="133"/>
      <c r="B268" s="133"/>
      <c r="C268" s="130" t="s">
        <v>14</v>
      </c>
      <c r="D268" s="130"/>
      <c r="E268" s="12">
        <f t="shared" ref="E268:J268" si="178">SUM(E265:E267)</f>
        <v>50</v>
      </c>
      <c r="F268" s="12">
        <f t="shared" si="178"/>
        <v>50</v>
      </c>
      <c r="G268" s="12">
        <f t="shared" si="178"/>
        <v>0</v>
      </c>
      <c r="H268" s="12">
        <f t="shared" si="178"/>
        <v>50</v>
      </c>
      <c r="I268" s="12">
        <f t="shared" si="178"/>
        <v>50</v>
      </c>
      <c r="J268" s="12">
        <f t="shared" si="178"/>
        <v>0</v>
      </c>
      <c r="K268" s="81">
        <f t="shared" si="176"/>
        <v>1</v>
      </c>
      <c r="L268" s="81">
        <f t="shared" si="177"/>
        <v>1</v>
      </c>
      <c r="M268" s="81"/>
      <c r="N268" s="55">
        <f t="shared" ref="N268:S268" si="179">SUM(N265:N267)</f>
        <v>50</v>
      </c>
      <c r="O268" s="55">
        <f t="shared" si="179"/>
        <v>50</v>
      </c>
      <c r="P268" s="55">
        <f t="shared" si="179"/>
        <v>0</v>
      </c>
      <c r="Q268" s="52">
        <f t="shared" si="179"/>
        <v>50</v>
      </c>
      <c r="R268" s="52">
        <f t="shared" si="179"/>
        <v>50</v>
      </c>
      <c r="S268" s="52">
        <f t="shared" si="179"/>
        <v>0</v>
      </c>
      <c r="T268" s="66"/>
      <c r="U268" s="66"/>
    </row>
    <row r="269" spans="1:21" ht="16" thickBot="1">
      <c r="A269" s="133"/>
      <c r="B269" s="133"/>
      <c r="C269" s="130" t="s">
        <v>19</v>
      </c>
      <c r="D269" s="130"/>
      <c r="E269" s="12">
        <f t="shared" ref="E269:J269" si="180">E263+E268</f>
        <v>250</v>
      </c>
      <c r="F269" s="12">
        <f t="shared" si="180"/>
        <v>175</v>
      </c>
      <c r="G269" s="12">
        <f t="shared" si="180"/>
        <v>75</v>
      </c>
      <c r="H269" s="12">
        <f t="shared" si="180"/>
        <v>250</v>
      </c>
      <c r="I269" s="12">
        <f t="shared" si="180"/>
        <v>175</v>
      </c>
      <c r="J269" s="12">
        <f t="shared" si="180"/>
        <v>75</v>
      </c>
      <c r="K269" s="81">
        <f t="shared" si="176"/>
        <v>1</v>
      </c>
      <c r="L269" s="81">
        <f t="shared" si="177"/>
        <v>1</v>
      </c>
      <c r="M269" s="81">
        <f t="shared" ref="M269:M328" si="181">J269/G269</f>
        <v>1</v>
      </c>
      <c r="N269" s="55">
        <f t="shared" ref="N269:S269" si="182">N263+N268</f>
        <v>225</v>
      </c>
      <c r="O269" s="55">
        <f t="shared" si="182"/>
        <v>175</v>
      </c>
      <c r="P269" s="55">
        <f t="shared" si="182"/>
        <v>50</v>
      </c>
      <c r="Q269" s="52">
        <f>Q263+Q268</f>
        <v>225</v>
      </c>
      <c r="R269" s="52">
        <f t="shared" si="182"/>
        <v>150</v>
      </c>
      <c r="S269" s="52">
        <f t="shared" si="182"/>
        <v>75</v>
      </c>
      <c r="T269" s="66"/>
      <c r="U269" s="66"/>
    </row>
    <row r="270" spans="1:21" ht="16" thickBot="1">
      <c r="A270" s="132">
        <v>26</v>
      </c>
      <c r="B270" s="132" t="s">
        <v>167</v>
      </c>
      <c r="C270" s="131" t="s">
        <v>11</v>
      </c>
      <c r="D270" s="131"/>
      <c r="E270" s="4"/>
      <c r="F270" s="4"/>
      <c r="G270" s="4"/>
      <c r="H270" s="4"/>
      <c r="I270" s="4"/>
      <c r="J270" s="4"/>
      <c r="K270" s="80"/>
      <c r="L270" s="80"/>
      <c r="M270" s="80"/>
      <c r="N270" s="53"/>
      <c r="O270" s="53"/>
      <c r="P270" s="53"/>
      <c r="Q270" s="50"/>
      <c r="R270" s="50"/>
      <c r="S270" s="50"/>
      <c r="T270" s="66"/>
      <c r="U270" s="66"/>
    </row>
    <row r="271" spans="1:21" ht="26.5" thickBot="1">
      <c r="A271" s="132"/>
      <c r="B271" s="132"/>
      <c r="C271" s="10">
        <v>40587</v>
      </c>
      <c r="D271" s="13" t="s">
        <v>168</v>
      </c>
      <c r="E271" s="4">
        <f>F271+G271</f>
        <v>25</v>
      </c>
      <c r="F271" s="4"/>
      <c r="G271" s="4">
        <v>25</v>
      </c>
      <c r="H271" s="4">
        <f>I271+J271</f>
        <v>25</v>
      </c>
      <c r="I271" s="4"/>
      <c r="J271" s="4">
        <v>25</v>
      </c>
      <c r="K271" s="80">
        <f t="shared" si="176"/>
        <v>1</v>
      </c>
      <c r="L271" s="80"/>
      <c r="M271" s="80">
        <f t="shared" si="181"/>
        <v>1</v>
      </c>
      <c r="N271" s="53">
        <f>O271+P271</f>
        <v>25</v>
      </c>
      <c r="O271" s="53"/>
      <c r="P271" s="53">
        <v>25</v>
      </c>
      <c r="Q271" s="50">
        <f>R271+S271</f>
        <v>25</v>
      </c>
      <c r="R271" s="50"/>
      <c r="S271" s="50">
        <v>25</v>
      </c>
      <c r="T271" s="66"/>
      <c r="U271" s="66"/>
    </row>
    <row r="272" spans="1:21" ht="27.75" customHeight="1" thickBot="1">
      <c r="A272" s="132"/>
      <c r="B272" s="132"/>
      <c r="C272" s="17">
        <v>39852</v>
      </c>
      <c r="D272" s="14" t="s">
        <v>143</v>
      </c>
      <c r="E272" s="4">
        <f>F272+G272</f>
        <v>25</v>
      </c>
      <c r="F272" s="4"/>
      <c r="G272" s="4">
        <v>25</v>
      </c>
      <c r="H272" s="4">
        <f>I272+J272</f>
        <v>25</v>
      </c>
      <c r="I272" s="4"/>
      <c r="J272" s="4">
        <v>25</v>
      </c>
      <c r="K272" s="80">
        <f t="shared" si="176"/>
        <v>1</v>
      </c>
      <c r="L272" s="80"/>
      <c r="M272" s="80">
        <f t="shared" si="181"/>
        <v>1</v>
      </c>
      <c r="N272" s="53">
        <f>O272+P272</f>
        <v>25</v>
      </c>
      <c r="O272" s="53"/>
      <c r="P272" s="53">
        <v>25</v>
      </c>
      <c r="Q272" s="50">
        <f>R272+S272</f>
        <v>25</v>
      </c>
      <c r="R272" s="50"/>
      <c r="S272" s="50">
        <v>25</v>
      </c>
      <c r="T272" s="66"/>
      <c r="U272" s="66"/>
    </row>
    <row r="273" spans="1:21" ht="27.75" customHeight="1" thickBot="1">
      <c r="A273" s="132"/>
      <c r="B273" s="132"/>
      <c r="C273" s="17">
        <v>40582</v>
      </c>
      <c r="D273" s="14" t="s">
        <v>255</v>
      </c>
      <c r="E273" s="4">
        <f>F273+G273</f>
        <v>0</v>
      </c>
      <c r="F273" s="4"/>
      <c r="G273" s="4"/>
      <c r="H273" s="4">
        <f>I273+J273</f>
        <v>0</v>
      </c>
      <c r="I273" s="4"/>
      <c r="J273" s="4"/>
      <c r="K273" s="80"/>
      <c r="L273" s="80"/>
      <c r="M273" s="80"/>
      <c r="N273" s="53">
        <f>O273+P273</f>
        <v>25</v>
      </c>
      <c r="O273" s="53">
        <v>25</v>
      </c>
      <c r="P273" s="53"/>
      <c r="Q273" s="50">
        <f>R273+S273</f>
        <v>25</v>
      </c>
      <c r="R273" s="50"/>
      <c r="S273" s="50">
        <v>25</v>
      </c>
      <c r="T273" s="66"/>
      <c r="U273" s="66"/>
    </row>
    <row r="274" spans="1:21" ht="16" thickBot="1">
      <c r="A274" s="132"/>
      <c r="B274" s="132"/>
      <c r="C274" s="136" t="s">
        <v>14</v>
      </c>
      <c r="D274" s="136"/>
      <c r="E274" s="12">
        <f t="shared" ref="E274:J274" si="183">SUM(E271:E272)</f>
        <v>50</v>
      </c>
      <c r="F274" s="12">
        <f t="shared" si="183"/>
        <v>0</v>
      </c>
      <c r="G274" s="12">
        <f t="shared" si="183"/>
        <v>50</v>
      </c>
      <c r="H274" s="12">
        <f t="shared" si="183"/>
        <v>50</v>
      </c>
      <c r="I274" s="12">
        <f t="shared" si="183"/>
        <v>0</v>
      </c>
      <c r="J274" s="12">
        <f t="shared" si="183"/>
        <v>50</v>
      </c>
      <c r="K274" s="81">
        <f t="shared" si="176"/>
        <v>1</v>
      </c>
      <c r="L274" s="81"/>
      <c r="M274" s="81">
        <f t="shared" si="181"/>
        <v>1</v>
      </c>
      <c r="N274" s="55">
        <f t="shared" ref="N274:S274" si="184">SUM(N271:N273)</f>
        <v>75</v>
      </c>
      <c r="O274" s="55">
        <f t="shared" si="184"/>
        <v>25</v>
      </c>
      <c r="P274" s="55">
        <f t="shared" si="184"/>
        <v>50</v>
      </c>
      <c r="Q274" s="52">
        <f t="shared" si="184"/>
        <v>75</v>
      </c>
      <c r="R274" s="52">
        <f t="shared" si="184"/>
        <v>0</v>
      </c>
      <c r="S274" s="52">
        <f t="shared" si="184"/>
        <v>75</v>
      </c>
      <c r="T274" s="66"/>
      <c r="U274" s="66"/>
    </row>
    <row r="275" spans="1:21" ht="16" thickBot="1">
      <c r="A275" s="132"/>
      <c r="B275" s="132"/>
      <c r="C275" s="130" t="s">
        <v>15</v>
      </c>
      <c r="D275" s="130"/>
      <c r="E275" s="4"/>
      <c r="F275" s="4"/>
      <c r="G275" s="4"/>
      <c r="H275" s="4"/>
      <c r="I275" s="4"/>
      <c r="J275" s="4"/>
      <c r="K275" s="80"/>
      <c r="L275" s="80"/>
      <c r="M275" s="80"/>
      <c r="N275" s="53"/>
      <c r="O275" s="53"/>
      <c r="P275" s="53"/>
      <c r="Q275" s="50"/>
      <c r="R275" s="50"/>
      <c r="S275" s="50"/>
      <c r="T275" s="66"/>
      <c r="U275" s="66"/>
    </row>
    <row r="276" spans="1:21" ht="26.5" thickBot="1">
      <c r="A276" s="132"/>
      <c r="B276" s="132"/>
      <c r="C276" s="18">
        <v>43108</v>
      </c>
      <c r="D276" s="9" t="s">
        <v>169</v>
      </c>
      <c r="E276" s="4">
        <f>F276+G276</f>
        <v>25</v>
      </c>
      <c r="F276" s="4">
        <v>25</v>
      </c>
      <c r="G276" s="4"/>
      <c r="H276" s="4">
        <f>I276+J276</f>
        <v>25</v>
      </c>
      <c r="I276" s="4">
        <v>25</v>
      </c>
      <c r="J276" s="4"/>
      <c r="K276" s="80">
        <f t="shared" si="176"/>
        <v>1</v>
      </c>
      <c r="L276" s="80">
        <f t="shared" si="177"/>
        <v>1</v>
      </c>
      <c r="M276" s="80"/>
      <c r="N276" s="53">
        <f>O276+P276</f>
        <v>25</v>
      </c>
      <c r="O276" s="53">
        <v>25</v>
      </c>
      <c r="P276" s="53"/>
      <c r="Q276" s="50">
        <f>R276+S276</f>
        <v>25</v>
      </c>
      <c r="R276" s="50">
        <v>25</v>
      </c>
      <c r="S276" s="50"/>
      <c r="T276" s="66"/>
      <c r="U276" s="66"/>
    </row>
    <row r="277" spans="1:21" ht="16" thickBot="1">
      <c r="A277" s="132"/>
      <c r="B277" s="132"/>
      <c r="C277" s="18">
        <v>44211</v>
      </c>
      <c r="D277" s="9" t="s">
        <v>170</v>
      </c>
      <c r="E277" s="4">
        <f>F277+G277</f>
        <v>25</v>
      </c>
      <c r="F277" s="4">
        <v>25</v>
      </c>
      <c r="G277" s="4"/>
      <c r="H277" s="4">
        <f>I277+J277</f>
        <v>25</v>
      </c>
      <c r="I277" s="4">
        <v>25</v>
      </c>
      <c r="J277" s="4"/>
      <c r="K277" s="80">
        <f t="shared" si="176"/>
        <v>1</v>
      </c>
      <c r="L277" s="80">
        <f t="shared" si="177"/>
        <v>1</v>
      </c>
      <c r="M277" s="80"/>
      <c r="N277" s="53">
        <f>O277+P277</f>
        <v>25</v>
      </c>
      <c r="O277" s="53">
        <v>25</v>
      </c>
      <c r="P277" s="53"/>
      <c r="Q277" s="50">
        <f>R277+S277</f>
        <v>25</v>
      </c>
      <c r="R277" s="50">
        <v>25</v>
      </c>
      <c r="S277" s="50"/>
      <c r="T277" s="66"/>
      <c r="U277" s="66"/>
    </row>
    <row r="278" spans="1:21" ht="26.5" thickBot="1">
      <c r="A278" s="132"/>
      <c r="B278" s="132"/>
      <c r="C278" s="18">
        <v>43473</v>
      </c>
      <c r="D278" s="9" t="s">
        <v>171</v>
      </c>
      <c r="E278" s="4">
        <f>F278+G278</f>
        <v>25</v>
      </c>
      <c r="F278" s="4">
        <v>25</v>
      </c>
      <c r="G278" s="4"/>
      <c r="H278" s="4">
        <f>I278+J278</f>
        <v>25</v>
      </c>
      <c r="I278" s="4">
        <v>25</v>
      </c>
      <c r="J278" s="4"/>
      <c r="K278" s="80">
        <f t="shared" si="176"/>
        <v>1</v>
      </c>
      <c r="L278" s="80">
        <f t="shared" si="177"/>
        <v>1</v>
      </c>
      <c r="M278" s="80"/>
      <c r="N278" s="53">
        <f>O278+P278</f>
        <v>25</v>
      </c>
      <c r="O278" s="53">
        <v>25</v>
      </c>
      <c r="P278" s="53"/>
      <c r="Q278" s="50">
        <f>R278+S278</f>
        <v>25</v>
      </c>
      <c r="R278" s="50">
        <v>25</v>
      </c>
      <c r="S278" s="50"/>
      <c r="T278" s="66"/>
      <c r="U278" s="66"/>
    </row>
    <row r="279" spans="1:21" ht="26.5" thickBot="1">
      <c r="A279" s="132"/>
      <c r="B279" s="132"/>
      <c r="C279" s="18">
        <v>43845</v>
      </c>
      <c r="D279" s="9" t="s">
        <v>172</v>
      </c>
      <c r="E279" s="4">
        <f>F279+G279</f>
        <v>25</v>
      </c>
      <c r="F279" s="4">
        <v>25</v>
      </c>
      <c r="G279" s="4"/>
      <c r="H279" s="4">
        <f>I279+J279</f>
        <v>25</v>
      </c>
      <c r="I279" s="4">
        <v>25</v>
      </c>
      <c r="J279" s="4"/>
      <c r="K279" s="80">
        <f t="shared" si="176"/>
        <v>1</v>
      </c>
      <c r="L279" s="80">
        <f t="shared" si="177"/>
        <v>1</v>
      </c>
      <c r="M279" s="80"/>
      <c r="N279" s="53">
        <f>O279+P279</f>
        <v>25</v>
      </c>
      <c r="O279" s="53">
        <v>25</v>
      </c>
      <c r="P279" s="53"/>
      <c r="Q279" s="50">
        <f>R279+S279</f>
        <v>25</v>
      </c>
      <c r="R279" s="50">
        <v>25</v>
      </c>
      <c r="S279" s="50"/>
      <c r="T279" s="66"/>
      <c r="U279" s="66"/>
    </row>
    <row r="280" spans="1:21" ht="16" thickBot="1">
      <c r="A280" s="132"/>
      <c r="B280" s="132"/>
      <c r="C280" s="130" t="s">
        <v>14</v>
      </c>
      <c r="D280" s="130"/>
      <c r="E280" s="7">
        <f t="shared" ref="E280:J280" si="185">SUM(E276:E279)</f>
        <v>100</v>
      </c>
      <c r="F280" s="7">
        <f t="shared" si="185"/>
        <v>100</v>
      </c>
      <c r="G280" s="7">
        <f t="shared" si="185"/>
        <v>0</v>
      </c>
      <c r="H280" s="7">
        <f t="shared" si="185"/>
        <v>100</v>
      </c>
      <c r="I280" s="7">
        <f t="shared" si="185"/>
        <v>100</v>
      </c>
      <c r="J280" s="7">
        <f t="shared" si="185"/>
        <v>0</v>
      </c>
      <c r="K280" s="81">
        <f t="shared" si="176"/>
        <v>1</v>
      </c>
      <c r="L280" s="81">
        <f t="shared" si="177"/>
        <v>1</v>
      </c>
      <c r="M280" s="81"/>
      <c r="N280" s="54">
        <f t="shared" ref="N280:S280" si="186">SUM(N276:N279)</f>
        <v>100</v>
      </c>
      <c r="O280" s="54">
        <f t="shared" si="186"/>
        <v>100</v>
      </c>
      <c r="P280" s="54">
        <f t="shared" si="186"/>
        <v>0</v>
      </c>
      <c r="Q280" s="51">
        <f t="shared" si="186"/>
        <v>100</v>
      </c>
      <c r="R280" s="51">
        <f t="shared" si="186"/>
        <v>100</v>
      </c>
      <c r="S280" s="51">
        <f t="shared" si="186"/>
        <v>0</v>
      </c>
      <c r="T280" s="66"/>
      <c r="U280" s="66"/>
    </row>
    <row r="281" spans="1:21" ht="16" thickBot="1">
      <c r="A281" s="132"/>
      <c r="B281" s="132"/>
      <c r="C281" s="130" t="s">
        <v>19</v>
      </c>
      <c r="D281" s="130"/>
      <c r="E281" s="12">
        <f t="shared" ref="E281:J281" si="187">E274+E280</f>
        <v>150</v>
      </c>
      <c r="F281" s="12">
        <f t="shared" si="187"/>
        <v>100</v>
      </c>
      <c r="G281" s="12">
        <f t="shared" si="187"/>
        <v>50</v>
      </c>
      <c r="H281" s="12">
        <f t="shared" si="187"/>
        <v>150</v>
      </c>
      <c r="I281" s="12">
        <f t="shared" si="187"/>
        <v>100</v>
      </c>
      <c r="J281" s="12">
        <f t="shared" si="187"/>
        <v>50</v>
      </c>
      <c r="K281" s="81">
        <f t="shared" si="176"/>
        <v>1</v>
      </c>
      <c r="L281" s="81">
        <f t="shared" si="177"/>
        <v>1</v>
      </c>
      <c r="M281" s="81">
        <f t="shared" si="181"/>
        <v>1</v>
      </c>
      <c r="N281" s="55">
        <f t="shared" ref="N281:S281" si="188">N274+N280</f>
        <v>175</v>
      </c>
      <c r="O281" s="55">
        <f t="shared" si="188"/>
        <v>125</v>
      </c>
      <c r="P281" s="55">
        <f t="shared" si="188"/>
        <v>50</v>
      </c>
      <c r="Q281" s="52">
        <f t="shared" si="188"/>
        <v>175</v>
      </c>
      <c r="R281" s="52">
        <f t="shared" si="188"/>
        <v>100</v>
      </c>
      <c r="S281" s="52">
        <f t="shared" si="188"/>
        <v>75</v>
      </c>
      <c r="T281" s="66"/>
      <c r="U281" s="66"/>
    </row>
    <row r="282" spans="1:21" ht="16" thickBot="1">
      <c r="A282" s="132">
        <v>27</v>
      </c>
      <c r="B282" s="132" t="s">
        <v>173</v>
      </c>
      <c r="C282" s="131" t="s">
        <v>11</v>
      </c>
      <c r="D282" s="131"/>
      <c r="E282" s="4"/>
      <c r="F282" s="4"/>
      <c r="G282" s="4"/>
      <c r="H282" s="4"/>
      <c r="I282" s="4"/>
      <c r="J282" s="4"/>
      <c r="K282" s="80"/>
      <c r="L282" s="80"/>
      <c r="M282" s="80"/>
      <c r="N282" s="53"/>
      <c r="O282" s="53"/>
      <c r="P282" s="53"/>
      <c r="Q282" s="50"/>
      <c r="R282" s="50"/>
      <c r="S282" s="50"/>
      <c r="T282" s="66"/>
      <c r="U282" s="66"/>
    </row>
    <row r="283" spans="1:21" ht="16" thickBot="1">
      <c r="A283" s="132"/>
      <c r="B283" s="132"/>
      <c r="C283" s="5">
        <v>39126</v>
      </c>
      <c r="D283" s="6" t="s">
        <v>174</v>
      </c>
      <c r="E283" s="4">
        <f>F283+G283</f>
        <v>50</v>
      </c>
      <c r="F283" s="4">
        <v>25</v>
      </c>
      <c r="G283" s="4">
        <v>25</v>
      </c>
      <c r="H283" s="4">
        <f>I283+J283</f>
        <v>50</v>
      </c>
      <c r="I283" s="4">
        <v>25</v>
      </c>
      <c r="J283" s="4">
        <v>25</v>
      </c>
      <c r="K283" s="80">
        <f t="shared" si="176"/>
        <v>1</v>
      </c>
      <c r="L283" s="80">
        <f t="shared" si="177"/>
        <v>1</v>
      </c>
      <c r="M283" s="80">
        <f t="shared" si="181"/>
        <v>1</v>
      </c>
      <c r="N283" s="53">
        <f>O283+P283</f>
        <v>50</v>
      </c>
      <c r="O283" s="53">
        <v>25</v>
      </c>
      <c r="P283" s="53">
        <v>25</v>
      </c>
      <c r="Q283" s="50">
        <f>R283+S283</f>
        <v>50</v>
      </c>
      <c r="R283" s="50">
        <v>25</v>
      </c>
      <c r="S283" s="50">
        <v>25</v>
      </c>
      <c r="T283" s="66"/>
      <c r="U283" s="66"/>
    </row>
    <row r="284" spans="1:21" ht="39.5" thickBot="1">
      <c r="A284" s="132"/>
      <c r="B284" s="132"/>
      <c r="C284" s="5">
        <v>38040</v>
      </c>
      <c r="D284" s="6" t="s">
        <v>175</v>
      </c>
      <c r="E284" s="4">
        <f>F284+G284</f>
        <v>25</v>
      </c>
      <c r="F284" s="4"/>
      <c r="G284" s="4">
        <v>25</v>
      </c>
      <c r="H284" s="4">
        <f>I284+J284</f>
        <v>25</v>
      </c>
      <c r="I284" s="4"/>
      <c r="J284" s="4">
        <v>25</v>
      </c>
      <c r="K284" s="80">
        <f t="shared" si="176"/>
        <v>1</v>
      </c>
      <c r="L284" s="80"/>
      <c r="M284" s="80">
        <f t="shared" si="181"/>
        <v>1</v>
      </c>
      <c r="N284" s="53">
        <f>O284+P284</f>
        <v>25</v>
      </c>
      <c r="O284" s="53">
        <v>25</v>
      </c>
      <c r="P284" s="53"/>
      <c r="Q284" s="50">
        <f>R284+S284</f>
        <v>25</v>
      </c>
      <c r="R284" s="50">
        <v>25</v>
      </c>
      <c r="S284" s="50"/>
      <c r="T284" s="66"/>
      <c r="U284" s="66"/>
    </row>
    <row r="285" spans="1:21" ht="26.25" customHeight="1" thickBot="1">
      <c r="A285" s="132"/>
      <c r="B285" s="132"/>
      <c r="C285" s="5">
        <v>37675</v>
      </c>
      <c r="D285" s="6" t="s">
        <v>176</v>
      </c>
      <c r="E285" s="4">
        <f>F285+G285</f>
        <v>25</v>
      </c>
      <c r="F285" s="4">
        <v>25</v>
      </c>
      <c r="G285" s="4"/>
      <c r="H285" s="4">
        <f>I285+J285</f>
        <v>25</v>
      </c>
      <c r="I285" s="4">
        <v>25</v>
      </c>
      <c r="J285" s="4"/>
      <c r="K285" s="80">
        <f t="shared" si="176"/>
        <v>1</v>
      </c>
      <c r="L285" s="80">
        <f t="shared" si="177"/>
        <v>1</v>
      </c>
      <c r="M285" s="80"/>
      <c r="N285" s="53">
        <f>O285+P285</f>
        <v>25</v>
      </c>
      <c r="O285" s="53"/>
      <c r="P285" s="53">
        <v>25</v>
      </c>
      <c r="Q285" s="50">
        <f>R285+S285</f>
        <v>25</v>
      </c>
      <c r="R285" s="50"/>
      <c r="S285" s="50">
        <v>25</v>
      </c>
      <c r="T285" s="66"/>
      <c r="U285" s="66"/>
    </row>
    <row r="286" spans="1:21" ht="39.5" thickBot="1">
      <c r="A286" s="132"/>
      <c r="B286" s="132"/>
      <c r="C286" s="5">
        <v>38406</v>
      </c>
      <c r="D286" s="6" t="s">
        <v>162</v>
      </c>
      <c r="E286" s="4">
        <f>F286+G286</f>
        <v>25</v>
      </c>
      <c r="F286" s="4">
        <v>25</v>
      </c>
      <c r="G286" s="4"/>
      <c r="H286" s="4">
        <f>I286+J286</f>
        <v>25</v>
      </c>
      <c r="I286" s="4">
        <v>25</v>
      </c>
      <c r="J286" s="4"/>
      <c r="K286" s="80">
        <f t="shared" si="176"/>
        <v>1</v>
      </c>
      <c r="L286" s="80">
        <f t="shared" si="177"/>
        <v>1</v>
      </c>
      <c r="M286" s="80"/>
      <c r="N286" s="53">
        <f>O286+P286</f>
        <v>25</v>
      </c>
      <c r="O286" s="53">
        <v>25</v>
      </c>
      <c r="P286" s="53"/>
      <c r="Q286" s="50">
        <f>R286+S286</f>
        <v>25</v>
      </c>
      <c r="R286" s="50">
        <v>25</v>
      </c>
      <c r="S286" s="50"/>
      <c r="T286" s="66"/>
      <c r="U286" s="66"/>
    </row>
    <row r="287" spans="1:21" ht="14.25" customHeight="1" thickBot="1">
      <c r="A287" s="132"/>
      <c r="B287" s="132"/>
      <c r="C287" s="136" t="s">
        <v>14</v>
      </c>
      <c r="D287" s="136"/>
      <c r="E287" s="12">
        <f t="shared" ref="E287:J287" si="189">SUM(E283:E286)</f>
        <v>125</v>
      </c>
      <c r="F287" s="12">
        <f t="shared" si="189"/>
        <v>75</v>
      </c>
      <c r="G287" s="12">
        <f t="shared" si="189"/>
        <v>50</v>
      </c>
      <c r="H287" s="12">
        <f t="shared" si="189"/>
        <v>125</v>
      </c>
      <c r="I287" s="12">
        <f t="shared" si="189"/>
        <v>75</v>
      </c>
      <c r="J287" s="12">
        <f t="shared" si="189"/>
        <v>50</v>
      </c>
      <c r="K287" s="81">
        <f t="shared" si="176"/>
        <v>1</v>
      </c>
      <c r="L287" s="81">
        <f t="shared" si="177"/>
        <v>1</v>
      </c>
      <c r="M287" s="81">
        <f t="shared" si="181"/>
        <v>1</v>
      </c>
      <c r="N287" s="55">
        <f t="shared" ref="N287:S287" si="190">SUM(N283:N286)</f>
        <v>125</v>
      </c>
      <c r="O287" s="55">
        <f t="shared" si="190"/>
        <v>75</v>
      </c>
      <c r="P287" s="55">
        <f t="shared" si="190"/>
        <v>50</v>
      </c>
      <c r="Q287" s="52">
        <f>SUM(Q283:Q286)</f>
        <v>125</v>
      </c>
      <c r="R287" s="52">
        <f t="shared" si="190"/>
        <v>75</v>
      </c>
      <c r="S287" s="52">
        <f t="shared" si="190"/>
        <v>50</v>
      </c>
      <c r="T287" s="66"/>
      <c r="U287" s="66"/>
    </row>
    <row r="288" spans="1:21" ht="16" thickBot="1">
      <c r="A288" s="132"/>
      <c r="B288" s="132"/>
      <c r="C288" s="130" t="s">
        <v>15</v>
      </c>
      <c r="D288" s="130"/>
      <c r="E288" s="4"/>
      <c r="F288" s="4"/>
      <c r="G288" s="4"/>
      <c r="H288" s="4"/>
      <c r="I288" s="4"/>
      <c r="J288" s="4"/>
      <c r="K288" s="80"/>
      <c r="L288" s="80"/>
      <c r="M288" s="80"/>
      <c r="N288" s="53"/>
      <c r="O288" s="53"/>
      <c r="P288" s="53"/>
      <c r="Q288" s="50"/>
      <c r="R288" s="50"/>
      <c r="S288" s="50"/>
      <c r="T288" s="66"/>
      <c r="U288" s="66"/>
    </row>
    <row r="289" spans="1:21" ht="26.5" thickBot="1">
      <c r="A289" s="132"/>
      <c r="B289" s="132"/>
      <c r="C289" s="17">
        <v>40191</v>
      </c>
      <c r="D289" s="6" t="s">
        <v>55</v>
      </c>
      <c r="E289" s="4">
        <f>F289+G289</f>
        <v>25</v>
      </c>
      <c r="F289" s="4">
        <v>25</v>
      </c>
      <c r="G289" s="4"/>
      <c r="H289" s="4">
        <f>I289+J289</f>
        <v>25</v>
      </c>
      <c r="I289" s="4">
        <v>25</v>
      </c>
      <c r="J289" s="4"/>
      <c r="K289" s="80">
        <f t="shared" si="176"/>
        <v>1</v>
      </c>
      <c r="L289" s="80">
        <f t="shared" si="177"/>
        <v>1</v>
      </c>
      <c r="M289" s="80"/>
      <c r="N289" s="53">
        <f>O289+P289</f>
        <v>25</v>
      </c>
      <c r="O289" s="53">
        <v>25</v>
      </c>
      <c r="P289" s="53"/>
      <c r="Q289" s="50">
        <f>R289+S289</f>
        <v>25</v>
      </c>
      <c r="R289" s="50">
        <v>25</v>
      </c>
      <c r="S289" s="50"/>
      <c r="T289" s="66"/>
      <c r="U289" s="66"/>
    </row>
    <row r="290" spans="1:21" ht="16" thickBot="1">
      <c r="A290" s="132"/>
      <c r="B290" s="132"/>
      <c r="C290" s="17">
        <v>39095</v>
      </c>
      <c r="D290" s="6" t="s">
        <v>165</v>
      </c>
      <c r="E290" s="4">
        <f>F290+G290</f>
        <v>25</v>
      </c>
      <c r="F290" s="4">
        <v>25</v>
      </c>
      <c r="G290" s="4"/>
      <c r="H290" s="4">
        <f>I290+J290</f>
        <v>25</v>
      </c>
      <c r="I290" s="4">
        <v>25</v>
      </c>
      <c r="J290" s="4"/>
      <c r="K290" s="80">
        <f t="shared" si="176"/>
        <v>1</v>
      </c>
      <c r="L290" s="80">
        <f t="shared" si="177"/>
        <v>1</v>
      </c>
      <c r="M290" s="80"/>
      <c r="N290" s="53">
        <f>O290+P290</f>
        <v>25</v>
      </c>
      <c r="O290" s="53">
        <v>25</v>
      </c>
      <c r="P290" s="53"/>
      <c r="Q290" s="50">
        <f>R290+S290</f>
        <v>25</v>
      </c>
      <c r="R290" s="50">
        <v>25</v>
      </c>
      <c r="S290" s="50"/>
      <c r="T290" s="66"/>
      <c r="U290" s="66"/>
    </row>
    <row r="291" spans="1:21" ht="16" thickBot="1">
      <c r="A291" s="132"/>
      <c r="B291" s="132"/>
      <c r="C291" s="130" t="s">
        <v>14</v>
      </c>
      <c r="D291" s="130"/>
      <c r="E291" s="12">
        <f t="shared" ref="E291:J291" si="191">SUM(E289:E290)</f>
        <v>50</v>
      </c>
      <c r="F291" s="12">
        <f t="shared" si="191"/>
        <v>50</v>
      </c>
      <c r="G291" s="12">
        <f t="shared" si="191"/>
        <v>0</v>
      </c>
      <c r="H291" s="12">
        <f t="shared" si="191"/>
        <v>50</v>
      </c>
      <c r="I291" s="12">
        <f t="shared" si="191"/>
        <v>50</v>
      </c>
      <c r="J291" s="12">
        <f t="shared" si="191"/>
        <v>0</v>
      </c>
      <c r="K291" s="81">
        <f t="shared" si="176"/>
        <v>1</v>
      </c>
      <c r="L291" s="81">
        <f t="shared" si="177"/>
        <v>1</v>
      </c>
      <c r="M291" s="81"/>
      <c r="N291" s="55">
        <f t="shared" ref="N291:S291" si="192">SUM(N289:N290)</f>
        <v>50</v>
      </c>
      <c r="O291" s="55">
        <f t="shared" si="192"/>
        <v>50</v>
      </c>
      <c r="P291" s="55">
        <f t="shared" si="192"/>
        <v>0</v>
      </c>
      <c r="Q291" s="52">
        <f>SUM(Q289:Q290)</f>
        <v>50</v>
      </c>
      <c r="R291" s="52">
        <f t="shared" si="192"/>
        <v>50</v>
      </c>
      <c r="S291" s="52">
        <f t="shared" si="192"/>
        <v>0</v>
      </c>
      <c r="T291" s="66"/>
      <c r="U291" s="66"/>
    </row>
    <row r="292" spans="1:21" ht="16" thickBot="1">
      <c r="A292" s="132"/>
      <c r="B292" s="132"/>
      <c r="C292" s="130" t="s">
        <v>19</v>
      </c>
      <c r="D292" s="130"/>
      <c r="E292" s="12">
        <f t="shared" ref="E292:J292" si="193">E287+E291</f>
        <v>175</v>
      </c>
      <c r="F292" s="12">
        <f t="shared" si="193"/>
        <v>125</v>
      </c>
      <c r="G292" s="12">
        <f t="shared" si="193"/>
        <v>50</v>
      </c>
      <c r="H292" s="12">
        <f t="shared" si="193"/>
        <v>175</v>
      </c>
      <c r="I292" s="12">
        <f t="shared" si="193"/>
        <v>125</v>
      </c>
      <c r="J292" s="12">
        <f t="shared" si="193"/>
        <v>50</v>
      </c>
      <c r="K292" s="81">
        <f t="shared" si="176"/>
        <v>1</v>
      </c>
      <c r="L292" s="81">
        <f t="shared" si="177"/>
        <v>1</v>
      </c>
      <c r="M292" s="81">
        <f t="shared" si="181"/>
        <v>1</v>
      </c>
      <c r="N292" s="55">
        <f t="shared" ref="N292:S292" si="194">N287+N291</f>
        <v>175</v>
      </c>
      <c r="O292" s="55">
        <f t="shared" si="194"/>
        <v>125</v>
      </c>
      <c r="P292" s="55">
        <f t="shared" si="194"/>
        <v>50</v>
      </c>
      <c r="Q292" s="52">
        <f>Q287+Q291</f>
        <v>175</v>
      </c>
      <c r="R292" s="52">
        <f t="shared" si="194"/>
        <v>125</v>
      </c>
      <c r="S292" s="52">
        <f t="shared" si="194"/>
        <v>50</v>
      </c>
      <c r="T292" s="66"/>
      <c r="U292" s="66"/>
    </row>
    <row r="293" spans="1:21" ht="16" thickBot="1">
      <c r="A293" s="132">
        <v>28</v>
      </c>
      <c r="B293" s="132" t="s">
        <v>177</v>
      </c>
      <c r="C293" s="131" t="s">
        <v>11</v>
      </c>
      <c r="D293" s="131"/>
      <c r="E293" s="4"/>
      <c r="F293" s="4"/>
      <c r="G293" s="4"/>
      <c r="H293" s="4"/>
      <c r="I293" s="4"/>
      <c r="J293" s="4"/>
      <c r="K293" s="80"/>
      <c r="L293" s="80"/>
      <c r="M293" s="80"/>
      <c r="N293" s="53"/>
      <c r="O293" s="53"/>
      <c r="P293" s="53"/>
      <c r="Q293" s="50"/>
      <c r="R293" s="50"/>
      <c r="S293" s="50"/>
      <c r="T293" s="66"/>
      <c r="U293" s="66"/>
    </row>
    <row r="294" spans="1:21" ht="15.75" customHeight="1" thickBot="1">
      <c r="A294" s="132"/>
      <c r="B294" s="132"/>
      <c r="C294" s="5">
        <v>41316</v>
      </c>
      <c r="D294" s="6" t="s">
        <v>178</v>
      </c>
      <c r="E294" s="4">
        <f>F294+G294</f>
        <v>25</v>
      </c>
      <c r="F294" s="4"/>
      <c r="G294" s="4">
        <v>25</v>
      </c>
      <c r="H294" s="4">
        <f>I294+J294</f>
        <v>25</v>
      </c>
      <c r="I294" s="4"/>
      <c r="J294" s="4">
        <v>25</v>
      </c>
      <c r="K294" s="80">
        <f t="shared" si="176"/>
        <v>1</v>
      </c>
      <c r="L294" s="80"/>
      <c r="M294" s="80">
        <f t="shared" si="181"/>
        <v>1</v>
      </c>
      <c r="N294" s="53">
        <f>O294+P294</f>
        <v>0</v>
      </c>
      <c r="O294" s="53"/>
      <c r="P294" s="53"/>
      <c r="Q294" s="50">
        <f>R294+S294</f>
        <v>0</v>
      </c>
      <c r="R294" s="50"/>
      <c r="S294" s="50"/>
      <c r="T294" s="66"/>
      <c r="U294" s="66"/>
    </row>
    <row r="295" spans="1:21" ht="19.5" customHeight="1" thickBot="1">
      <c r="A295" s="132"/>
      <c r="B295" s="132"/>
      <c r="C295" s="5">
        <v>36931</v>
      </c>
      <c r="D295" s="6" t="s">
        <v>38</v>
      </c>
      <c r="E295" s="4">
        <f>F295+G295</f>
        <v>25</v>
      </c>
      <c r="F295" s="4">
        <v>25</v>
      </c>
      <c r="G295" s="4"/>
      <c r="H295" s="4">
        <f>I295+J295</f>
        <v>25</v>
      </c>
      <c r="I295" s="4">
        <v>25</v>
      </c>
      <c r="J295" s="4"/>
      <c r="K295" s="80">
        <f t="shared" si="176"/>
        <v>1</v>
      </c>
      <c r="L295" s="80">
        <f t="shared" si="177"/>
        <v>1</v>
      </c>
      <c r="M295" s="80"/>
      <c r="N295" s="53">
        <f>O295+P295</f>
        <v>25</v>
      </c>
      <c r="O295" s="53">
        <v>25</v>
      </c>
      <c r="P295" s="53"/>
      <c r="Q295" s="50">
        <f>R295+S295</f>
        <v>25</v>
      </c>
      <c r="R295" s="50">
        <v>25</v>
      </c>
      <c r="S295" s="50"/>
      <c r="T295" s="66"/>
      <c r="U295" s="66"/>
    </row>
    <row r="296" spans="1:21" ht="16" thickBot="1">
      <c r="A296" s="132"/>
      <c r="B296" s="132"/>
      <c r="C296" s="5">
        <v>37661</v>
      </c>
      <c r="D296" s="6" t="s">
        <v>39</v>
      </c>
      <c r="E296" s="4">
        <f>F296+G296</f>
        <v>25</v>
      </c>
      <c r="F296" s="4">
        <v>25</v>
      </c>
      <c r="G296" s="4"/>
      <c r="H296" s="4">
        <f>I296+J296</f>
        <v>25</v>
      </c>
      <c r="I296" s="4">
        <v>25</v>
      </c>
      <c r="J296" s="4"/>
      <c r="K296" s="80">
        <f t="shared" si="176"/>
        <v>1</v>
      </c>
      <c r="L296" s="80">
        <f t="shared" si="177"/>
        <v>1</v>
      </c>
      <c r="M296" s="80"/>
      <c r="N296" s="53">
        <f>O296+P296</f>
        <v>50</v>
      </c>
      <c r="O296" s="53">
        <v>25</v>
      </c>
      <c r="P296" s="53">
        <v>25</v>
      </c>
      <c r="Q296" s="50">
        <f>R296+S296</f>
        <v>50</v>
      </c>
      <c r="R296" s="50">
        <v>25</v>
      </c>
      <c r="S296" s="50">
        <v>25</v>
      </c>
      <c r="T296" s="66"/>
      <c r="U296" s="66"/>
    </row>
    <row r="297" spans="1:21" ht="16" thickBot="1">
      <c r="A297" s="132"/>
      <c r="B297" s="132"/>
      <c r="C297" s="21">
        <v>38026</v>
      </c>
      <c r="D297" s="22" t="s">
        <v>154</v>
      </c>
      <c r="E297" s="4">
        <f>F297+G297</f>
        <v>25</v>
      </c>
      <c r="F297" s="4">
        <v>25</v>
      </c>
      <c r="G297" s="4"/>
      <c r="H297" s="4">
        <f>I297+J297</f>
        <v>25</v>
      </c>
      <c r="I297" s="4">
        <v>25</v>
      </c>
      <c r="J297" s="4"/>
      <c r="K297" s="80">
        <f t="shared" si="176"/>
        <v>1</v>
      </c>
      <c r="L297" s="80">
        <f t="shared" si="177"/>
        <v>1</v>
      </c>
      <c r="M297" s="80"/>
      <c r="N297" s="53">
        <f>O297+P297</f>
        <v>25</v>
      </c>
      <c r="O297" s="53">
        <v>25</v>
      </c>
      <c r="P297" s="53"/>
      <c r="Q297" s="50">
        <f>R297+S297</f>
        <v>25</v>
      </c>
      <c r="R297" s="50">
        <v>25</v>
      </c>
      <c r="S297" s="50"/>
      <c r="T297" s="66"/>
      <c r="U297" s="66"/>
    </row>
    <row r="298" spans="1:21" ht="16" thickBot="1">
      <c r="A298" s="132"/>
      <c r="B298" s="132"/>
      <c r="C298" s="21">
        <v>36932</v>
      </c>
      <c r="D298" s="22" t="s">
        <v>179</v>
      </c>
      <c r="E298" s="4">
        <f>F298+G298</f>
        <v>25</v>
      </c>
      <c r="F298" s="4"/>
      <c r="G298" s="4">
        <v>25</v>
      </c>
      <c r="H298" s="4">
        <f>I298+J298</f>
        <v>25</v>
      </c>
      <c r="I298" s="4"/>
      <c r="J298" s="4">
        <v>25</v>
      </c>
      <c r="K298" s="80">
        <f t="shared" si="176"/>
        <v>1</v>
      </c>
      <c r="L298" s="80"/>
      <c r="M298" s="80">
        <f t="shared" si="181"/>
        <v>1</v>
      </c>
      <c r="N298" s="53">
        <f>O298+P298</f>
        <v>25</v>
      </c>
      <c r="O298" s="53"/>
      <c r="P298" s="53">
        <v>25</v>
      </c>
      <c r="Q298" s="50">
        <f>R298+S298</f>
        <v>25</v>
      </c>
      <c r="R298" s="50"/>
      <c r="S298" s="50">
        <v>25</v>
      </c>
      <c r="T298" s="66"/>
      <c r="U298" s="66"/>
    </row>
    <row r="299" spans="1:21" ht="16" thickBot="1">
      <c r="A299" s="132"/>
      <c r="B299" s="132"/>
      <c r="C299" s="136" t="s">
        <v>14</v>
      </c>
      <c r="D299" s="136"/>
      <c r="E299" s="12">
        <f t="shared" ref="E299:J299" si="195">SUM(E294:E298)</f>
        <v>125</v>
      </c>
      <c r="F299" s="12">
        <f t="shared" si="195"/>
        <v>75</v>
      </c>
      <c r="G299" s="12">
        <f t="shared" si="195"/>
        <v>50</v>
      </c>
      <c r="H299" s="12">
        <f t="shared" si="195"/>
        <v>125</v>
      </c>
      <c r="I299" s="12">
        <f t="shared" si="195"/>
        <v>75</v>
      </c>
      <c r="J299" s="12">
        <f t="shared" si="195"/>
        <v>50</v>
      </c>
      <c r="K299" s="81">
        <f t="shared" si="176"/>
        <v>1</v>
      </c>
      <c r="L299" s="81">
        <f t="shared" si="177"/>
        <v>1</v>
      </c>
      <c r="M299" s="81">
        <f t="shared" si="181"/>
        <v>1</v>
      </c>
      <c r="N299" s="55">
        <f t="shared" ref="N299:S299" si="196">SUM(N294:N298)</f>
        <v>125</v>
      </c>
      <c r="O299" s="55">
        <f t="shared" si="196"/>
        <v>75</v>
      </c>
      <c r="P299" s="55">
        <f t="shared" si="196"/>
        <v>50</v>
      </c>
      <c r="Q299" s="52">
        <f>SUM(Q294:Q298)</f>
        <v>125</v>
      </c>
      <c r="R299" s="52">
        <f t="shared" si="196"/>
        <v>75</v>
      </c>
      <c r="S299" s="52">
        <f t="shared" si="196"/>
        <v>50</v>
      </c>
      <c r="T299" s="66"/>
      <c r="U299" s="66"/>
    </row>
    <row r="300" spans="1:21" ht="16" thickBot="1">
      <c r="A300" s="132"/>
      <c r="B300" s="132"/>
      <c r="C300" s="130" t="s">
        <v>15</v>
      </c>
      <c r="D300" s="130"/>
      <c r="E300" s="4"/>
      <c r="F300" s="4"/>
      <c r="G300" s="4"/>
      <c r="H300" s="4"/>
      <c r="I300" s="4"/>
      <c r="J300" s="4"/>
      <c r="K300" s="80"/>
      <c r="L300" s="80"/>
      <c r="M300" s="80"/>
      <c r="N300" s="53"/>
      <c r="O300" s="53"/>
      <c r="P300" s="53"/>
      <c r="Q300" s="50"/>
      <c r="R300" s="50"/>
      <c r="S300" s="50"/>
      <c r="T300" s="66"/>
      <c r="U300" s="66"/>
    </row>
    <row r="301" spans="1:21" ht="16" thickBot="1">
      <c r="A301" s="132"/>
      <c r="B301" s="132"/>
      <c r="C301" s="21">
        <v>37630</v>
      </c>
      <c r="D301" s="22" t="s">
        <v>180</v>
      </c>
      <c r="E301" s="4">
        <f>F301+G301</f>
        <v>25</v>
      </c>
      <c r="F301" s="4">
        <v>25</v>
      </c>
      <c r="G301" s="4"/>
      <c r="H301" s="4">
        <f>I301+J301</f>
        <v>25</v>
      </c>
      <c r="I301" s="4">
        <v>25</v>
      </c>
      <c r="J301" s="4"/>
      <c r="K301" s="80">
        <f t="shared" si="176"/>
        <v>1</v>
      </c>
      <c r="L301" s="80">
        <f t="shared" si="177"/>
        <v>1</v>
      </c>
      <c r="M301" s="80"/>
      <c r="N301" s="53">
        <f>O301+P301</f>
        <v>25</v>
      </c>
      <c r="O301" s="53">
        <v>25</v>
      </c>
      <c r="P301" s="53"/>
      <c r="Q301" s="50">
        <f>R301+S301</f>
        <v>25</v>
      </c>
      <c r="R301" s="50">
        <v>25</v>
      </c>
      <c r="S301" s="50"/>
      <c r="T301" s="66"/>
      <c r="U301" s="66"/>
    </row>
    <row r="302" spans="1:21" ht="16" thickBot="1">
      <c r="A302" s="132"/>
      <c r="B302" s="132"/>
      <c r="C302" s="130" t="s">
        <v>14</v>
      </c>
      <c r="D302" s="130"/>
      <c r="E302" s="12">
        <f t="shared" ref="E302:J302" si="197">E301</f>
        <v>25</v>
      </c>
      <c r="F302" s="12">
        <f t="shared" si="197"/>
        <v>25</v>
      </c>
      <c r="G302" s="12">
        <f t="shared" si="197"/>
        <v>0</v>
      </c>
      <c r="H302" s="12">
        <f t="shared" si="197"/>
        <v>25</v>
      </c>
      <c r="I302" s="12">
        <f t="shared" si="197"/>
        <v>25</v>
      </c>
      <c r="J302" s="12">
        <f t="shared" si="197"/>
        <v>0</v>
      </c>
      <c r="K302" s="81">
        <f t="shared" si="176"/>
        <v>1</v>
      </c>
      <c r="L302" s="81">
        <f t="shared" si="177"/>
        <v>1</v>
      </c>
      <c r="M302" s="81"/>
      <c r="N302" s="55">
        <f t="shared" ref="N302:S302" si="198">N301</f>
        <v>25</v>
      </c>
      <c r="O302" s="55">
        <f t="shared" si="198"/>
        <v>25</v>
      </c>
      <c r="P302" s="55">
        <f t="shared" si="198"/>
        <v>0</v>
      </c>
      <c r="Q302" s="52">
        <f t="shared" si="198"/>
        <v>25</v>
      </c>
      <c r="R302" s="52">
        <f t="shared" si="198"/>
        <v>25</v>
      </c>
      <c r="S302" s="52">
        <f t="shared" si="198"/>
        <v>0</v>
      </c>
      <c r="T302" s="66"/>
      <c r="U302" s="66"/>
    </row>
    <row r="303" spans="1:21" ht="16" thickBot="1">
      <c r="A303" s="132"/>
      <c r="B303" s="132"/>
      <c r="C303" s="130" t="s">
        <v>19</v>
      </c>
      <c r="D303" s="130"/>
      <c r="E303" s="12">
        <f t="shared" ref="E303:J303" si="199">E299+E302</f>
        <v>150</v>
      </c>
      <c r="F303" s="12">
        <f t="shared" si="199"/>
        <v>100</v>
      </c>
      <c r="G303" s="12">
        <f t="shared" si="199"/>
        <v>50</v>
      </c>
      <c r="H303" s="12">
        <f t="shared" si="199"/>
        <v>150</v>
      </c>
      <c r="I303" s="12">
        <f t="shared" si="199"/>
        <v>100</v>
      </c>
      <c r="J303" s="12">
        <f t="shared" si="199"/>
        <v>50</v>
      </c>
      <c r="K303" s="81">
        <f t="shared" si="176"/>
        <v>1</v>
      </c>
      <c r="L303" s="81">
        <f t="shared" si="177"/>
        <v>1</v>
      </c>
      <c r="M303" s="81">
        <f t="shared" si="181"/>
        <v>1</v>
      </c>
      <c r="N303" s="55">
        <f t="shared" ref="N303:S303" si="200">N299+N302</f>
        <v>150</v>
      </c>
      <c r="O303" s="55">
        <f t="shared" si="200"/>
        <v>100</v>
      </c>
      <c r="P303" s="55">
        <f t="shared" si="200"/>
        <v>50</v>
      </c>
      <c r="Q303" s="52">
        <f>Q299+Q302</f>
        <v>150</v>
      </c>
      <c r="R303" s="52">
        <f t="shared" si="200"/>
        <v>100</v>
      </c>
      <c r="S303" s="52">
        <f t="shared" si="200"/>
        <v>50</v>
      </c>
      <c r="T303" s="66"/>
      <c r="U303" s="66"/>
    </row>
    <row r="304" spans="1:21" ht="16" thickBot="1">
      <c r="A304" s="133">
        <v>29</v>
      </c>
      <c r="B304" s="133" t="s">
        <v>181</v>
      </c>
      <c r="C304" s="131" t="s">
        <v>11</v>
      </c>
      <c r="D304" s="131"/>
      <c r="E304" s="4"/>
      <c r="F304" s="4"/>
      <c r="G304" s="4"/>
      <c r="H304" s="4"/>
      <c r="I304" s="4"/>
      <c r="J304" s="4"/>
      <c r="K304" s="80"/>
      <c r="L304" s="80"/>
      <c r="M304" s="80"/>
      <c r="N304" s="53"/>
      <c r="O304" s="53"/>
      <c r="P304" s="53"/>
      <c r="Q304" s="50"/>
      <c r="R304" s="50"/>
      <c r="S304" s="50"/>
      <c r="T304" s="66"/>
      <c r="U304" s="66"/>
    </row>
    <row r="305" spans="1:21" ht="26.5" thickBot="1">
      <c r="A305" s="133"/>
      <c r="B305" s="133"/>
      <c r="C305" s="5">
        <v>37298</v>
      </c>
      <c r="D305" s="6" t="s">
        <v>59</v>
      </c>
      <c r="E305" s="4">
        <f>F305+G305</f>
        <v>50</v>
      </c>
      <c r="F305" s="4">
        <v>25</v>
      </c>
      <c r="G305" s="4">
        <v>25</v>
      </c>
      <c r="H305" s="4">
        <f>I305+J305</f>
        <v>40</v>
      </c>
      <c r="I305" s="4">
        <v>25</v>
      </c>
      <c r="J305" s="4">
        <v>15</v>
      </c>
      <c r="K305" s="80">
        <f t="shared" si="176"/>
        <v>0.8</v>
      </c>
      <c r="L305" s="80">
        <f t="shared" si="177"/>
        <v>1</v>
      </c>
      <c r="M305" s="80">
        <f t="shared" si="181"/>
        <v>0.6</v>
      </c>
      <c r="N305" s="53">
        <f>O305+P305</f>
        <v>50</v>
      </c>
      <c r="O305" s="53">
        <v>25</v>
      </c>
      <c r="P305" s="53">
        <v>25</v>
      </c>
      <c r="Q305" s="50">
        <f>R305+S305</f>
        <v>50</v>
      </c>
      <c r="R305" s="50">
        <v>25</v>
      </c>
      <c r="S305" s="50">
        <v>25</v>
      </c>
      <c r="T305" s="66"/>
      <c r="U305" s="66"/>
    </row>
    <row r="306" spans="1:21" ht="16" thickBot="1">
      <c r="A306" s="133"/>
      <c r="B306" s="133"/>
      <c r="C306" s="5">
        <v>36933</v>
      </c>
      <c r="D306" s="6" t="s">
        <v>182</v>
      </c>
      <c r="E306" s="4">
        <f>F306+G306</f>
        <v>25</v>
      </c>
      <c r="F306" s="4">
        <v>25</v>
      </c>
      <c r="G306" s="4"/>
      <c r="H306" s="4">
        <f>I306+J306</f>
        <v>25</v>
      </c>
      <c r="I306" s="4">
        <v>25</v>
      </c>
      <c r="J306" s="4"/>
      <c r="K306" s="80">
        <f t="shared" si="176"/>
        <v>1</v>
      </c>
      <c r="L306" s="80">
        <f t="shared" si="177"/>
        <v>1</v>
      </c>
      <c r="M306" s="80"/>
      <c r="N306" s="53">
        <f>O306+P306</f>
        <v>25</v>
      </c>
      <c r="O306" s="53">
        <v>25</v>
      </c>
      <c r="P306" s="53"/>
      <c r="Q306" s="50">
        <f>R306+S306</f>
        <v>25</v>
      </c>
      <c r="R306" s="50">
        <v>25</v>
      </c>
      <c r="S306" s="50"/>
      <c r="T306" s="66"/>
      <c r="U306" s="66"/>
    </row>
    <row r="307" spans="1:21" ht="39.5" thickBot="1">
      <c r="A307" s="133"/>
      <c r="B307" s="133"/>
      <c r="C307" s="5">
        <v>38759</v>
      </c>
      <c r="D307" s="6" t="s">
        <v>183</v>
      </c>
      <c r="E307" s="4">
        <f>F307+G307</f>
        <v>25</v>
      </c>
      <c r="F307" s="4">
        <v>25</v>
      </c>
      <c r="G307" s="4"/>
      <c r="H307" s="4">
        <f>I307+J307</f>
        <v>25</v>
      </c>
      <c r="I307" s="4">
        <v>25</v>
      </c>
      <c r="J307" s="4"/>
      <c r="K307" s="80">
        <f t="shared" si="176"/>
        <v>1</v>
      </c>
      <c r="L307" s="80">
        <f t="shared" si="177"/>
        <v>1</v>
      </c>
      <c r="M307" s="80"/>
      <c r="N307" s="53">
        <f>O307+P307</f>
        <v>25</v>
      </c>
      <c r="O307" s="53">
        <v>25</v>
      </c>
      <c r="P307" s="53"/>
      <c r="Q307" s="50">
        <f>R307+S307</f>
        <v>25</v>
      </c>
      <c r="R307" s="50">
        <v>25</v>
      </c>
      <c r="S307" s="50"/>
      <c r="T307" s="66"/>
      <c r="U307" s="66"/>
    </row>
    <row r="308" spans="1:21" ht="26.5" thickBot="1">
      <c r="A308" s="133"/>
      <c r="B308" s="133"/>
      <c r="C308" s="5">
        <v>38028</v>
      </c>
      <c r="D308" s="6" t="s">
        <v>184</v>
      </c>
      <c r="E308" s="4">
        <f>F308+G308</f>
        <v>50</v>
      </c>
      <c r="F308" s="4">
        <v>25</v>
      </c>
      <c r="G308" s="4">
        <v>25</v>
      </c>
      <c r="H308" s="4">
        <f>I308+J308</f>
        <v>44</v>
      </c>
      <c r="I308" s="4">
        <v>25</v>
      </c>
      <c r="J308" s="4">
        <v>19</v>
      </c>
      <c r="K308" s="80">
        <f t="shared" si="176"/>
        <v>0.88</v>
      </c>
      <c r="L308" s="80">
        <f t="shared" si="177"/>
        <v>1</v>
      </c>
      <c r="M308" s="80">
        <f t="shared" si="181"/>
        <v>0.76</v>
      </c>
      <c r="N308" s="53">
        <f>O308+P308</f>
        <v>50</v>
      </c>
      <c r="O308" s="53">
        <v>25</v>
      </c>
      <c r="P308" s="53">
        <v>25</v>
      </c>
      <c r="Q308" s="50">
        <f>R308+S308</f>
        <v>50</v>
      </c>
      <c r="R308" s="50">
        <v>25</v>
      </c>
      <c r="S308" s="50">
        <v>25</v>
      </c>
      <c r="T308" s="66"/>
      <c r="U308" s="66"/>
    </row>
    <row r="309" spans="1:21" ht="16" thickBot="1">
      <c r="A309" s="133"/>
      <c r="B309" s="133"/>
      <c r="C309" s="136" t="s">
        <v>14</v>
      </c>
      <c r="D309" s="136"/>
      <c r="E309" s="12">
        <f t="shared" ref="E309:J309" si="201">SUM(E305:E308)</f>
        <v>150</v>
      </c>
      <c r="F309" s="12">
        <f t="shared" si="201"/>
        <v>100</v>
      </c>
      <c r="G309" s="12">
        <f t="shared" si="201"/>
        <v>50</v>
      </c>
      <c r="H309" s="12">
        <f t="shared" si="201"/>
        <v>134</v>
      </c>
      <c r="I309" s="12">
        <f t="shared" si="201"/>
        <v>100</v>
      </c>
      <c r="J309" s="12">
        <f t="shared" si="201"/>
        <v>34</v>
      </c>
      <c r="K309" s="81">
        <f t="shared" si="176"/>
        <v>0.89333333333333331</v>
      </c>
      <c r="L309" s="81">
        <f t="shared" si="177"/>
        <v>1</v>
      </c>
      <c r="M309" s="81">
        <f t="shared" si="181"/>
        <v>0.68</v>
      </c>
      <c r="N309" s="55">
        <f t="shared" ref="N309:S309" si="202">SUM(N305:N308)</f>
        <v>150</v>
      </c>
      <c r="O309" s="55">
        <f t="shared" si="202"/>
        <v>100</v>
      </c>
      <c r="P309" s="55">
        <f t="shared" si="202"/>
        <v>50</v>
      </c>
      <c r="Q309" s="52">
        <f>SUM(Q305:Q308)</f>
        <v>150</v>
      </c>
      <c r="R309" s="52">
        <f t="shared" si="202"/>
        <v>100</v>
      </c>
      <c r="S309" s="52">
        <f t="shared" si="202"/>
        <v>50</v>
      </c>
      <c r="T309" s="66"/>
      <c r="U309" s="66"/>
    </row>
    <row r="310" spans="1:21" ht="16" thickBot="1">
      <c r="A310" s="132">
        <v>30</v>
      </c>
      <c r="B310" s="132" t="s">
        <v>185</v>
      </c>
      <c r="C310" s="131" t="s">
        <v>11</v>
      </c>
      <c r="D310" s="131"/>
      <c r="E310" s="4"/>
      <c r="F310" s="4"/>
      <c r="G310" s="4"/>
      <c r="H310" s="4"/>
      <c r="I310" s="4"/>
      <c r="J310" s="4"/>
      <c r="K310" s="80"/>
      <c r="L310" s="80"/>
      <c r="M310" s="80"/>
      <c r="N310" s="53"/>
      <c r="O310" s="53"/>
      <c r="P310" s="53"/>
      <c r="Q310" s="50"/>
      <c r="R310" s="50"/>
      <c r="S310" s="50"/>
      <c r="T310" s="66"/>
      <c r="U310" s="66"/>
    </row>
    <row r="311" spans="1:21" ht="16" thickBot="1">
      <c r="A311" s="132"/>
      <c r="B311" s="132"/>
      <c r="C311" s="5">
        <v>40950</v>
      </c>
      <c r="D311" s="6" t="s">
        <v>186</v>
      </c>
      <c r="E311" s="4">
        <f>F311+G311</f>
        <v>25</v>
      </c>
      <c r="F311" s="4"/>
      <c r="G311" s="4">
        <v>25</v>
      </c>
      <c r="H311" s="4">
        <f>I311+J311</f>
        <v>25</v>
      </c>
      <c r="I311" s="4"/>
      <c r="J311" s="4">
        <v>25</v>
      </c>
      <c r="K311" s="80">
        <f t="shared" si="176"/>
        <v>1</v>
      </c>
      <c r="L311" s="80"/>
      <c r="M311" s="80">
        <f t="shared" si="181"/>
        <v>1</v>
      </c>
      <c r="N311" s="53">
        <f>O311+P311</f>
        <v>25</v>
      </c>
      <c r="O311" s="53"/>
      <c r="P311" s="53">
        <v>25</v>
      </c>
      <c r="Q311" s="50">
        <f>R311+S311</f>
        <v>25</v>
      </c>
      <c r="R311" s="50"/>
      <c r="S311" s="50">
        <v>25</v>
      </c>
      <c r="T311" s="66"/>
      <c r="U311" s="66"/>
    </row>
    <row r="312" spans="1:21" ht="16" thickBot="1">
      <c r="A312" s="132"/>
      <c r="B312" s="132"/>
      <c r="C312" s="5">
        <v>39489</v>
      </c>
      <c r="D312" s="6" t="s">
        <v>187</v>
      </c>
      <c r="E312" s="4">
        <f>F312+G312</f>
        <v>25</v>
      </c>
      <c r="F312" s="49">
        <v>25</v>
      </c>
      <c r="G312" s="49"/>
      <c r="H312" s="4">
        <f>I312+J312</f>
        <v>25</v>
      </c>
      <c r="I312" s="4">
        <v>25</v>
      </c>
      <c r="J312" s="4"/>
      <c r="K312" s="80">
        <f t="shared" si="176"/>
        <v>1</v>
      </c>
      <c r="L312" s="80">
        <f t="shared" si="177"/>
        <v>1</v>
      </c>
      <c r="M312" s="80"/>
      <c r="N312" s="53">
        <f>O312+P312</f>
        <v>25</v>
      </c>
      <c r="O312" s="53">
        <v>25</v>
      </c>
      <c r="P312" s="53"/>
      <c r="Q312" s="50">
        <f>R312+S312</f>
        <v>25</v>
      </c>
      <c r="R312" s="50">
        <v>25</v>
      </c>
      <c r="S312" s="50"/>
      <c r="T312" s="66"/>
      <c r="U312" s="66"/>
    </row>
    <row r="313" spans="1:21" ht="16" thickBot="1">
      <c r="A313" s="132"/>
      <c r="B313" s="132"/>
      <c r="C313" s="136" t="s">
        <v>14</v>
      </c>
      <c r="D313" s="136"/>
      <c r="E313" s="12">
        <f t="shared" ref="E313:J313" si="203">SUM(E311:E312)</f>
        <v>50</v>
      </c>
      <c r="F313" s="12">
        <f t="shared" si="203"/>
        <v>25</v>
      </c>
      <c r="G313" s="12">
        <f t="shared" si="203"/>
        <v>25</v>
      </c>
      <c r="H313" s="12">
        <f t="shared" si="203"/>
        <v>50</v>
      </c>
      <c r="I313" s="12">
        <f t="shared" si="203"/>
        <v>25</v>
      </c>
      <c r="J313" s="12">
        <f t="shared" si="203"/>
        <v>25</v>
      </c>
      <c r="K313" s="81">
        <f t="shared" si="176"/>
        <v>1</v>
      </c>
      <c r="L313" s="81">
        <f t="shared" si="177"/>
        <v>1</v>
      </c>
      <c r="M313" s="81">
        <f t="shared" si="181"/>
        <v>1</v>
      </c>
      <c r="N313" s="55">
        <f t="shared" ref="N313:S313" si="204">SUM(N311:N312)</f>
        <v>50</v>
      </c>
      <c r="O313" s="55">
        <f t="shared" si="204"/>
        <v>25</v>
      </c>
      <c r="P313" s="55">
        <f t="shared" si="204"/>
        <v>25</v>
      </c>
      <c r="Q313" s="52">
        <f t="shared" si="204"/>
        <v>50</v>
      </c>
      <c r="R313" s="52">
        <f t="shared" si="204"/>
        <v>25</v>
      </c>
      <c r="S313" s="52">
        <f t="shared" si="204"/>
        <v>25</v>
      </c>
      <c r="T313" s="66"/>
      <c r="U313" s="66"/>
    </row>
    <row r="314" spans="1:21" ht="16" thickBot="1">
      <c r="A314" s="132"/>
      <c r="B314" s="132"/>
      <c r="C314" s="130" t="s">
        <v>15</v>
      </c>
      <c r="D314" s="130"/>
      <c r="E314" s="4"/>
      <c r="F314" s="4"/>
      <c r="G314" s="4"/>
      <c r="H314" s="4"/>
      <c r="I314" s="4"/>
      <c r="J314" s="4"/>
      <c r="K314" s="80"/>
      <c r="L314" s="80"/>
      <c r="M314" s="80"/>
      <c r="N314" s="53"/>
      <c r="O314" s="53"/>
      <c r="P314" s="53"/>
      <c r="Q314" s="50"/>
      <c r="R314" s="50"/>
      <c r="S314" s="50"/>
      <c r="T314" s="66"/>
      <c r="U314" s="66"/>
    </row>
    <row r="315" spans="1:21" ht="16" thickBot="1">
      <c r="A315" s="132"/>
      <c r="B315" s="132"/>
      <c r="C315" s="10">
        <v>39458</v>
      </c>
      <c r="D315" s="9" t="s">
        <v>188</v>
      </c>
      <c r="E315" s="4">
        <f>F315+G315</f>
        <v>50</v>
      </c>
      <c r="F315" s="4">
        <v>50</v>
      </c>
      <c r="G315" s="4"/>
      <c r="H315" s="4">
        <f>I315+J315</f>
        <v>50</v>
      </c>
      <c r="I315" s="4">
        <v>50</v>
      </c>
      <c r="J315" s="4"/>
      <c r="K315" s="80">
        <f t="shared" si="176"/>
        <v>1</v>
      </c>
      <c r="L315" s="80">
        <f t="shared" si="177"/>
        <v>1</v>
      </c>
      <c r="M315" s="80"/>
      <c r="N315" s="53">
        <f>O315+P315</f>
        <v>50</v>
      </c>
      <c r="O315" s="53">
        <v>50</v>
      </c>
      <c r="P315" s="53"/>
      <c r="Q315" s="50">
        <f>R315+S315</f>
        <v>50</v>
      </c>
      <c r="R315" s="50">
        <v>50</v>
      </c>
      <c r="S315" s="50"/>
      <c r="T315" s="66"/>
      <c r="U315" s="66"/>
    </row>
    <row r="316" spans="1:21" ht="16" thickBot="1">
      <c r="A316" s="132"/>
      <c r="B316" s="132"/>
      <c r="C316" s="10">
        <v>42743</v>
      </c>
      <c r="D316" s="9" t="s">
        <v>189</v>
      </c>
      <c r="E316" s="4">
        <f>F316+G316</f>
        <v>25</v>
      </c>
      <c r="F316" s="4">
        <v>25</v>
      </c>
      <c r="G316" s="4"/>
      <c r="H316" s="4">
        <f>I316+J316</f>
        <v>25</v>
      </c>
      <c r="I316" s="4">
        <v>25</v>
      </c>
      <c r="J316" s="4"/>
      <c r="K316" s="80">
        <f t="shared" si="176"/>
        <v>1</v>
      </c>
      <c r="L316" s="80">
        <f t="shared" si="177"/>
        <v>1</v>
      </c>
      <c r="M316" s="80"/>
      <c r="N316" s="53">
        <f>O316+P316</f>
        <v>25</v>
      </c>
      <c r="O316" s="53">
        <v>25</v>
      </c>
      <c r="P316" s="53"/>
      <c r="Q316" s="50">
        <f>R316+S316</f>
        <v>25</v>
      </c>
      <c r="R316" s="50">
        <v>25</v>
      </c>
      <c r="S316" s="50"/>
      <c r="T316" s="66"/>
      <c r="U316" s="66"/>
    </row>
    <row r="317" spans="1:21" ht="16" thickBot="1">
      <c r="A317" s="132"/>
      <c r="B317" s="132"/>
      <c r="C317" s="131" t="s">
        <v>14</v>
      </c>
      <c r="D317" s="131"/>
      <c r="E317" s="7">
        <f t="shared" ref="E317:J317" si="205">SUM(E315:E316)</f>
        <v>75</v>
      </c>
      <c r="F317" s="7">
        <f t="shared" si="205"/>
        <v>75</v>
      </c>
      <c r="G317" s="7">
        <f t="shared" si="205"/>
        <v>0</v>
      </c>
      <c r="H317" s="7">
        <f t="shared" si="205"/>
        <v>75</v>
      </c>
      <c r="I317" s="7">
        <f t="shared" si="205"/>
        <v>75</v>
      </c>
      <c r="J317" s="7">
        <f t="shared" si="205"/>
        <v>0</v>
      </c>
      <c r="K317" s="80">
        <f t="shared" si="176"/>
        <v>1</v>
      </c>
      <c r="L317" s="80">
        <f t="shared" si="177"/>
        <v>1</v>
      </c>
      <c r="M317" s="80"/>
      <c r="N317" s="54">
        <f t="shared" ref="N317:S317" si="206">SUM(N315:N316)</f>
        <v>75</v>
      </c>
      <c r="O317" s="54">
        <f t="shared" si="206"/>
        <v>75</v>
      </c>
      <c r="P317" s="54">
        <f t="shared" si="206"/>
        <v>0</v>
      </c>
      <c r="Q317" s="51">
        <f t="shared" si="206"/>
        <v>75</v>
      </c>
      <c r="R317" s="51">
        <f t="shared" si="206"/>
        <v>75</v>
      </c>
      <c r="S317" s="51">
        <f t="shared" si="206"/>
        <v>0</v>
      </c>
      <c r="T317" s="66"/>
      <c r="U317" s="66"/>
    </row>
    <row r="318" spans="1:21" ht="16" thickBot="1">
      <c r="A318" s="132"/>
      <c r="B318" s="132"/>
      <c r="C318" s="130" t="s">
        <v>19</v>
      </c>
      <c r="D318" s="130"/>
      <c r="E318" s="12">
        <f t="shared" ref="E318:J318" si="207">E313+E317</f>
        <v>125</v>
      </c>
      <c r="F318" s="12">
        <f t="shared" si="207"/>
        <v>100</v>
      </c>
      <c r="G318" s="12">
        <f t="shared" si="207"/>
        <v>25</v>
      </c>
      <c r="H318" s="12">
        <f t="shared" si="207"/>
        <v>125</v>
      </c>
      <c r="I318" s="12">
        <f t="shared" si="207"/>
        <v>100</v>
      </c>
      <c r="J318" s="12">
        <f t="shared" si="207"/>
        <v>25</v>
      </c>
      <c r="K318" s="81">
        <f t="shared" si="176"/>
        <v>1</v>
      </c>
      <c r="L318" s="81">
        <f t="shared" si="177"/>
        <v>1</v>
      </c>
      <c r="M318" s="81">
        <f t="shared" si="181"/>
        <v>1</v>
      </c>
      <c r="N318" s="55">
        <f t="shared" ref="N318:S318" si="208">N313+N317</f>
        <v>125</v>
      </c>
      <c r="O318" s="55">
        <f t="shared" si="208"/>
        <v>100</v>
      </c>
      <c r="P318" s="55">
        <f t="shared" si="208"/>
        <v>25</v>
      </c>
      <c r="Q318" s="52">
        <f>Q313+Q317</f>
        <v>125</v>
      </c>
      <c r="R318" s="52">
        <f t="shared" si="208"/>
        <v>100</v>
      </c>
      <c r="S318" s="52">
        <f t="shared" si="208"/>
        <v>25</v>
      </c>
      <c r="T318" s="66"/>
      <c r="U318" s="66"/>
    </row>
    <row r="319" spans="1:21" ht="16" thickBot="1">
      <c r="A319" s="132">
        <v>31</v>
      </c>
      <c r="B319" s="132" t="s">
        <v>190</v>
      </c>
      <c r="C319" s="131" t="s">
        <v>11</v>
      </c>
      <c r="D319" s="131"/>
      <c r="E319" s="4"/>
      <c r="F319" s="4"/>
      <c r="G319" s="4"/>
      <c r="H319" s="4"/>
      <c r="I319" s="4"/>
      <c r="J319" s="4"/>
      <c r="K319" s="80"/>
      <c r="L319" s="80"/>
      <c r="M319" s="80"/>
      <c r="N319" s="53"/>
      <c r="O319" s="53"/>
      <c r="P319" s="53"/>
      <c r="Q319" s="50"/>
      <c r="R319" s="50"/>
      <c r="S319" s="50"/>
      <c r="T319" s="66"/>
      <c r="U319" s="66"/>
    </row>
    <row r="320" spans="1:21" ht="19.5" customHeight="1" thickBot="1">
      <c r="A320" s="132"/>
      <c r="B320" s="132"/>
      <c r="C320" s="5">
        <v>38392</v>
      </c>
      <c r="D320" s="6" t="s">
        <v>191</v>
      </c>
      <c r="E320" s="4">
        <f t="shared" ref="E320:E327" si="209">F320+G320</f>
        <v>25</v>
      </c>
      <c r="F320" s="4">
        <v>25</v>
      </c>
      <c r="G320" s="4"/>
      <c r="H320" s="4">
        <f t="shared" ref="H320:H327" si="210">I320+J320</f>
        <v>25</v>
      </c>
      <c r="I320" s="4">
        <v>25</v>
      </c>
      <c r="J320" s="4"/>
      <c r="K320" s="80">
        <f t="shared" si="176"/>
        <v>1</v>
      </c>
      <c r="L320" s="80">
        <f t="shared" si="177"/>
        <v>1</v>
      </c>
      <c r="M320" s="80"/>
      <c r="N320" s="53">
        <f t="shared" ref="N320:N327" si="211">O320+P320</f>
        <v>25</v>
      </c>
      <c r="O320" s="53">
        <v>25</v>
      </c>
      <c r="P320" s="53"/>
      <c r="Q320" s="50">
        <f t="shared" ref="Q320:Q327" si="212">R320+S320</f>
        <v>25</v>
      </c>
      <c r="R320" s="50">
        <v>25</v>
      </c>
      <c r="S320" s="50"/>
      <c r="T320" s="66"/>
      <c r="U320" s="66"/>
    </row>
    <row r="321" spans="1:21" ht="25.5" customHeight="1" thickBot="1">
      <c r="A321" s="132"/>
      <c r="B321" s="132"/>
      <c r="C321" s="5">
        <v>36940</v>
      </c>
      <c r="D321" s="6" t="s">
        <v>51</v>
      </c>
      <c r="E321" s="4">
        <f t="shared" si="209"/>
        <v>25</v>
      </c>
      <c r="F321" s="4">
        <v>25</v>
      </c>
      <c r="G321" s="4"/>
      <c r="H321" s="4">
        <f t="shared" si="210"/>
        <v>25</v>
      </c>
      <c r="I321" s="4">
        <v>25</v>
      </c>
      <c r="J321" s="4"/>
      <c r="K321" s="80">
        <f t="shared" si="176"/>
        <v>1</v>
      </c>
      <c r="L321" s="80">
        <f t="shared" si="177"/>
        <v>1</v>
      </c>
      <c r="M321" s="80"/>
      <c r="N321" s="53">
        <f t="shared" si="211"/>
        <v>25</v>
      </c>
      <c r="O321" s="53">
        <v>25</v>
      </c>
      <c r="P321" s="53"/>
      <c r="Q321" s="50">
        <f t="shared" si="212"/>
        <v>25</v>
      </c>
      <c r="R321" s="50">
        <v>25</v>
      </c>
      <c r="S321" s="50"/>
      <c r="T321" s="66"/>
      <c r="U321" s="66"/>
    </row>
    <row r="322" spans="1:21" ht="16" thickBot="1">
      <c r="A322" s="132"/>
      <c r="B322" s="132"/>
      <c r="C322" s="5">
        <v>36941</v>
      </c>
      <c r="D322" s="6" t="s">
        <v>192</v>
      </c>
      <c r="E322" s="4">
        <f t="shared" si="209"/>
        <v>25</v>
      </c>
      <c r="F322" s="4">
        <v>25</v>
      </c>
      <c r="G322" s="4"/>
      <c r="H322" s="4">
        <f t="shared" si="210"/>
        <v>25</v>
      </c>
      <c r="I322" s="4">
        <v>25</v>
      </c>
      <c r="J322" s="4"/>
      <c r="K322" s="80">
        <f t="shared" si="176"/>
        <v>1</v>
      </c>
      <c r="L322" s="80">
        <f t="shared" si="177"/>
        <v>1</v>
      </c>
      <c r="M322" s="80"/>
      <c r="N322" s="53">
        <f t="shared" si="211"/>
        <v>25</v>
      </c>
      <c r="O322" s="53">
        <v>25</v>
      </c>
      <c r="P322" s="53"/>
      <c r="Q322" s="50">
        <f t="shared" si="212"/>
        <v>25</v>
      </c>
      <c r="R322" s="50">
        <v>25</v>
      </c>
      <c r="S322" s="50"/>
      <c r="T322" s="66"/>
      <c r="U322" s="66"/>
    </row>
    <row r="323" spans="1:21" ht="26.5" thickBot="1">
      <c r="A323" s="132"/>
      <c r="B323" s="132"/>
      <c r="C323" s="5" t="s">
        <v>87</v>
      </c>
      <c r="D323" s="6" t="s">
        <v>193</v>
      </c>
      <c r="E323" s="4">
        <f t="shared" si="209"/>
        <v>25</v>
      </c>
      <c r="F323" s="4"/>
      <c r="G323" s="4">
        <v>25</v>
      </c>
      <c r="H323" s="4">
        <f t="shared" si="210"/>
        <v>25</v>
      </c>
      <c r="I323" s="4"/>
      <c r="J323" s="4">
        <v>25</v>
      </c>
      <c r="K323" s="80">
        <f t="shared" si="176"/>
        <v>1</v>
      </c>
      <c r="L323" s="80"/>
      <c r="M323" s="80">
        <f t="shared" si="181"/>
        <v>1</v>
      </c>
      <c r="N323" s="53">
        <f t="shared" si="211"/>
        <v>25</v>
      </c>
      <c r="O323" s="53"/>
      <c r="P323" s="53">
        <v>25</v>
      </c>
      <c r="Q323" s="50">
        <f t="shared" si="212"/>
        <v>25</v>
      </c>
      <c r="R323" s="50"/>
      <c r="S323" s="50">
        <v>25</v>
      </c>
      <c r="T323" s="66"/>
      <c r="U323" s="66"/>
    </row>
    <row r="324" spans="1:21" ht="16" thickBot="1">
      <c r="A324" s="132"/>
      <c r="B324" s="132"/>
      <c r="C324" s="5">
        <v>39862</v>
      </c>
      <c r="D324" s="6" t="s">
        <v>194</v>
      </c>
      <c r="E324" s="4">
        <f t="shared" si="209"/>
        <v>25</v>
      </c>
      <c r="F324" s="4"/>
      <c r="G324" s="4">
        <v>25</v>
      </c>
      <c r="H324" s="4">
        <f t="shared" si="210"/>
        <v>25</v>
      </c>
      <c r="I324" s="4"/>
      <c r="J324" s="4">
        <v>25</v>
      </c>
      <c r="K324" s="80">
        <f t="shared" si="176"/>
        <v>1</v>
      </c>
      <c r="L324" s="80"/>
      <c r="M324" s="80">
        <f t="shared" si="181"/>
        <v>1</v>
      </c>
      <c r="N324" s="53">
        <f t="shared" si="211"/>
        <v>25</v>
      </c>
      <c r="O324" s="53"/>
      <c r="P324" s="53">
        <v>25</v>
      </c>
      <c r="Q324" s="50">
        <f t="shared" si="212"/>
        <v>25</v>
      </c>
      <c r="R324" s="50"/>
      <c r="S324" s="50">
        <v>25</v>
      </c>
      <c r="T324" s="66"/>
      <c r="U324" s="66"/>
    </row>
    <row r="325" spans="1:21" ht="26.5" thickBot="1">
      <c r="A325" s="132"/>
      <c r="B325" s="132"/>
      <c r="C325" s="17">
        <v>39131</v>
      </c>
      <c r="D325" s="14" t="s">
        <v>195</v>
      </c>
      <c r="E325" s="4">
        <f t="shared" si="209"/>
        <v>25</v>
      </c>
      <c r="F325" s="4">
        <v>25</v>
      </c>
      <c r="G325" s="4"/>
      <c r="H325" s="4">
        <f t="shared" si="210"/>
        <v>25</v>
      </c>
      <c r="I325" s="4">
        <v>25</v>
      </c>
      <c r="J325" s="4"/>
      <c r="K325" s="80">
        <f t="shared" si="176"/>
        <v>1</v>
      </c>
      <c r="L325" s="80">
        <f t="shared" si="177"/>
        <v>1</v>
      </c>
      <c r="M325" s="80"/>
      <c r="N325" s="53">
        <f t="shared" si="211"/>
        <v>25</v>
      </c>
      <c r="O325" s="53">
        <v>25</v>
      </c>
      <c r="P325" s="53"/>
      <c r="Q325" s="50">
        <f t="shared" si="212"/>
        <v>25</v>
      </c>
      <c r="R325" s="50">
        <v>25</v>
      </c>
      <c r="S325" s="50"/>
      <c r="T325" s="66"/>
      <c r="U325" s="66"/>
    </row>
    <row r="326" spans="1:21" ht="16" thickBot="1">
      <c r="A326" s="132"/>
      <c r="B326" s="132"/>
      <c r="C326" s="17">
        <v>37314</v>
      </c>
      <c r="D326" s="14" t="s">
        <v>25</v>
      </c>
      <c r="E326" s="4">
        <f t="shared" si="209"/>
        <v>25</v>
      </c>
      <c r="F326" s="4">
        <v>25</v>
      </c>
      <c r="G326" s="4"/>
      <c r="H326" s="4">
        <f t="shared" si="210"/>
        <v>25</v>
      </c>
      <c r="I326" s="4">
        <v>25</v>
      </c>
      <c r="J326" s="4"/>
      <c r="K326" s="80">
        <f t="shared" si="176"/>
        <v>1</v>
      </c>
      <c r="L326" s="80">
        <f t="shared" si="177"/>
        <v>1</v>
      </c>
      <c r="M326" s="80"/>
      <c r="N326" s="53">
        <f t="shared" si="211"/>
        <v>25</v>
      </c>
      <c r="O326" s="53">
        <v>25</v>
      </c>
      <c r="P326" s="53"/>
      <c r="Q326" s="50">
        <f t="shared" si="212"/>
        <v>25</v>
      </c>
      <c r="R326" s="50">
        <v>25</v>
      </c>
      <c r="S326" s="50"/>
      <c r="T326" s="66"/>
      <c r="U326" s="66"/>
    </row>
    <row r="327" spans="1:21" ht="26.5" thickBot="1">
      <c r="A327" s="132"/>
      <c r="B327" s="132"/>
      <c r="C327" s="5">
        <v>36942</v>
      </c>
      <c r="D327" s="6" t="s">
        <v>196</v>
      </c>
      <c r="E327" s="4">
        <f t="shared" si="209"/>
        <v>25</v>
      </c>
      <c r="F327" s="4">
        <v>25</v>
      </c>
      <c r="G327" s="4"/>
      <c r="H327" s="4">
        <f t="shared" si="210"/>
        <v>25</v>
      </c>
      <c r="I327" s="4">
        <v>25</v>
      </c>
      <c r="J327" s="4"/>
      <c r="K327" s="80">
        <f t="shared" si="176"/>
        <v>1</v>
      </c>
      <c r="L327" s="80">
        <f t="shared" si="177"/>
        <v>1</v>
      </c>
      <c r="M327" s="80"/>
      <c r="N327" s="53">
        <f t="shared" si="211"/>
        <v>25</v>
      </c>
      <c r="O327" s="53">
        <v>25</v>
      </c>
      <c r="P327" s="53"/>
      <c r="Q327" s="50">
        <f t="shared" si="212"/>
        <v>25</v>
      </c>
      <c r="R327" s="50">
        <v>25</v>
      </c>
      <c r="S327" s="50"/>
      <c r="T327" s="66"/>
      <c r="U327" s="66"/>
    </row>
    <row r="328" spans="1:21" ht="12.75" customHeight="1" thickBot="1">
      <c r="A328" s="132"/>
      <c r="B328" s="132"/>
      <c r="C328" s="136" t="s">
        <v>14</v>
      </c>
      <c r="D328" s="136"/>
      <c r="E328" s="12">
        <f t="shared" ref="E328:J328" si="213">SUM(E320:E327)</f>
        <v>200</v>
      </c>
      <c r="F328" s="12">
        <f t="shared" si="213"/>
        <v>150</v>
      </c>
      <c r="G328" s="12">
        <f t="shared" si="213"/>
        <v>50</v>
      </c>
      <c r="H328" s="12">
        <f t="shared" si="213"/>
        <v>200</v>
      </c>
      <c r="I328" s="12">
        <f t="shared" si="213"/>
        <v>150</v>
      </c>
      <c r="J328" s="12">
        <f t="shared" si="213"/>
        <v>50</v>
      </c>
      <c r="K328" s="81">
        <f t="shared" si="176"/>
        <v>1</v>
      </c>
      <c r="L328" s="81">
        <f t="shared" si="177"/>
        <v>1</v>
      </c>
      <c r="M328" s="81">
        <f t="shared" si="181"/>
        <v>1</v>
      </c>
      <c r="N328" s="55">
        <f t="shared" ref="N328:S328" si="214">SUM(N320:N327)</f>
        <v>200</v>
      </c>
      <c r="O328" s="55">
        <f t="shared" si="214"/>
        <v>150</v>
      </c>
      <c r="P328" s="55">
        <f t="shared" si="214"/>
        <v>50</v>
      </c>
      <c r="Q328" s="52">
        <f>SUM(Q320:Q327)</f>
        <v>200</v>
      </c>
      <c r="R328" s="52">
        <f t="shared" si="214"/>
        <v>150</v>
      </c>
      <c r="S328" s="52">
        <f t="shared" si="214"/>
        <v>50</v>
      </c>
      <c r="T328" s="66"/>
      <c r="U328" s="66"/>
    </row>
    <row r="329" spans="1:21" ht="15.75" customHeight="1" thickBot="1">
      <c r="A329" s="144">
        <v>32</v>
      </c>
      <c r="B329" s="144" t="s">
        <v>197</v>
      </c>
      <c r="C329" s="131" t="s">
        <v>11</v>
      </c>
      <c r="D329" s="131"/>
      <c r="E329" s="4"/>
      <c r="F329" s="4"/>
      <c r="G329" s="4"/>
      <c r="H329" s="4"/>
      <c r="I329" s="4"/>
      <c r="J329" s="4"/>
      <c r="K329" s="80"/>
      <c r="L329" s="80"/>
      <c r="M329" s="80"/>
      <c r="N329" s="53"/>
      <c r="O329" s="53"/>
      <c r="P329" s="53"/>
      <c r="Q329" s="50"/>
      <c r="R329" s="50"/>
      <c r="S329" s="50"/>
      <c r="T329" s="66"/>
      <c r="U329" s="66"/>
    </row>
    <row r="330" spans="1:21" ht="26.25" customHeight="1" thickBot="1">
      <c r="A330" s="145"/>
      <c r="B330" s="145"/>
      <c r="C330" s="10">
        <v>38771</v>
      </c>
      <c r="D330" s="13" t="s">
        <v>198</v>
      </c>
      <c r="E330" s="49">
        <f>F330+G330</f>
        <v>50</v>
      </c>
      <c r="F330" s="49">
        <v>50</v>
      </c>
      <c r="G330" s="49"/>
      <c r="H330" s="4">
        <f>I330+J330</f>
        <v>50</v>
      </c>
      <c r="I330" s="4">
        <v>50</v>
      </c>
      <c r="J330" s="4"/>
      <c r="K330" s="80">
        <f t="shared" ref="K330:K392" si="215">H330/E330</f>
        <v>1</v>
      </c>
      <c r="L330" s="80">
        <f t="shared" ref="L330:L392" si="216">I330/F330</f>
        <v>1</v>
      </c>
      <c r="M330" s="80"/>
      <c r="N330" s="53">
        <f>O330+P330</f>
        <v>50</v>
      </c>
      <c r="O330" s="53">
        <v>50</v>
      </c>
      <c r="P330" s="53"/>
      <c r="Q330" s="50">
        <f>R330+S330</f>
        <v>50</v>
      </c>
      <c r="R330" s="50">
        <v>50</v>
      </c>
      <c r="S330" s="50"/>
      <c r="T330" s="66"/>
      <c r="U330" s="66"/>
    </row>
    <row r="331" spans="1:21" ht="16" thickBot="1">
      <c r="A331" s="145"/>
      <c r="B331" s="145"/>
      <c r="C331" s="136" t="s">
        <v>14</v>
      </c>
      <c r="D331" s="136"/>
      <c r="E331" s="12">
        <f t="shared" ref="E331:J331" si="217">E330</f>
        <v>50</v>
      </c>
      <c r="F331" s="12">
        <f t="shared" si="217"/>
        <v>50</v>
      </c>
      <c r="G331" s="12">
        <f t="shared" si="217"/>
        <v>0</v>
      </c>
      <c r="H331" s="12">
        <f t="shared" si="217"/>
        <v>50</v>
      </c>
      <c r="I331" s="12">
        <f t="shared" si="217"/>
        <v>50</v>
      </c>
      <c r="J331" s="12">
        <f t="shared" si="217"/>
        <v>0</v>
      </c>
      <c r="K331" s="80">
        <f t="shared" si="215"/>
        <v>1</v>
      </c>
      <c r="L331" s="80">
        <f t="shared" si="216"/>
        <v>1</v>
      </c>
      <c r="M331" s="80"/>
      <c r="N331" s="55">
        <f t="shared" ref="N331:S331" si="218">N330</f>
        <v>50</v>
      </c>
      <c r="O331" s="55">
        <f t="shared" si="218"/>
        <v>50</v>
      </c>
      <c r="P331" s="55">
        <f t="shared" si="218"/>
        <v>0</v>
      </c>
      <c r="Q331" s="52">
        <f t="shared" si="218"/>
        <v>50</v>
      </c>
      <c r="R331" s="52">
        <f t="shared" si="218"/>
        <v>50</v>
      </c>
      <c r="S331" s="52">
        <f t="shared" si="218"/>
        <v>0</v>
      </c>
      <c r="T331" s="66"/>
      <c r="U331" s="66"/>
    </row>
    <row r="332" spans="1:21" ht="16" thickBot="1">
      <c r="A332" s="145"/>
      <c r="B332" s="145"/>
      <c r="C332" s="130" t="s">
        <v>15</v>
      </c>
      <c r="D332" s="130"/>
      <c r="E332" s="4"/>
      <c r="F332" s="4"/>
      <c r="G332" s="4"/>
      <c r="H332" s="4"/>
      <c r="I332" s="4"/>
      <c r="J332" s="4"/>
      <c r="K332" s="80"/>
      <c r="L332" s="80"/>
      <c r="M332" s="80"/>
      <c r="N332" s="53"/>
      <c r="O332" s="53"/>
      <c r="P332" s="53"/>
      <c r="Q332" s="50"/>
      <c r="R332" s="50"/>
      <c r="S332" s="50"/>
      <c r="T332" s="66"/>
      <c r="U332" s="66"/>
    </row>
    <row r="333" spans="1:21" ht="16" thickBot="1">
      <c r="A333" s="145"/>
      <c r="B333" s="145"/>
      <c r="C333" s="10">
        <v>39836</v>
      </c>
      <c r="D333" s="9" t="s">
        <v>199</v>
      </c>
      <c r="E333" s="4">
        <f>F333+G333</f>
        <v>125</v>
      </c>
      <c r="F333" s="4">
        <v>100</v>
      </c>
      <c r="G333" s="4">
        <v>25</v>
      </c>
      <c r="H333" s="4">
        <f>I333+J333</f>
        <v>125</v>
      </c>
      <c r="I333" s="4">
        <v>100</v>
      </c>
      <c r="J333" s="4">
        <v>25</v>
      </c>
      <c r="K333" s="80">
        <f t="shared" si="215"/>
        <v>1</v>
      </c>
      <c r="L333" s="80">
        <f t="shared" si="216"/>
        <v>1</v>
      </c>
      <c r="M333" s="80">
        <f t="shared" ref="M333:M392" si="219">J333/G333</f>
        <v>1</v>
      </c>
      <c r="N333" s="53">
        <f>O333+P333</f>
        <v>100</v>
      </c>
      <c r="O333" s="53">
        <v>75</v>
      </c>
      <c r="P333" s="53">
        <v>25</v>
      </c>
      <c r="Q333" s="50">
        <f>R333+S333</f>
        <v>100</v>
      </c>
      <c r="R333" s="50">
        <v>75</v>
      </c>
      <c r="S333" s="50">
        <v>25</v>
      </c>
      <c r="T333" s="66"/>
      <c r="U333" s="66"/>
    </row>
    <row r="334" spans="1:21" ht="26.5" thickBot="1">
      <c r="A334" s="145"/>
      <c r="B334" s="145"/>
      <c r="C334" s="10">
        <v>40201</v>
      </c>
      <c r="D334" s="9" t="s">
        <v>200</v>
      </c>
      <c r="E334" s="4">
        <f>F334+G334</f>
        <v>75</v>
      </c>
      <c r="F334" s="4">
        <v>75</v>
      </c>
      <c r="G334" s="4"/>
      <c r="H334" s="4">
        <f>I334+J334</f>
        <v>75</v>
      </c>
      <c r="I334" s="4">
        <v>75</v>
      </c>
      <c r="J334" s="4"/>
      <c r="K334" s="80">
        <f t="shared" si="215"/>
        <v>1</v>
      </c>
      <c r="L334" s="80">
        <f t="shared" si="216"/>
        <v>1</v>
      </c>
      <c r="M334" s="80"/>
      <c r="N334" s="53">
        <f>O334+P334</f>
        <v>100</v>
      </c>
      <c r="O334" s="53">
        <v>100</v>
      </c>
      <c r="P334" s="53"/>
      <c r="Q334" s="50">
        <f>R334+S334</f>
        <v>100</v>
      </c>
      <c r="R334" s="50">
        <v>100</v>
      </c>
      <c r="S334" s="50"/>
      <c r="T334" s="66"/>
      <c r="U334" s="66"/>
    </row>
    <row r="335" spans="1:21" ht="16" thickBot="1">
      <c r="A335" s="145"/>
      <c r="B335" s="145"/>
      <c r="C335" s="10">
        <v>44934</v>
      </c>
      <c r="D335" s="9" t="s">
        <v>201</v>
      </c>
      <c r="E335" s="4">
        <f>F335+G335</f>
        <v>50</v>
      </c>
      <c r="F335" s="4">
        <v>50</v>
      </c>
      <c r="G335" s="4"/>
      <c r="H335" s="4">
        <f>I335+J335</f>
        <v>50</v>
      </c>
      <c r="I335" s="4">
        <v>50</v>
      </c>
      <c r="J335" s="4"/>
      <c r="K335" s="80">
        <f t="shared" si="215"/>
        <v>1</v>
      </c>
      <c r="L335" s="80">
        <f t="shared" si="216"/>
        <v>1</v>
      </c>
      <c r="M335" s="80"/>
      <c r="N335" s="53">
        <f>O335+P335</f>
        <v>50</v>
      </c>
      <c r="O335" s="53">
        <v>50</v>
      </c>
      <c r="P335" s="53"/>
      <c r="Q335" s="50">
        <f>R335+S335</f>
        <v>50</v>
      </c>
      <c r="R335" s="50">
        <v>50</v>
      </c>
      <c r="S335" s="50"/>
      <c r="T335" s="66"/>
      <c r="U335" s="66"/>
    </row>
    <row r="336" spans="1:21" ht="16" thickBot="1">
      <c r="A336" s="145"/>
      <c r="B336" s="145"/>
      <c r="C336" s="10">
        <v>41297</v>
      </c>
      <c r="D336" s="9" t="s">
        <v>202</v>
      </c>
      <c r="E336" s="4">
        <f>F336+G336</f>
        <v>25</v>
      </c>
      <c r="F336" s="4">
        <v>25</v>
      </c>
      <c r="G336" s="4"/>
      <c r="H336" s="4">
        <f>I336+J336</f>
        <v>25</v>
      </c>
      <c r="I336" s="4">
        <v>25</v>
      </c>
      <c r="J336" s="4"/>
      <c r="K336" s="80">
        <f t="shared" si="215"/>
        <v>1</v>
      </c>
      <c r="L336" s="80">
        <f t="shared" si="216"/>
        <v>1</v>
      </c>
      <c r="M336" s="80"/>
      <c r="N336" s="53">
        <f>O336+P336</f>
        <v>25</v>
      </c>
      <c r="O336" s="53">
        <v>25</v>
      </c>
      <c r="P336" s="53"/>
      <c r="Q336" s="50">
        <f>R336+S336</f>
        <v>25</v>
      </c>
      <c r="R336" s="50">
        <v>25</v>
      </c>
      <c r="S336" s="50"/>
      <c r="T336" s="66"/>
      <c r="U336" s="66"/>
    </row>
    <row r="337" spans="1:21" ht="26.5" thickBot="1">
      <c r="A337" s="145"/>
      <c r="B337" s="145"/>
      <c r="C337" s="10">
        <v>40566</v>
      </c>
      <c r="D337" s="9" t="s">
        <v>203</v>
      </c>
      <c r="E337" s="4">
        <f>F337+G337</f>
        <v>25</v>
      </c>
      <c r="F337" s="4">
        <v>25</v>
      </c>
      <c r="G337" s="4"/>
      <c r="H337" s="4">
        <f>I337+J337</f>
        <v>25</v>
      </c>
      <c r="I337" s="4">
        <v>25</v>
      </c>
      <c r="J337" s="4"/>
      <c r="K337" s="80">
        <f t="shared" si="215"/>
        <v>1</v>
      </c>
      <c r="L337" s="80">
        <f t="shared" si="216"/>
        <v>1</v>
      </c>
      <c r="M337" s="80"/>
      <c r="N337" s="53">
        <f>O337+P337</f>
        <v>25</v>
      </c>
      <c r="O337" s="53">
        <v>25</v>
      </c>
      <c r="P337" s="53"/>
      <c r="Q337" s="50">
        <f>R337+S337</f>
        <v>25</v>
      </c>
      <c r="R337" s="50">
        <v>25</v>
      </c>
      <c r="S337" s="50"/>
      <c r="T337" s="66"/>
      <c r="U337" s="66"/>
    </row>
    <row r="338" spans="1:21" ht="16" thickBot="1">
      <c r="A338" s="145"/>
      <c r="B338" s="145"/>
      <c r="C338" s="130" t="s">
        <v>14</v>
      </c>
      <c r="D338" s="130"/>
      <c r="E338" s="7">
        <f t="shared" ref="E338:J338" si="220">SUM(E333:E337)</f>
        <v>300</v>
      </c>
      <c r="F338" s="7">
        <f t="shared" si="220"/>
        <v>275</v>
      </c>
      <c r="G338" s="7">
        <f t="shared" si="220"/>
        <v>25</v>
      </c>
      <c r="H338" s="7">
        <f t="shared" si="220"/>
        <v>300</v>
      </c>
      <c r="I338" s="7">
        <f t="shared" si="220"/>
        <v>275</v>
      </c>
      <c r="J338" s="7">
        <f t="shared" si="220"/>
        <v>25</v>
      </c>
      <c r="K338" s="81">
        <f t="shared" si="215"/>
        <v>1</v>
      </c>
      <c r="L338" s="81">
        <f t="shared" si="216"/>
        <v>1</v>
      </c>
      <c r="M338" s="81">
        <f t="shared" si="219"/>
        <v>1</v>
      </c>
      <c r="N338" s="54">
        <f t="shared" ref="N338:S338" si="221">SUM(N333:N337)</f>
        <v>300</v>
      </c>
      <c r="O338" s="54">
        <f t="shared" si="221"/>
        <v>275</v>
      </c>
      <c r="P338" s="54">
        <f t="shared" si="221"/>
        <v>25</v>
      </c>
      <c r="Q338" s="51">
        <f>SUM(Q333:Q337)</f>
        <v>300</v>
      </c>
      <c r="R338" s="51">
        <f t="shared" si="221"/>
        <v>275</v>
      </c>
      <c r="S338" s="51">
        <f t="shared" si="221"/>
        <v>25</v>
      </c>
      <c r="T338" s="66"/>
      <c r="U338" s="66"/>
    </row>
    <row r="339" spans="1:21" ht="16" thickBot="1">
      <c r="A339" s="145"/>
      <c r="B339" s="145"/>
      <c r="C339" s="130" t="s">
        <v>19</v>
      </c>
      <c r="D339" s="130"/>
      <c r="E339" s="12">
        <f t="shared" ref="E339:J339" si="222">E331+E338</f>
        <v>350</v>
      </c>
      <c r="F339" s="12">
        <f t="shared" si="222"/>
        <v>325</v>
      </c>
      <c r="G339" s="12">
        <f t="shared" si="222"/>
        <v>25</v>
      </c>
      <c r="H339" s="12">
        <f t="shared" si="222"/>
        <v>350</v>
      </c>
      <c r="I339" s="12">
        <f t="shared" si="222"/>
        <v>325</v>
      </c>
      <c r="J339" s="12">
        <f t="shared" si="222"/>
        <v>25</v>
      </c>
      <c r="K339" s="81">
        <f t="shared" si="215"/>
        <v>1</v>
      </c>
      <c r="L339" s="81">
        <f t="shared" si="216"/>
        <v>1</v>
      </c>
      <c r="M339" s="81">
        <f t="shared" si="219"/>
        <v>1</v>
      </c>
      <c r="N339" s="55">
        <f t="shared" ref="N339:S339" si="223">N331+N338</f>
        <v>350</v>
      </c>
      <c r="O339" s="55">
        <f t="shared" si="223"/>
        <v>325</v>
      </c>
      <c r="P339" s="55">
        <f t="shared" si="223"/>
        <v>25</v>
      </c>
      <c r="Q339" s="52">
        <f t="shared" si="223"/>
        <v>350</v>
      </c>
      <c r="R339" s="52">
        <f t="shared" si="223"/>
        <v>325</v>
      </c>
      <c r="S339" s="52">
        <f t="shared" si="223"/>
        <v>25</v>
      </c>
      <c r="T339" s="66"/>
      <c r="U339" s="66"/>
    </row>
    <row r="340" spans="1:21" ht="16" thickBot="1">
      <c r="A340" s="145"/>
      <c r="B340" s="145"/>
      <c r="C340" s="140" t="s">
        <v>146</v>
      </c>
      <c r="D340" s="141"/>
      <c r="E340" s="12"/>
      <c r="F340" s="12"/>
      <c r="G340" s="12"/>
      <c r="H340" s="12"/>
      <c r="I340" s="12"/>
      <c r="J340" s="12"/>
      <c r="K340" s="80"/>
      <c r="L340" s="80"/>
      <c r="M340" s="80"/>
      <c r="N340" s="55"/>
      <c r="O340" s="55"/>
      <c r="P340" s="55"/>
      <c r="Q340" s="52"/>
      <c r="R340" s="52"/>
      <c r="S340" s="52"/>
      <c r="T340" s="66"/>
      <c r="U340" s="66"/>
    </row>
    <row r="341" spans="1:21" ht="16" thickBot="1">
      <c r="A341" s="145"/>
      <c r="B341" s="145"/>
      <c r="C341" s="131" t="s">
        <v>11</v>
      </c>
      <c r="D341" s="131"/>
      <c r="E341" s="12"/>
      <c r="F341" s="12"/>
      <c r="G341" s="12"/>
      <c r="H341" s="12"/>
      <c r="I341" s="12"/>
      <c r="J341" s="12"/>
      <c r="K341" s="80"/>
      <c r="L341" s="80"/>
      <c r="M341" s="80"/>
      <c r="N341" s="55"/>
      <c r="O341" s="55"/>
      <c r="P341" s="55"/>
      <c r="Q341" s="52"/>
      <c r="R341" s="52"/>
      <c r="S341" s="52"/>
      <c r="T341" s="66"/>
      <c r="U341" s="66"/>
    </row>
    <row r="342" spans="1:21" ht="26.5" thickBot="1">
      <c r="A342" s="145"/>
      <c r="B342" s="145"/>
      <c r="C342" s="10">
        <v>38771</v>
      </c>
      <c r="D342" s="13" t="s">
        <v>198</v>
      </c>
      <c r="E342" s="12">
        <v>25</v>
      </c>
      <c r="F342" s="12">
        <v>25</v>
      </c>
      <c r="G342" s="12"/>
      <c r="H342" s="12">
        <v>25</v>
      </c>
      <c r="I342" s="12">
        <v>25</v>
      </c>
      <c r="J342" s="12"/>
      <c r="K342" s="80">
        <f t="shared" si="215"/>
        <v>1</v>
      </c>
      <c r="L342" s="80">
        <f t="shared" si="216"/>
        <v>1</v>
      </c>
      <c r="M342" s="80"/>
      <c r="N342" s="53">
        <f>O342+P342</f>
        <v>25</v>
      </c>
      <c r="O342" s="53">
        <v>25</v>
      </c>
      <c r="P342" s="55"/>
      <c r="Q342" s="50">
        <f>R342+S342</f>
        <v>25</v>
      </c>
      <c r="R342" s="50">
        <v>25</v>
      </c>
      <c r="S342" s="52"/>
      <c r="T342" s="66"/>
      <c r="U342" s="66"/>
    </row>
    <row r="343" spans="1:21" ht="16" thickBot="1">
      <c r="A343" s="145"/>
      <c r="B343" s="145"/>
      <c r="C343" s="136" t="s">
        <v>14</v>
      </c>
      <c r="D343" s="136"/>
      <c r="E343" s="12">
        <v>25</v>
      </c>
      <c r="F343" s="12">
        <v>25</v>
      </c>
      <c r="G343" s="12"/>
      <c r="H343" s="12">
        <v>25</v>
      </c>
      <c r="I343" s="12">
        <v>25</v>
      </c>
      <c r="J343" s="12"/>
      <c r="K343" s="81">
        <f t="shared" si="215"/>
        <v>1</v>
      </c>
      <c r="L343" s="81">
        <f t="shared" si="216"/>
        <v>1</v>
      </c>
      <c r="M343" s="80"/>
      <c r="N343" s="55">
        <f>N342</f>
        <v>25</v>
      </c>
      <c r="O343" s="55">
        <v>25</v>
      </c>
      <c r="P343" s="55"/>
      <c r="Q343" s="52">
        <f>Q342</f>
        <v>25</v>
      </c>
      <c r="R343" s="52">
        <v>25</v>
      </c>
      <c r="S343" s="52"/>
      <c r="T343" s="66"/>
      <c r="U343" s="66"/>
    </row>
    <row r="344" spans="1:21" ht="16" thickBot="1">
      <c r="A344" s="145"/>
      <c r="B344" s="145"/>
      <c r="C344" s="130" t="s">
        <v>15</v>
      </c>
      <c r="D344" s="130"/>
      <c r="E344" s="12"/>
      <c r="F344" s="12"/>
      <c r="G344" s="12"/>
      <c r="H344" s="12"/>
      <c r="I344" s="12"/>
      <c r="J344" s="12"/>
      <c r="K344" s="80"/>
      <c r="L344" s="80"/>
      <c r="M344" s="80"/>
      <c r="N344" s="55"/>
      <c r="O344" s="55"/>
      <c r="P344" s="55"/>
      <c r="Q344" s="52"/>
      <c r="R344" s="52"/>
      <c r="S344" s="52"/>
      <c r="T344" s="66"/>
      <c r="U344" s="66"/>
    </row>
    <row r="345" spans="1:21" ht="16" thickBot="1">
      <c r="A345" s="145"/>
      <c r="B345" s="145"/>
      <c r="C345" s="10">
        <v>39836</v>
      </c>
      <c r="D345" s="9" t="s">
        <v>199</v>
      </c>
      <c r="E345" s="4">
        <f>F345+G345</f>
        <v>25</v>
      </c>
      <c r="F345" s="4">
        <v>25</v>
      </c>
      <c r="G345" s="12"/>
      <c r="H345" s="4">
        <f>I345+J345</f>
        <v>25</v>
      </c>
      <c r="I345" s="4">
        <v>25</v>
      </c>
      <c r="J345" s="12"/>
      <c r="K345" s="80">
        <f t="shared" si="215"/>
        <v>1</v>
      </c>
      <c r="L345" s="80">
        <f t="shared" si="216"/>
        <v>1</v>
      </c>
      <c r="M345" s="80"/>
      <c r="N345" s="53">
        <f>O345+P345</f>
        <v>25</v>
      </c>
      <c r="O345" s="53">
        <v>25</v>
      </c>
      <c r="P345" s="55"/>
      <c r="Q345" s="50">
        <f>R345+S345</f>
        <v>25</v>
      </c>
      <c r="R345" s="50">
        <v>25</v>
      </c>
      <c r="S345" s="52"/>
      <c r="T345" s="66"/>
      <c r="U345" s="66"/>
    </row>
    <row r="346" spans="1:21" ht="26.5" thickBot="1">
      <c r="A346" s="145"/>
      <c r="B346" s="145"/>
      <c r="C346" s="10">
        <v>40201</v>
      </c>
      <c r="D346" s="9" t="s">
        <v>200</v>
      </c>
      <c r="E346" s="4">
        <f>F346+G346</f>
        <v>25</v>
      </c>
      <c r="F346" s="4">
        <v>25</v>
      </c>
      <c r="G346" s="12"/>
      <c r="H346" s="4">
        <f>I346+J346</f>
        <v>25</v>
      </c>
      <c r="I346" s="4">
        <v>25</v>
      </c>
      <c r="J346" s="12"/>
      <c r="K346" s="80">
        <f t="shared" si="215"/>
        <v>1</v>
      </c>
      <c r="L346" s="80">
        <f t="shared" si="216"/>
        <v>1</v>
      </c>
      <c r="M346" s="80"/>
      <c r="N346" s="53">
        <f>O346+P346</f>
        <v>25</v>
      </c>
      <c r="O346" s="53">
        <v>25</v>
      </c>
      <c r="P346" s="55"/>
      <c r="Q346" s="50">
        <f>R346+S346</f>
        <v>25</v>
      </c>
      <c r="R346" s="50">
        <v>25</v>
      </c>
      <c r="S346" s="52"/>
      <c r="T346" s="66"/>
      <c r="U346" s="66"/>
    </row>
    <row r="347" spans="1:21" ht="16" thickBot="1">
      <c r="A347" s="145"/>
      <c r="B347" s="145"/>
      <c r="C347" s="10">
        <v>44934</v>
      </c>
      <c r="D347" s="9" t="s">
        <v>201</v>
      </c>
      <c r="E347" s="4">
        <f>F347+G347</f>
        <v>25</v>
      </c>
      <c r="F347" s="4">
        <v>25</v>
      </c>
      <c r="G347" s="12"/>
      <c r="H347" s="4">
        <f>I347+J347</f>
        <v>25</v>
      </c>
      <c r="I347" s="4">
        <v>25</v>
      </c>
      <c r="J347" s="12"/>
      <c r="K347" s="80">
        <f t="shared" si="215"/>
        <v>1</v>
      </c>
      <c r="L347" s="80">
        <f t="shared" si="216"/>
        <v>1</v>
      </c>
      <c r="M347" s="80"/>
      <c r="N347" s="53">
        <f>O347+P347</f>
        <v>25</v>
      </c>
      <c r="O347" s="53">
        <v>25</v>
      </c>
      <c r="P347" s="55"/>
      <c r="Q347" s="50">
        <f>R347+S347</f>
        <v>25</v>
      </c>
      <c r="R347" s="50">
        <v>25</v>
      </c>
      <c r="S347" s="52"/>
      <c r="T347" s="66"/>
      <c r="U347" s="66"/>
    </row>
    <row r="348" spans="1:21" ht="16" thickBot="1">
      <c r="A348" s="145"/>
      <c r="B348" s="145"/>
      <c r="C348" s="10">
        <v>41297</v>
      </c>
      <c r="D348" s="9" t="s">
        <v>202</v>
      </c>
      <c r="E348" s="4">
        <f>F348+G348</f>
        <v>25</v>
      </c>
      <c r="F348" s="4">
        <v>25</v>
      </c>
      <c r="G348" s="12"/>
      <c r="H348" s="4">
        <f>I348+J348</f>
        <v>25</v>
      </c>
      <c r="I348" s="4">
        <v>25</v>
      </c>
      <c r="J348" s="12"/>
      <c r="K348" s="80">
        <f t="shared" si="215"/>
        <v>1</v>
      </c>
      <c r="L348" s="80">
        <f t="shared" si="216"/>
        <v>1</v>
      </c>
      <c r="M348" s="80"/>
      <c r="N348" s="53">
        <f>O348+P348</f>
        <v>25</v>
      </c>
      <c r="O348" s="53">
        <v>25</v>
      </c>
      <c r="P348" s="55"/>
      <c r="Q348" s="50">
        <f>R348+S348</f>
        <v>25</v>
      </c>
      <c r="R348" s="50">
        <v>25</v>
      </c>
      <c r="S348" s="52"/>
      <c r="T348" s="66"/>
      <c r="U348" s="66"/>
    </row>
    <row r="349" spans="1:21" ht="16" thickBot="1">
      <c r="A349" s="145"/>
      <c r="B349" s="145"/>
      <c r="C349" s="130" t="s">
        <v>14</v>
      </c>
      <c r="D349" s="130"/>
      <c r="E349" s="12">
        <f t="shared" ref="E349:J349" si="224">SUM(E345:E348)</f>
        <v>100</v>
      </c>
      <c r="F349" s="12">
        <f t="shared" si="224"/>
        <v>100</v>
      </c>
      <c r="G349" s="12">
        <f t="shared" si="224"/>
        <v>0</v>
      </c>
      <c r="H349" s="12">
        <f t="shared" si="224"/>
        <v>100</v>
      </c>
      <c r="I349" s="12">
        <f t="shared" si="224"/>
        <v>100</v>
      </c>
      <c r="J349" s="12">
        <f t="shared" si="224"/>
        <v>0</v>
      </c>
      <c r="K349" s="80">
        <f t="shared" si="215"/>
        <v>1</v>
      </c>
      <c r="L349" s="80">
        <f t="shared" si="216"/>
        <v>1</v>
      </c>
      <c r="M349" s="80"/>
      <c r="N349" s="55">
        <f t="shared" ref="N349:S349" si="225">SUM(N345:N348)</f>
        <v>100</v>
      </c>
      <c r="O349" s="55">
        <f t="shared" si="225"/>
        <v>100</v>
      </c>
      <c r="P349" s="55">
        <f t="shared" si="225"/>
        <v>0</v>
      </c>
      <c r="Q349" s="52">
        <f t="shared" si="225"/>
        <v>100</v>
      </c>
      <c r="R349" s="52">
        <f t="shared" si="225"/>
        <v>100</v>
      </c>
      <c r="S349" s="52">
        <f t="shared" si="225"/>
        <v>0</v>
      </c>
      <c r="T349" s="66"/>
      <c r="U349" s="66"/>
    </row>
    <row r="350" spans="1:21" ht="16" thickBot="1">
      <c r="A350" s="146"/>
      <c r="B350" s="146"/>
      <c r="C350" s="142" t="s">
        <v>147</v>
      </c>
      <c r="D350" s="143"/>
      <c r="E350" s="12">
        <f t="shared" ref="E350:J350" si="226">E343+E349</f>
        <v>125</v>
      </c>
      <c r="F350" s="12">
        <f t="shared" si="226"/>
        <v>125</v>
      </c>
      <c r="G350" s="12">
        <f t="shared" si="226"/>
        <v>0</v>
      </c>
      <c r="H350" s="12">
        <f t="shared" si="226"/>
        <v>125</v>
      </c>
      <c r="I350" s="12">
        <f t="shared" si="226"/>
        <v>125</v>
      </c>
      <c r="J350" s="12">
        <f t="shared" si="226"/>
        <v>0</v>
      </c>
      <c r="K350" s="81">
        <f t="shared" si="215"/>
        <v>1</v>
      </c>
      <c r="L350" s="81">
        <f t="shared" si="216"/>
        <v>1</v>
      </c>
      <c r="M350" s="80"/>
      <c r="N350" s="55">
        <f t="shared" ref="N350:S350" si="227">N343+N349</f>
        <v>125</v>
      </c>
      <c r="O350" s="55">
        <f t="shared" si="227"/>
        <v>125</v>
      </c>
      <c r="P350" s="55">
        <f t="shared" si="227"/>
        <v>0</v>
      </c>
      <c r="Q350" s="52">
        <f t="shared" si="227"/>
        <v>125</v>
      </c>
      <c r="R350" s="52">
        <f t="shared" si="227"/>
        <v>125</v>
      </c>
      <c r="S350" s="52">
        <f t="shared" si="227"/>
        <v>0</v>
      </c>
      <c r="T350" s="66"/>
      <c r="U350" s="66"/>
    </row>
    <row r="351" spans="1:21" ht="16" thickBot="1">
      <c r="A351" s="132">
        <v>33</v>
      </c>
      <c r="B351" s="132" t="s">
        <v>204</v>
      </c>
      <c r="C351" s="130" t="s">
        <v>15</v>
      </c>
      <c r="D351" s="130"/>
      <c r="E351" s="4"/>
      <c r="F351" s="4"/>
      <c r="G351" s="4"/>
      <c r="H351" s="4"/>
      <c r="I351" s="4"/>
      <c r="J351" s="4"/>
      <c r="K351" s="80"/>
      <c r="L351" s="80"/>
      <c r="M351" s="80"/>
      <c r="N351" s="53"/>
      <c r="O351" s="53"/>
      <c r="P351" s="53"/>
      <c r="Q351" s="50"/>
      <c r="R351" s="50"/>
      <c r="S351" s="50"/>
      <c r="T351" s="66"/>
      <c r="U351" s="66"/>
    </row>
    <row r="352" spans="1:21" ht="16" thickBot="1">
      <c r="A352" s="132"/>
      <c r="B352" s="132"/>
      <c r="C352" s="10">
        <v>39836</v>
      </c>
      <c r="D352" s="9" t="s">
        <v>199</v>
      </c>
      <c r="E352" s="4">
        <f>F352+G352</f>
        <v>75</v>
      </c>
      <c r="F352" s="4">
        <v>50</v>
      </c>
      <c r="G352" s="4">
        <v>25</v>
      </c>
      <c r="H352" s="4">
        <f>I352+J352</f>
        <v>75</v>
      </c>
      <c r="I352" s="4">
        <v>50</v>
      </c>
      <c r="J352" s="4">
        <v>25</v>
      </c>
      <c r="K352" s="80">
        <f t="shared" si="215"/>
        <v>1</v>
      </c>
      <c r="L352" s="80">
        <f t="shared" si="216"/>
        <v>1</v>
      </c>
      <c r="M352" s="80">
        <f t="shared" si="219"/>
        <v>1</v>
      </c>
      <c r="N352" s="53">
        <f>O352+P352</f>
        <v>75</v>
      </c>
      <c r="O352" s="53">
        <v>50</v>
      </c>
      <c r="P352" s="53">
        <v>25</v>
      </c>
      <c r="Q352" s="50">
        <f>R352+S352</f>
        <v>75</v>
      </c>
      <c r="R352" s="50">
        <v>50</v>
      </c>
      <c r="S352" s="50">
        <v>25</v>
      </c>
      <c r="T352" s="66"/>
      <c r="U352" s="66"/>
    </row>
    <row r="353" spans="1:21" ht="26.5" thickBot="1">
      <c r="A353" s="132"/>
      <c r="B353" s="132"/>
      <c r="C353" s="10">
        <v>40566</v>
      </c>
      <c r="D353" s="9" t="s">
        <v>203</v>
      </c>
      <c r="E353" s="4">
        <f>F353+G353</f>
        <v>25</v>
      </c>
      <c r="F353" s="4">
        <v>25</v>
      </c>
      <c r="G353" s="4"/>
      <c r="H353" s="4">
        <f>I353+J353</f>
        <v>25</v>
      </c>
      <c r="I353" s="4">
        <v>25</v>
      </c>
      <c r="J353" s="4"/>
      <c r="K353" s="80">
        <f t="shared" si="215"/>
        <v>1</v>
      </c>
      <c r="L353" s="80">
        <f t="shared" si="216"/>
        <v>1</v>
      </c>
      <c r="M353" s="80"/>
      <c r="N353" s="53">
        <f>O353+P353</f>
        <v>25</v>
      </c>
      <c r="O353" s="53">
        <v>25</v>
      </c>
      <c r="P353" s="53"/>
      <c r="Q353" s="50">
        <f>R353+S353</f>
        <v>25</v>
      </c>
      <c r="R353" s="50">
        <v>25</v>
      </c>
      <c r="S353" s="50"/>
      <c r="T353" s="66"/>
      <c r="U353" s="66"/>
    </row>
    <row r="354" spans="1:21" ht="16" thickBot="1">
      <c r="A354" s="132"/>
      <c r="B354" s="132"/>
      <c r="C354" s="131" t="s">
        <v>14</v>
      </c>
      <c r="D354" s="131"/>
      <c r="E354" s="7">
        <f t="shared" ref="E354:J354" si="228">SUM(E352:E353)</f>
        <v>100</v>
      </c>
      <c r="F354" s="7">
        <f t="shared" si="228"/>
        <v>75</v>
      </c>
      <c r="G354" s="7">
        <f t="shared" si="228"/>
        <v>25</v>
      </c>
      <c r="H354" s="7">
        <f t="shared" si="228"/>
        <v>100</v>
      </c>
      <c r="I354" s="7">
        <f t="shared" si="228"/>
        <v>75</v>
      </c>
      <c r="J354" s="7">
        <f t="shared" si="228"/>
        <v>25</v>
      </c>
      <c r="K354" s="81">
        <f t="shared" si="215"/>
        <v>1</v>
      </c>
      <c r="L354" s="81">
        <f t="shared" si="216"/>
        <v>1</v>
      </c>
      <c r="M354" s="81">
        <f t="shared" si="219"/>
        <v>1</v>
      </c>
      <c r="N354" s="54">
        <f t="shared" ref="N354:S354" si="229">SUM(N352:N353)</f>
        <v>100</v>
      </c>
      <c r="O354" s="54">
        <f t="shared" si="229"/>
        <v>75</v>
      </c>
      <c r="P354" s="54">
        <f t="shared" si="229"/>
        <v>25</v>
      </c>
      <c r="Q354" s="51">
        <f t="shared" si="229"/>
        <v>100</v>
      </c>
      <c r="R354" s="51">
        <f t="shared" si="229"/>
        <v>75</v>
      </c>
      <c r="S354" s="51">
        <f t="shared" si="229"/>
        <v>25</v>
      </c>
      <c r="T354" s="66"/>
      <c r="U354" s="66"/>
    </row>
    <row r="355" spans="1:21" ht="21" customHeight="1" thickBot="1">
      <c r="A355" s="132">
        <v>34</v>
      </c>
      <c r="B355" s="132" t="s">
        <v>205</v>
      </c>
      <c r="C355" s="131" t="s">
        <v>11</v>
      </c>
      <c r="D355" s="131"/>
      <c r="E355" s="4"/>
      <c r="F355" s="4"/>
      <c r="G355" s="4"/>
      <c r="H355" s="4"/>
      <c r="I355" s="4"/>
      <c r="J355" s="4"/>
      <c r="K355" s="80"/>
      <c r="L355" s="80"/>
      <c r="M355" s="80"/>
      <c r="N355" s="53"/>
      <c r="O355" s="53"/>
      <c r="P355" s="53"/>
      <c r="Q355" s="50"/>
      <c r="R355" s="50"/>
      <c r="S355" s="50"/>
      <c r="T355" s="66"/>
      <c r="U355" s="66"/>
    </row>
    <row r="356" spans="1:21" ht="39.5" thickBot="1">
      <c r="A356" s="132"/>
      <c r="B356" s="132"/>
      <c r="C356" s="5">
        <v>40587</v>
      </c>
      <c r="D356" s="6" t="s">
        <v>57</v>
      </c>
      <c r="E356" s="4">
        <f t="shared" ref="E356:E361" si="230">F356+G356</f>
        <v>25</v>
      </c>
      <c r="F356" s="4">
        <v>25</v>
      </c>
      <c r="G356" s="4"/>
      <c r="H356" s="4">
        <f t="shared" ref="H356:H361" si="231">I356+J356</f>
        <v>25</v>
      </c>
      <c r="I356" s="4">
        <v>25</v>
      </c>
      <c r="J356" s="4"/>
      <c r="K356" s="80">
        <f t="shared" si="215"/>
        <v>1</v>
      </c>
      <c r="L356" s="80">
        <f t="shared" si="216"/>
        <v>1</v>
      </c>
      <c r="M356" s="80"/>
      <c r="N356" s="53">
        <f t="shared" ref="N356:N361" si="232">O356+P356</f>
        <v>25</v>
      </c>
      <c r="O356" s="53">
        <v>25</v>
      </c>
      <c r="P356" s="53"/>
      <c r="Q356" s="50">
        <f t="shared" ref="Q356:Q361" si="233">R356+S356</f>
        <v>25</v>
      </c>
      <c r="R356" s="50">
        <v>25</v>
      </c>
      <c r="S356" s="50"/>
      <c r="T356" s="66"/>
      <c r="U356" s="66"/>
    </row>
    <row r="357" spans="1:21" ht="16" thickBot="1">
      <c r="A357" s="132"/>
      <c r="B357" s="132"/>
      <c r="C357" s="5">
        <v>39493</v>
      </c>
      <c r="D357" s="6" t="s">
        <v>34</v>
      </c>
      <c r="E357" s="4">
        <f t="shared" si="230"/>
        <v>25</v>
      </c>
      <c r="F357" s="4">
        <v>25</v>
      </c>
      <c r="G357" s="4"/>
      <c r="H357" s="4">
        <f t="shared" si="231"/>
        <v>25</v>
      </c>
      <c r="I357" s="4">
        <v>25</v>
      </c>
      <c r="J357" s="4"/>
      <c r="K357" s="80">
        <f t="shared" si="215"/>
        <v>1</v>
      </c>
      <c r="L357" s="80">
        <f t="shared" si="216"/>
        <v>1</v>
      </c>
      <c r="M357" s="80"/>
      <c r="N357" s="53">
        <f t="shared" si="232"/>
        <v>25</v>
      </c>
      <c r="O357" s="53">
        <v>25</v>
      </c>
      <c r="P357" s="53"/>
      <c r="Q357" s="50">
        <f t="shared" si="233"/>
        <v>25</v>
      </c>
      <c r="R357" s="50">
        <v>25</v>
      </c>
      <c r="S357" s="50"/>
      <c r="T357" s="66"/>
      <c r="U357" s="66"/>
    </row>
    <row r="358" spans="1:21" ht="16" thickBot="1">
      <c r="A358" s="132"/>
      <c r="B358" s="132"/>
      <c r="C358" s="5">
        <v>38035</v>
      </c>
      <c r="D358" s="6" t="s">
        <v>206</v>
      </c>
      <c r="E358" s="4">
        <f t="shared" si="230"/>
        <v>25</v>
      </c>
      <c r="F358" s="4">
        <v>25</v>
      </c>
      <c r="G358" s="4"/>
      <c r="H358" s="4">
        <f t="shared" si="231"/>
        <v>25</v>
      </c>
      <c r="I358" s="4">
        <v>25</v>
      </c>
      <c r="J358" s="4"/>
      <c r="K358" s="80">
        <f t="shared" si="215"/>
        <v>1</v>
      </c>
      <c r="L358" s="80">
        <f t="shared" si="216"/>
        <v>1</v>
      </c>
      <c r="M358" s="80"/>
      <c r="N358" s="53">
        <f t="shared" si="232"/>
        <v>25</v>
      </c>
      <c r="O358" s="53">
        <v>25</v>
      </c>
      <c r="P358" s="53"/>
      <c r="Q358" s="50">
        <f t="shared" si="233"/>
        <v>25</v>
      </c>
      <c r="R358" s="50">
        <v>25</v>
      </c>
      <c r="S358" s="50"/>
      <c r="T358" s="66"/>
      <c r="U358" s="66"/>
    </row>
    <row r="359" spans="1:21" ht="16" thickBot="1">
      <c r="A359" s="132"/>
      <c r="B359" s="132"/>
      <c r="C359" s="5">
        <v>36930</v>
      </c>
      <c r="D359" s="6" t="s">
        <v>52</v>
      </c>
      <c r="E359" s="4">
        <f t="shared" si="230"/>
        <v>25</v>
      </c>
      <c r="F359" s="4">
        <v>25</v>
      </c>
      <c r="G359" s="4"/>
      <c r="H359" s="4">
        <f t="shared" si="231"/>
        <v>25</v>
      </c>
      <c r="I359" s="4">
        <v>25</v>
      </c>
      <c r="J359" s="4"/>
      <c r="K359" s="80">
        <f t="shared" si="215"/>
        <v>1</v>
      </c>
      <c r="L359" s="80">
        <f t="shared" si="216"/>
        <v>1</v>
      </c>
      <c r="M359" s="80"/>
      <c r="N359" s="53">
        <f t="shared" si="232"/>
        <v>25</v>
      </c>
      <c r="O359" s="53">
        <v>25</v>
      </c>
      <c r="P359" s="53"/>
      <c r="Q359" s="50">
        <f t="shared" si="233"/>
        <v>25</v>
      </c>
      <c r="R359" s="50">
        <v>25</v>
      </c>
      <c r="S359" s="50"/>
      <c r="T359" s="66"/>
      <c r="U359" s="66"/>
    </row>
    <row r="360" spans="1:21" ht="16" thickBot="1">
      <c r="A360" s="132"/>
      <c r="B360" s="132"/>
      <c r="C360" s="17">
        <v>36931</v>
      </c>
      <c r="D360" s="6" t="s">
        <v>38</v>
      </c>
      <c r="E360" s="4">
        <f t="shared" si="230"/>
        <v>25</v>
      </c>
      <c r="F360" s="4"/>
      <c r="G360" s="4">
        <v>25</v>
      </c>
      <c r="H360" s="4">
        <f t="shared" si="231"/>
        <v>25</v>
      </c>
      <c r="I360" s="4"/>
      <c r="J360" s="4">
        <v>25</v>
      </c>
      <c r="K360" s="80">
        <f t="shared" si="215"/>
        <v>1</v>
      </c>
      <c r="L360" s="80"/>
      <c r="M360" s="80">
        <f t="shared" si="219"/>
        <v>1</v>
      </c>
      <c r="N360" s="53">
        <f t="shared" si="232"/>
        <v>25</v>
      </c>
      <c r="O360" s="53"/>
      <c r="P360" s="53">
        <v>25</v>
      </c>
      <c r="Q360" s="50">
        <f t="shared" si="233"/>
        <v>25</v>
      </c>
      <c r="R360" s="50"/>
      <c r="S360" s="50">
        <v>25</v>
      </c>
      <c r="T360" s="66"/>
      <c r="U360" s="66"/>
    </row>
    <row r="361" spans="1:21" ht="16" thickBot="1">
      <c r="A361" s="132"/>
      <c r="B361" s="132"/>
      <c r="C361" s="17">
        <v>40228</v>
      </c>
      <c r="D361" s="14" t="s">
        <v>54</v>
      </c>
      <c r="E361" s="4">
        <f t="shared" si="230"/>
        <v>25</v>
      </c>
      <c r="F361" s="4"/>
      <c r="G361" s="4">
        <v>25</v>
      </c>
      <c r="H361" s="4">
        <f t="shared" si="231"/>
        <v>18</v>
      </c>
      <c r="I361" s="4"/>
      <c r="J361" s="4">
        <v>18</v>
      </c>
      <c r="K361" s="80">
        <f t="shared" si="215"/>
        <v>0.72</v>
      </c>
      <c r="L361" s="80"/>
      <c r="M361" s="80">
        <f t="shared" si="219"/>
        <v>0.72</v>
      </c>
      <c r="N361" s="53">
        <f t="shared" si="232"/>
        <v>25</v>
      </c>
      <c r="O361" s="53"/>
      <c r="P361" s="53">
        <v>25</v>
      </c>
      <c r="Q361" s="50">
        <f t="shared" si="233"/>
        <v>25</v>
      </c>
      <c r="R361" s="50"/>
      <c r="S361" s="50">
        <v>25</v>
      </c>
      <c r="T361" s="66"/>
      <c r="U361" s="66"/>
    </row>
    <row r="362" spans="1:21" ht="16" thickBot="1">
      <c r="A362" s="132"/>
      <c r="B362" s="132"/>
      <c r="C362" s="136" t="s">
        <v>14</v>
      </c>
      <c r="D362" s="136"/>
      <c r="E362" s="12">
        <f t="shared" ref="E362:J362" si="234">SUM(E356:E361)</f>
        <v>150</v>
      </c>
      <c r="F362" s="12">
        <f t="shared" si="234"/>
        <v>100</v>
      </c>
      <c r="G362" s="12">
        <f t="shared" si="234"/>
        <v>50</v>
      </c>
      <c r="H362" s="12">
        <f t="shared" si="234"/>
        <v>143</v>
      </c>
      <c r="I362" s="12">
        <f t="shared" si="234"/>
        <v>100</v>
      </c>
      <c r="J362" s="12">
        <f t="shared" si="234"/>
        <v>43</v>
      </c>
      <c r="K362" s="81">
        <f t="shared" si="215"/>
        <v>0.95333333333333337</v>
      </c>
      <c r="L362" s="81">
        <f t="shared" si="216"/>
        <v>1</v>
      </c>
      <c r="M362" s="81">
        <f t="shared" si="219"/>
        <v>0.86</v>
      </c>
      <c r="N362" s="55">
        <f t="shared" ref="N362:S362" si="235">SUM(N356:N361)</f>
        <v>150</v>
      </c>
      <c r="O362" s="55">
        <f t="shared" si="235"/>
        <v>100</v>
      </c>
      <c r="P362" s="55">
        <f t="shared" si="235"/>
        <v>50</v>
      </c>
      <c r="Q362" s="52">
        <f t="shared" si="235"/>
        <v>150</v>
      </c>
      <c r="R362" s="52">
        <f t="shared" si="235"/>
        <v>100</v>
      </c>
      <c r="S362" s="52">
        <f t="shared" si="235"/>
        <v>50</v>
      </c>
      <c r="T362" s="66"/>
      <c r="U362" s="66"/>
    </row>
    <row r="363" spans="1:21" ht="22.5" customHeight="1" thickBot="1">
      <c r="A363" s="132"/>
      <c r="B363" s="132"/>
      <c r="C363" s="130" t="s">
        <v>15</v>
      </c>
      <c r="D363" s="130"/>
      <c r="E363" s="4"/>
      <c r="F363" s="4"/>
      <c r="G363" s="4"/>
      <c r="H363" s="4"/>
      <c r="I363" s="4"/>
      <c r="J363" s="4"/>
      <c r="K363" s="80"/>
      <c r="L363" s="80"/>
      <c r="M363" s="80"/>
      <c r="N363" s="53"/>
      <c r="O363" s="53"/>
      <c r="P363" s="53"/>
      <c r="Q363" s="50"/>
      <c r="R363" s="50"/>
      <c r="S363" s="50"/>
      <c r="T363" s="66"/>
      <c r="U363" s="66"/>
    </row>
    <row r="364" spans="1:21" ht="16" thickBot="1">
      <c r="A364" s="132"/>
      <c r="B364" s="132"/>
      <c r="C364" s="17">
        <v>39455</v>
      </c>
      <c r="D364" s="9" t="s">
        <v>144</v>
      </c>
      <c r="E364" s="4">
        <f>F364+G364</f>
        <v>25</v>
      </c>
      <c r="F364" s="4">
        <v>25</v>
      </c>
      <c r="G364" s="4"/>
      <c r="H364" s="4">
        <f>I364+J364</f>
        <v>25</v>
      </c>
      <c r="I364" s="4">
        <v>25</v>
      </c>
      <c r="J364" s="4"/>
      <c r="K364" s="80">
        <f t="shared" si="215"/>
        <v>1</v>
      </c>
      <c r="L364" s="80">
        <f t="shared" si="216"/>
        <v>1</v>
      </c>
      <c r="M364" s="80"/>
      <c r="N364" s="53">
        <f>O364+P364</f>
        <v>25</v>
      </c>
      <c r="O364" s="53">
        <v>25</v>
      </c>
      <c r="P364" s="53"/>
      <c r="Q364" s="50">
        <f>R364+S364</f>
        <v>25</v>
      </c>
      <c r="R364" s="50">
        <v>25</v>
      </c>
      <c r="S364" s="50"/>
      <c r="T364" s="66"/>
      <c r="U364" s="66"/>
    </row>
    <row r="365" spans="1:21" ht="16" thickBot="1">
      <c r="A365" s="132"/>
      <c r="B365" s="132"/>
      <c r="C365" s="17">
        <v>40186</v>
      </c>
      <c r="D365" s="14" t="s">
        <v>145</v>
      </c>
      <c r="E365" s="4">
        <f>F365+G365</f>
        <v>25</v>
      </c>
      <c r="F365" s="4">
        <v>25</v>
      </c>
      <c r="G365" s="4"/>
      <c r="H365" s="4">
        <f>I365+J365</f>
        <v>25</v>
      </c>
      <c r="I365" s="4">
        <v>25</v>
      </c>
      <c r="J365" s="4"/>
      <c r="K365" s="80">
        <f t="shared" si="215"/>
        <v>1</v>
      </c>
      <c r="L365" s="80">
        <f t="shared" si="216"/>
        <v>1</v>
      </c>
      <c r="M365" s="80"/>
      <c r="N365" s="53">
        <f>O365+P365</f>
        <v>25</v>
      </c>
      <c r="O365" s="53">
        <v>25</v>
      </c>
      <c r="P365" s="53"/>
      <c r="Q365" s="50">
        <f>R365+S365</f>
        <v>25</v>
      </c>
      <c r="R365" s="50">
        <v>25</v>
      </c>
      <c r="S365" s="50"/>
      <c r="T365" s="66"/>
      <c r="U365" s="66"/>
    </row>
    <row r="366" spans="1:21" ht="16" thickBot="1">
      <c r="A366" s="132"/>
      <c r="B366" s="132"/>
      <c r="C366" s="130" t="s">
        <v>14</v>
      </c>
      <c r="D366" s="130"/>
      <c r="E366" s="12">
        <f t="shared" ref="E366:J366" si="236">SUM(E364:E365)</f>
        <v>50</v>
      </c>
      <c r="F366" s="12">
        <f t="shared" si="236"/>
        <v>50</v>
      </c>
      <c r="G366" s="12">
        <f t="shared" si="236"/>
        <v>0</v>
      </c>
      <c r="H366" s="12">
        <f t="shared" si="236"/>
        <v>50</v>
      </c>
      <c r="I366" s="12">
        <f t="shared" si="236"/>
        <v>50</v>
      </c>
      <c r="J366" s="12">
        <f t="shared" si="236"/>
        <v>0</v>
      </c>
      <c r="K366" s="81">
        <f t="shared" si="215"/>
        <v>1</v>
      </c>
      <c r="L366" s="81">
        <f t="shared" si="216"/>
        <v>1</v>
      </c>
      <c r="M366" s="81"/>
      <c r="N366" s="55">
        <f t="shared" ref="N366:S366" si="237">SUM(N364:N365)</f>
        <v>50</v>
      </c>
      <c r="O366" s="55">
        <f t="shared" si="237"/>
        <v>50</v>
      </c>
      <c r="P366" s="55">
        <f t="shared" si="237"/>
        <v>0</v>
      </c>
      <c r="Q366" s="52">
        <f t="shared" si="237"/>
        <v>50</v>
      </c>
      <c r="R366" s="52">
        <f t="shared" si="237"/>
        <v>50</v>
      </c>
      <c r="S366" s="52">
        <f t="shared" si="237"/>
        <v>0</v>
      </c>
      <c r="T366" s="66"/>
      <c r="U366" s="66"/>
    </row>
    <row r="367" spans="1:21" ht="16" thickBot="1">
      <c r="A367" s="132"/>
      <c r="B367" s="132"/>
      <c r="C367" s="130" t="s">
        <v>19</v>
      </c>
      <c r="D367" s="130"/>
      <c r="E367" s="12">
        <f t="shared" ref="E367:J367" si="238">E362+E366</f>
        <v>200</v>
      </c>
      <c r="F367" s="12">
        <f t="shared" si="238"/>
        <v>150</v>
      </c>
      <c r="G367" s="12">
        <f t="shared" si="238"/>
        <v>50</v>
      </c>
      <c r="H367" s="12">
        <f t="shared" si="238"/>
        <v>193</v>
      </c>
      <c r="I367" s="12">
        <f t="shared" si="238"/>
        <v>150</v>
      </c>
      <c r="J367" s="12">
        <f t="shared" si="238"/>
        <v>43</v>
      </c>
      <c r="K367" s="81">
        <f t="shared" si="215"/>
        <v>0.96499999999999997</v>
      </c>
      <c r="L367" s="81">
        <f t="shared" si="216"/>
        <v>1</v>
      </c>
      <c r="M367" s="81">
        <f t="shared" si="219"/>
        <v>0.86</v>
      </c>
      <c r="N367" s="55">
        <f t="shared" ref="N367:S367" si="239">N362+N366</f>
        <v>200</v>
      </c>
      <c r="O367" s="55">
        <f t="shared" si="239"/>
        <v>150</v>
      </c>
      <c r="P367" s="55">
        <f t="shared" si="239"/>
        <v>50</v>
      </c>
      <c r="Q367" s="52">
        <f t="shared" si="239"/>
        <v>200</v>
      </c>
      <c r="R367" s="52">
        <f t="shared" si="239"/>
        <v>150</v>
      </c>
      <c r="S367" s="52">
        <f t="shared" si="239"/>
        <v>50</v>
      </c>
      <c r="T367" s="66"/>
      <c r="U367" s="66"/>
    </row>
    <row r="368" spans="1:21" ht="16" thickBot="1">
      <c r="A368" s="132">
        <v>35</v>
      </c>
      <c r="B368" s="132" t="s">
        <v>207</v>
      </c>
      <c r="C368" s="131" t="s">
        <v>11</v>
      </c>
      <c r="D368" s="131"/>
      <c r="E368" s="4"/>
      <c r="F368" s="4"/>
      <c r="G368" s="4"/>
      <c r="H368" s="4"/>
      <c r="I368" s="4"/>
      <c r="J368" s="4"/>
      <c r="K368" s="80"/>
      <c r="L368" s="80"/>
      <c r="M368" s="80"/>
      <c r="N368" s="53"/>
      <c r="O368" s="53"/>
      <c r="P368" s="53"/>
      <c r="Q368" s="50"/>
      <c r="R368" s="50"/>
      <c r="S368" s="50"/>
      <c r="T368" s="66"/>
      <c r="U368" s="66"/>
    </row>
    <row r="369" spans="1:21" ht="21.75" customHeight="1" thickBot="1">
      <c r="A369" s="132"/>
      <c r="B369" s="132"/>
      <c r="C369" s="10">
        <v>40228</v>
      </c>
      <c r="D369" s="13" t="s">
        <v>54</v>
      </c>
      <c r="E369" s="4">
        <f>F369+G369</f>
        <v>25</v>
      </c>
      <c r="F369" s="4">
        <v>25</v>
      </c>
      <c r="G369" s="4"/>
      <c r="H369" s="4">
        <f>I369+J369</f>
        <v>25</v>
      </c>
      <c r="I369" s="4">
        <v>25</v>
      </c>
      <c r="J369" s="4"/>
      <c r="K369" s="80">
        <f t="shared" si="215"/>
        <v>1</v>
      </c>
      <c r="L369" s="80">
        <f t="shared" si="216"/>
        <v>1</v>
      </c>
      <c r="M369" s="80"/>
      <c r="N369" s="53">
        <f>O369+P369</f>
        <v>0</v>
      </c>
      <c r="O369" s="53"/>
      <c r="P369" s="53"/>
      <c r="Q369" s="50">
        <f>R369+S369</f>
        <v>0</v>
      </c>
      <c r="R369" s="50"/>
      <c r="S369" s="50"/>
      <c r="T369" s="66"/>
      <c r="U369" s="66"/>
    </row>
    <row r="370" spans="1:21" ht="30" customHeight="1" thickBot="1">
      <c r="A370" s="132"/>
      <c r="B370" s="132"/>
      <c r="C370" s="5">
        <v>37675</v>
      </c>
      <c r="D370" s="14" t="s">
        <v>64</v>
      </c>
      <c r="E370" s="4">
        <f>F370+G370</f>
        <v>25</v>
      </c>
      <c r="F370" s="4">
        <v>25</v>
      </c>
      <c r="G370" s="4"/>
      <c r="H370" s="4">
        <f>I370+J370</f>
        <v>23</v>
      </c>
      <c r="I370" s="4">
        <v>23</v>
      </c>
      <c r="J370" s="4"/>
      <c r="K370" s="80">
        <f t="shared" si="215"/>
        <v>0.92</v>
      </c>
      <c r="L370" s="80">
        <f t="shared" si="216"/>
        <v>0.92</v>
      </c>
      <c r="M370" s="80"/>
      <c r="N370" s="53">
        <f>O370+P370</f>
        <v>0</v>
      </c>
      <c r="O370" s="53"/>
      <c r="P370" s="53"/>
      <c r="Q370" s="50">
        <f>R370+S370</f>
        <v>0</v>
      </c>
      <c r="R370" s="50"/>
      <c r="S370" s="50"/>
      <c r="T370" s="66"/>
      <c r="U370" s="66"/>
    </row>
    <row r="371" spans="1:21" ht="16" thickBot="1">
      <c r="A371" s="132"/>
      <c r="B371" s="132"/>
      <c r="C371" s="17">
        <v>37306</v>
      </c>
      <c r="D371" s="14" t="s">
        <v>208</v>
      </c>
      <c r="E371" s="4">
        <f>F371+G371</f>
        <v>0</v>
      </c>
      <c r="F371" s="4"/>
      <c r="G371" s="4"/>
      <c r="H371" s="4">
        <f>I371+J371</f>
        <v>0</v>
      </c>
      <c r="I371" s="4"/>
      <c r="J371" s="4"/>
      <c r="K371" s="80"/>
      <c r="L371" s="80"/>
      <c r="M371" s="80"/>
      <c r="N371" s="53">
        <f>O371+P371</f>
        <v>25</v>
      </c>
      <c r="O371" s="53">
        <v>25</v>
      </c>
      <c r="P371" s="53"/>
      <c r="Q371" s="50">
        <f>R371+S371</f>
        <v>25</v>
      </c>
      <c r="R371" s="50">
        <v>25</v>
      </c>
      <c r="S371" s="50"/>
      <c r="T371" s="66"/>
      <c r="U371" s="66"/>
    </row>
    <row r="372" spans="1:21" ht="18.75" customHeight="1" thickBot="1">
      <c r="A372" s="132"/>
      <c r="B372" s="132"/>
      <c r="C372" s="17">
        <v>38770</v>
      </c>
      <c r="D372" s="14" t="s">
        <v>21</v>
      </c>
      <c r="E372" s="4">
        <f>F372+G372</f>
        <v>0</v>
      </c>
      <c r="F372" s="4"/>
      <c r="G372" s="4"/>
      <c r="H372" s="4">
        <f>I372+J372</f>
        <v>0</v>
      </c>
      <c r="I372" s="4"/>
      <c r="J372" s="4"/>
      <c r="K372" s="80"/>
      <c r="L372" s="80"/>
      <c r="M372" s="80"/>
      <c r="N372" s="53">
        <f>O372+P372</f>
        <v>25</v>
      </c>
      <c r="O372" s="53">
        <v>25</v>
      </c>
      <c r="P372" s="53"/>
      <c r="Q372" s="50">
        <f>R372+S372</f>
        <v>25</v>
      </c>
      <c r="R372" s="50">
        <v>25</v>
      </c>
      <c r="S372" s="50"/>
      <c r="T372" s="66"/>
      <c r="U372" s="66"/>
    </row>
    <row r="373" spans="1:21" ht="16" thickBot="1">
      <c r="A373" s="132"/>
      <c r="B373" s="132"/>
      <c r="C373" s="136" t="s">
        <v>14</v>
      </c>
      <c r="D373" s="136"/>
      <c r="E373" s="12">
        <f t="shared" ref="E373:J373" si="240">SUM(E369:E372)</f>
        <v>50</v>
      </c>
      <c r="F373" s="12">
        <f t="shared" si="240"/>
        <v>50</v>
      </c>
      <c r="G373" s="12">
        <f t="shared" si="240"/>
        <v>0</v>
      </c>
      <c r="H373" s="12">
        <f t="shared" si="240"/>
        <v>48</v>
      </c>
      <c r="I373" s="12">
        <f t="shared" si="240"/>
        <v>48</v>
      </c>
      <c r="J373" s="12">
        <f t="shared" si="240"/>
        <v>0</v>
      </c>
      <c r="K373" s="81">
        <f t="shared" si="215"/>
        <v>0.96</v>
      </c>
      <c r="L373" s="81">
        <f t="shared" si="216"/>
        <v>0.96</v>
      </c>
      <c r="M373" s="81"/>
      <c r="N373" s="55">
        <f t="shared" ref="N373:S373" si="241">SUM(N369:N372)</f>
        <v>50</v>
      </c>
      <c r="O373" s="55">
        <f t="shared" si="241"/>
        <v>50</v>
      </c>
      <c r="P373" s="55">
        <f t="shared" si="241"/>
        <v>0</v>
      </c>
      <c r="Q373" s="52">
        <f t="shared" si="241"/>
        <v>50</v>
      </c>
      <c r="R373" s="52">
        <f t="shared" si="241"/>
        <v>50</v>
      </c>
      <c r="S373" s="52">
        <f t="shared" si="241"/>
        <v>0</v>
      </c>
      <c r="T373" s="66"/>
      <c r="U373" s="66"/>
    </row>
    <row r="374" spans="1:21" ht="16" thickBot="1">
      <c r="A374" s="132"/>
      <c r="B374" s="132"/>
      <c r="C374" s="130" t="s">
        <v>15</v>
      </c>
      <c r="D374" s="130"/>
      <c r="E374" s="4"/>
      <c r="F374" s="4"/>
      <c r="G374" s="4"/>
      <c r="H374" s="4"/>
      <c r="I374" s="4"/>
      <c r="J374" s="4"/>
      <c r="K374" s="80"/>
      <c r="L374" s="80"/>
      <c r="M374" s="80"/>
      <c r="N374" s="53"/>
      <c r="O374" s="53"/>
      <c r="P374" s="53"/>
      <c r="Q374" s="50"/>
      <c r="R374" s="50"/>
      <c r="S374" s="50"/>
      <c r="T374" s="66"/>
      <c r="U374" s="66"/>
    </row>
    <row r="375" spans="1:21" ht="16" thickBot="1">
      <c r="A375" s="132"/>
      <c r="B375" s="132"/>
      <c r="C375" s="10">
        <v>37644</v>
      </c>
      <c r="D375" s="9" t="s">
        <v>18</v>
      </c>
      <c r="E375" s="4">
        <f>F375+G375</f>
        <v>25</v>
      </c>
      <c r="F375" s="4">
        <v>25</v>
      </c>
      <c r="G375" s="4"/>
      <c r="H375" s="4">
        <f>I375+J375</f>
        <v>25</v>
      </c>
      <c r="I375" s="4">
        <v>25</v>
      </c>
      <c r="J375" s="4"/>
      <c r="K375" s="80">
        <f t="shared" si="215"/>
        <v>1</v>
      </c>
      <c r="L375" s="80">
        <f t="shared" si="216"/>
        <v>1</v>
      </c>
      <c r="M375" s="80"/>
      <c r="N375" s="53">
        <f>O375+P375</f>
        <v>25</v>
      </c>
      <c r="O375" s="53"/>
      <c r="P375" s="53">
        <v>25</v>
      </c>
      <c r="Q375" s="50">
        <f>R375+S375</f>
        <v>25</v>
      </c>
      <c r="R375" s="50"/>
      <c r="S375" s="50">
        <v>25</v>
      </c>
      <c r="T375" s="66"/>
      <c r="U375" s="66"/>
    </row>
    <row r="376" spans="1:21" ht="16" thickBot="1">
      <c r="A376" s="132"/>
      <c r="B376" s="132"/>
      <c r="C376" s="10">
        <v>38367</v>
      </c>
      <c r="D376" s="9" t="s">
        <v>17</v>
      </c>
      <c r="E376" s="4">
        <f>F376+G376</f>
        <v>25</v>
      </c>
      <c r="F376" s="4"/>
      <c r="G376" s="4">
        <v>25</v>
      </c>
      <c r="H376" s="4">
        <f>I376+J376</f>
        <v>16</v>
      </c>
      <c r="I376" s="4"/>
      <c r="J376" s="4">
        <v>16</v>
      </c>
      <c r="K376" s="80">
        <f t="shared" si="215"/>
        <v>0.64</v>
      </c>
      <c r="L376" s="80"/>
      <c r="M376" s="80">
        <f t="shared" si="219"/>
        <v>0.64</v>
      </c>
      <c r="N376" s="53">
        <f>O376+P376</f>
        <v>0</v>
      </c>
      <c r="O376" s="53"/>
      <c r="P376" s="53"/>
      <c r="Q376" s="50">
        <f>R376+S376</f>
        <v>0</v>
      </c>
      <c r="R376" s="50"/>
      <c r="S376" s="50"/>
      <c r="T376" s="66"/>
      <c r="U376" s="66"/>
    </row>
    <row r="377" spans="1:21" ht="39.5" thickBot="1">
      <c r="A377" s="132"/>
      <c r="B377" s="132"/>
      <c r="C377" s="17" t="s">
        <v>209</v>
      </c>
      <c r="D377" s="14" t="s">
        <v>210</v>
      </c>
      <c r="E377" s="4">
        <f>F377+G377</f>
        <v>25</v>
      </c>
      <c r="F377" s="4">
        <v>25</v>
      </c>
      <c r="G377" s="4"/>
      <c r="H377" s="4">
        <f>I377+J377</f>
        <v>23</v>
      </c>
      <c r="I377" s="4">
        <v>23</v>
      </c>
      <c r="J377" s="4"/>
      <c r="K377" s="80">
        <f t="shared" si="215"/>
        <v>0.92</v>
      </c>
      <c r="L377" s="80">
        <f t="shared" si="216"/>
        <v>0.92</v>
      </c>
      <c r="M377" s="80"/>
      <c r="N377" s="53">
        <f>O377+P377</f>
        <v>25</v>
      </c>
      <c r="O377" s="53">
        <v>25</v>
      </c>
      <c r="P377" s="53"/>
      <c r="Q377" s="50">
        <f>R377+S377</f>
        <v>25</v>
      </c>
      <c r="R377" s="50">
        <v>25</v>
      </c>
      <c r="S377" s="50"/>
      <c r="T377" s="66"/>
      <c r="U377" s="66"/>
    </row>
    <row r="378" spans="1:21" ht="16" thickBot="1">
      <c r="A378" s="132"/>
      <c r="B378" s="132"/>
      <c r="C378" s="130" t="s">
        <v>14</v>
      </c>
      <c r="D378" s="130"/>
      <c r="E378" s="12">
        <f t="shared" ref="E378:J378" si="242">SUM(E375:E377)</f>
        <v>75</v>
      </c>
      <c r="F378" s="12">
        <f t="shared" si="242"/>
        <v>50</v>
      </c>
      <c r="G378" s="12">
        <f t="shared" si="242"/>
        <v>25</v>
      </c>
      <c r="H378" s="12">
        <f t="shared" si="242"/>
        <v>64</v>
      </c>
      <c r="I378" s="12">
        <f t="shared" si="242"/>
        <v>48</v>
      </c>
      <c r="J378" s="12">
        <f t="shared" si="242"/>
        <v>16</v>
      </c>
      <c r="K378" s="81">
        <f t="shared" si="215"/>
        <v>0.85333333333333339</v>
      </c>
      <c r="L378" s="81">
        <f t="shared" si="216"/>
        <v>0.96</v>
      </c>
      <c r="M378" s="81">
        <f t="shared" si="219"/>
        <v>0.64</v>
      </c>
      <c r="N378" s="55">
        <f t="shared" ref="N378:S378" si="243">SUM(N375:N377)</f>
        <v>50</v>
      </c>
      <c r="O378" s="55">
        <f t="shared" si="243"/>
        <v>25</v>
      </c>
      <c r="P378" s="55">
        <f t="shared" si="243"/>
        <v>25</v>
      </c>
      <c r="Q378" s="52">
        <f t="shared" si="243"/>
        <v>50</v>
      </c>
      <c r="R378" s="52">
        <f t="shared" si="243"/>
        <v>25</v>
      </c>
      <c r="S378" s="52">
        <f t="shared" si="243"/>
        <v>25</v>
      </c>
      <c r="T378" s="66"/>
      <c r="U378" s="66"/>
    </row>
    <row r="379" spans="1:21" ht="16" thickBot="1">
      <c r="A379" s="132"/>
      <c r="B379" s="132"/>
      <c r="C379" s="130" t="s">
        <v>19</v>
      </c>
      <c r="D379" s="130"/>
      <c r="E379" s="12">
        <f t="shared" ref="E379:J379" si="244">E373+E378</f>
        <v>125</v>
      </c>
      <c r="F379" s="12">
        <f t="shared" si="244"/>
        <v>100</v>
      </c>
      <c r="G379" s="12">
        <f t="shared" si="244"/>
        <v>25</v>
      </c>
      <c r="H379" s="12">
        <f t="shared" si="244"/>
        <v>112</v>
      </c>
      <c r="I379" s="12">
        <f t="shared" si="244"/>
        <v>96</v>
      </c>
      <c r="J379" s="12">
        <f t="shared" si="244"/>
        <v>16</v>
      </c>
      <c r="K379" s="81">
        <f t="shared" si="215"/>
        <v>0.89600000000000002</v>
      </c>
      <c r="L379" s="81">
        <f t="shared" si="216"/>
        <v>0.96</v>
      </c>
      <c r="M379" s="81">
        <f t="shared" si="219"/>
        <v>0.64</v>
      </c>
      <c r="N379" s="55">
        <f t="shared" ref="N379:S379" si="245">N373+N378</f>
        <v>100</v>
      </c>
      <c r="O379" s="55">
        <f t="shared" si="245"/>
        <v>75</v>
      </c>
      <c r="P379" s="55">
        <f t="shared" si="245"/>
        <v>25</v>
      </c>
      <c r="Q379" s="52">
        <f t="shared" si="245"/>
        <v>100</v>
      </c>
      <c r="R379" s="52">
        <f t="shared" si="245"/>
        <v>75</v>
      </c>
      <c r="S379" s="52">
        <f t="shared" si="245"/>
        <v>25</v>
      </c>
      <c r="T379" s="66"/>
      <c r="U379" s="66"/>
    </row>
    <row r="380" spans="1:21" ht="15.75" customHeight="1" thickBot="1">
      <c r="A380" s="137">
        <v>36</v>
      </c>
      <c r="B380" s="137" t="s">
        <v>211</v>
      </c>
      <c r="C380" s="131" t="s">
        <v>11</v>
      </c>
      <c r="D380" s="131"/>
      <c r="E380" s="4"/>
      <c r="F380" s="4"/>
      <c r="G380" s="4"/>
      <c r="H380" s="4"/>
      <c r="I380" s="4"/>
      <c r="J380" s="4"/>
      <c r="K380" s="80"/>
      <c r="L380" s="80"/>
      <c r="M380" s="80"/>
      <c r="N380" s="53"/>
      <c r="O380" s="53"/>
      <c r="P380" s="53"/>
      <c r="Q380" s="50"/>
      <c r="R380" s="50"/>
      <c r="S380" s="50"/>
      <c r="T380" s="66"/>
      <c r="U380" s="66"/>
    </row>
    <row r="381" spans="1:21" ht="16" thickBot="1">
      <c r="A381" s="138"/>
      <c r="B381" s="138"/>
      <c r="C381" s="10" t="s">
        <v>212</v>
      </c>
      <c r="D381" s="13" t="s">
        <v>213</v>
      </c>
      <c r="E381" s="4">
        <f>F381+G381</f>
        <v>50</v>
      </c>
      <c r="F381" s="4">
        <v>25</v>
      </c>
      <c r="G381" s="4">
        <v>25</v>
      </c>
      <c r="H381" s="4">
        <f>I381+J381</f>
        <v>50</v>
      </c>
      <c r="I381" s="4">
        <v>25</v>
      </c>
      <c r="J381" s="4">
        <v>25</v>
      </c>
      <c r="K381" s="80">
        <f t="shared" si="215"/>
        <v>1</v>
      </c>
      <c r="L381" s="80">
        <f t="shared" si="216"/>
        <v>1</v>
      </c>
      <c r="M381" s="80">
        <f t="shared" si="219"/>
        <v>1</v>
      </c>
      <c r="N381" s="53">
        <f>O381+P381</f>
        <v>50</v>
      </c>
      <c r="O381" s="53">
        <v>25</v>
      </c>
      <c r="P381" s="53">
        <v>25</v>
      </c>
      <c r="Q381" s="50">
        <f>R381+S381</f>
        <v>50</v>
      </c>
      <c r="R381" s="50">
        <v>25</v>
      </c>
      <c r="S381" s="50">
        <v>25</v>
      </c>
      <c r="T381" s="66"/>
      <c r="U381" s="66"/>
    </row>
    <row r="382" spans="1:21" ht="16" thickBot="1">
      <c r="A382" s="138"/>
      <c r="B382" s="138"/>
      <c r="C382" s="10" t="s">
        <v>214</v>
      </c>
      <c r="D382" s="13" t="s">
        <v>215</v>
      </c>
      <c r="E382" s="4">
        <f>F382+G382</f>
        <v>25</v>
      </c>
      <c r="F382" s="4">
        <v>25</v>
      </c>
      <c r="G382" s="4"/>
      <c r="H382" s="4">
        <f>I382+J382</f>
        <v>25</v>
      </c>
      <c r="I382" s="4">
        <v>25</v>
      </c>
      <c r="J382" s="4"/>
      <c r="K382" s="80">
        <f t="shared" si="215"/>
        <v>1</v>
      </c>
      <c r="L382" s="80">
        <f t="shared" si="216"/>
        <v>1</v>
      </c>
      <c r="M382" s="80"/>
      <c r="N382" s="53">
        <f>O382+P382</f>
        <v>25</v>
      </c>
      <c r="O382" s="53">
        <v>25</v>
      </c>
      <c r="P382" s="53"/>
      <c r="Q382" s="50">
        <f>R382+S382</f>
        <v>25</v>
      </c>
      <c r="R382" s="50">
        <v>25</v>
      </c>
      <c r="S382" s="50"/>
      <c r="T382" s="66"/>
      <c r="U382" s="66"/>
    </row>
    <row r="383" spans="1:21" ht="16" thickBot="1">
      <c r="A383" s="138"/>
      <c r="B383" s="138"/>
      <c r="C383" s="21" t="s">
        <v>216</v>
      </c>
      <c r="D383" s="22" t="s">
        <v>217</v>
      </c>
      <c r="E383" s="49">
        <f>F383+G383</f>
        <v>25</v>
      </c>
      <c r="F383" s="49"/>
      <c r="G383" s="49">
        <v>25</v>
      </c>
      <c r="H383" s="4">
        <f>I383+J383</f>
        <v>25</v>
      </c>
      <c r="I383" s="4"/>
      <c r="J383" s="4">
        <v>25</v>
      </c>
      <c r="K383" s="80">
        <f t="shared" si="215"/>
        <v>1</v>
      </c>
      <c r="L383" s="80"/>
      <c r="M383" s="80">
        <f t="shared" si="219"/>
        <v>1</v>
      </c>
      <c r="N383" s="53">
        <f>O383+P383</f>
        <v>25</v>
      </c>
      <c r="O383" s="53"/>
      <c r="P383" s="53">
        <v>25</v>
      </c>
      <c r="Q383" s="50">
        <f>R383+S383</f>
        <v>25</v>
      </c>
      <c r="R383" s="50"/>
      <c r="S383" s="50">
        <v>25</v>
      </c>
      <c r="T383" s="66"/>
      <c r="U383" s="66"/>
    </row>
    <row r="384" spans="1:21" ht="16" thickBot="1">
      <c r="A384" s="138"/>
      <c r="B384" s="138"/>
      <c r="C384" s="21" t="s">
        <v>218</v>
      </c>
      <c r="D384" s="22" t="s">
        <v>219</v>
      </c>
      <c r="E384" s="4">
        <f>F384+G384</f>
        <v>0</v>
      </c>
      <c r="F384" s="4"/>
      <c r="G384" s="4"/>
      <c r="H384" s="4">
        <f>I384+J384</f>
        <v>0</v>
      </c>
      <c r="I384" s="4"/>
      <c r="J384" s="4"/>
      <c r="K384" s="80"/>
      <c r="L384" s="80"/>
      <c r="M384" s="80"/>
      <c r="N384" s="53">
        <f>O384+P384</f>
        <v>0</v>
      </c>
      <c r="O384" s="53"/>
      <c r="P384" s="53"/>
      <c r="Q384" s="50">
        <f>R384+S384</f>
        <v>0</v>
      </c>
      <c r="R384" s="50"/>
      <c r="S384" s="50"/>
      <c r="T384" s="66"/>
      <c r="U384" s="66"/>
    </row>
    <row r="385" spans="1:21" ht="16" thickBot="1">
      <c r="A385" s="138"/>
      <c r="B385" s="138"/>
      <c r="C385" s="21" t="s">
        <v>89</v>
      </c>
      <c r="D385" s="22" t="s">
        <v>90</v>
      </c>
      <c r="E385" s="4">
        <f>F385+G385</f>
        <v>0</v>
      </c>
      <c r="F385" s="4"/>
      <c r="G385" s="4"/>
      <c r="H385" s="4">
        <f>I385+J385</f>
        <v>0</v>
      </c>
      <c r="I385" s="4"/>
      <c r="J385" s="4"/>
      <c r="K385" s="80"/>
      <c r="L385" s="80"/>
      <c r="M385" s="80"/>
      <c r="N385" s="53">
        <f>O385+P385</f>
        <v>0</v>
      </c>
      <c r="O385" s="53"/>
      <c r="P385" s="53"/>
      <c r="Q385" s="50">
        <f>R385+S385</f>
        <v>0</v>
      </c>
      <c r="R385" s="50"/>
      <c r="S385" s="50"/>
      <c r="T385" s="66"/>
      <c r="U385" s="66"/>
    </row>
    <row r="386" spans="1:21" ht="16" thickBot="1">
      <c r="A386" s="138"/>
      <c r="B386" s="138"/>
      <c r="C386" s="130" t="s">
        <v>14</v>
      </c>
      <c r="D386" s="130"/>
      <c r="E386" s="7">
        <f t="shared" ref="E386:J386" si="246">SUM(E381:E385)</f>
        <v>100</v>
      </c>
      <c r="F386" s="7">
        <f t="shared" si="246"/>
        <v>50</v>
      </c>
      <c r="G386" s="7">
        <f t="shared" si="246"/>
        <v>50</v>
      </c>
      <c r="H386" s="7">
        <f t="shared" si="246"/>
        <v>100</v>
      </c>
      <c r="I386" s="7">
        <f t="shared" si="246"/>
        <v>50</v>
      </c>
      <c r="J386" s="7">
        <f t="shared" si="246"/>
        <v>50</v>
      </c>
      <c r="K386" s="81">
        <f t="shared" si="215"/>
        <v>1</v>
      </c>
      <c r="L386" s="81">
        <f t="shared" si="216"/>
        <v>1</v>
      </c>
      <c r="M386" s="81">
        <f t="shared" si="219"/>
        <v>1</v>
      </c>
      <c r="N386" s="54">
        <f t="shared" ref="N386:S386" si="247">SUM(N381:N385)</f>
        <v>100</v>
      </c>
      <c r="O386" s="54">
        <f t="shared" si="247"/>
        <v>50</v>
      </c>
      <c r="P386" s="54">
        <f t="shared" si="247"/>
        <v>50</v>
      </c>
      <c r="Q386" s="51">
        <f>SUM(Q381:Q385)</f>
        <v>100</v>
      </c>
      <c r="R386" s="51">
        <f t="shared" si="247"/>
        <v>50</v>
      </c>
      <c r="S386" s="51">
        <f t="shared" si="247"/>
        <v>50</v>
      </c>
      <c r="T386" s="66"/>
      <c r="U386" s="66"/>
    </row>
    <row r="387" spans="1:21" ht="16" thickBot="1">
      <c r="A387" s="138"/>
      <c r="B387" s="138"/>
      <c r="C387" s="130" t="s">
        <v>15</v>
      </c>
      <c r="D387" s="130"/>
      <c r="E387" s="4"/>
      <c r="F387" s="4"/>
      <c r="G387" s="4"/>
      <c r="H387" s="4"/>
      <c r="I387" s="4"/>
      <c r="J387" s="4"/>
      <c r="K387" s="80"/>
      <c r="L387" s="80"/>
      <c r="M387" s="80"/>
      <c r="N387" s="53"/>
      <c r="O387" s="53"/>
      <c r="P387" s="53"/>
      <c r="Q387" s="50"/>
      <c r="R387" s="50"/>
      <c r="S387" s="50"/>
      <c r="T387" s="66"/>
      <c r="U387" s="66"/>
    </row>
    <row r="388" spans="1:21" ht="16" thickBot="1">
      <c r="A388" s="138"/>
      <c r="B388" s="138"/>
      <c r="C388" s="10">
        <v>38005</v>
      </c>
      <c r="D388" s="9" t="s">
        <v>112</v>
      </c>
      <c r="E388" s="4">
        <f>F388+G388</f>
        <v>25</v>
      </c>
      <c r="F388" s="4">
        <v>25</v>
      </c>
      <c r="G388" s="4"/>
      <c r="H388" s="4">
        <f>I388+J388</f>
        <v>25</v>
      </c>
      <c r="I388" s="4">
        <v>25</v>
      </c>
      <c r="J388" s="4"/>
      <c r="K388" s="80">
        <f t="shared" si="215"/>
        <v>1</v>
      </c>
      <c r="L388" s="80">
        <f t="shared" si="216"/>
        <v>1</v>
      </c>
      <c r="M388" s="80"/>
      <c r="N388" s="53">
        <f>O388+P388</f>
        <v>25</v>
      </c>
      <c r="O388" s="53">
        <v>25</v>
      </c>
      <c r="P388" s="53"/>
      <c r="Q388" s="50">
        <f>R388+S388</f>
        <v>25</v>
      </c>
      <c r="R388" s="50">
        <v>25</v>
      </c>
      <c r="S388" s="50"/>
      <c r="T388" s="66"/>
      <c r="U388" s="66"/>
    </row>
    <row r="389" spans="1:21" ht="16" thickBot="1">
      <c r="A389" s="138"/>
      <c r="B389" s="138"/>
      <c r="C389" s="10" t="s">
        <v>220</v>
      </c>
      <c r="D389" s="9" t="s">
        <v>221</v>
      </c>
      <c r="E389" s="49">
        <f>F389+G389</f>
        <v>50</v>
      </c>
      <c r="F389" s="49">
        <v>50</v>
      </c>
      <c r="G389" s="4"/>
      <c r="H389" s="4">
        <f>I389+J389</f>
        <v>48</v>
      </c>
      <c r="I389" s="4">
        <v>48</v>
      </c>
      <c r="J389" s="4"/>
      <c r="K389" s="80">
        <f t="shared" si="215"/>
        <v>0.96</v>
      </c>
      <c r="L389" s="80">
        <f t="shared" si="216"/>
        <v>0.96</v>
      </c>
      <c r="M389" s="80"/>
      <c r="N389" s="53">
        <f>O389+P389</f>
        <v>50</v>
      </c>
      <c r="O389" s="53">
        <v>50</v>
      </c>
      <c r="P389" s="53"/>
      <c r="Q389" s="50">
        <f>R389+S389</f>
        <v>50</v>
      </c>
      <c r="R389" s="50">
        <v>50</v>
      </c>
      <c r="S389" s="50"/>
      <c r="T389" s="66"/>
      <c r="U389" s="66"/>
    </row>
    <row r="390" spans="1:21" ht="16" thickBot="1">
      <c r="A390" s="138"/>
      <c r="B390" s="138"/>
      <c r="C390" s="17" t="s">
        <v>222</v>
      </c>
      <c r="D390" s="9" t="s">
        <v>223</v>
      </c>
      <c r="E390" s="4">
        <f>F390+G390</f>
        <v>50</v>
      </c>
      <c r="F390" s="4">
        <v>50</v>
      </c>
      <c r="G390" s="4"/>
      <c r="H390" s="4">
        <f>I390+J390</f>
        <v>43</v>
      </c>
      <c r="I390" s="4">
        <v>43</v>
      </c>
      <c r="J390" s="4"/>
      <c r="K390" s="80">
        <f t="shared" si="215"/>
        <v>0.86</v>
      </c>
      <c r="L390" s="80">
        <f t="shared" si="216"/>
        <v>0.86</v>
      </c>
      <c r="M390" s="80"/>
      <c r="N390" s="53">
        <f>O390+P390</f>
        <v>50</v>
      </c>
      <c r="O390" s="53">
        <v>50</v>
      </c>
      <c r="P390" s="53"/>
      <c r="Q390" s="50">
        <f>R390+S390</f>
        <v>50</v>
      </c>
      <c r="R390" s="50">
        <v>50</v>
      </c>
      <c r="S390" s="50"/>
      <c r="T390" s="66"/>
      <c r="U390" s="66"/>
    </row>
    <row r="391" spans="1:21" ht="16" thickBot="1">
      <c r="A391" s="138"/>
      <c r="B391" s="138"/>
      <c r="C391" s="130" t="s">
        <v>14</v>
      </c>
      <c r="D391" s="130"/>
      <c r="E391" s="7">
        <f t="shared" ref="E391:J391" si="248">SUM(E388:E390)</f>
        <v>125</v>
      </c>
      <c r="F391" s="7">
        <f t="shared" si="248"/>
        <v>125</v>
      </c>
      <c r="G391" s="7">
        <f t="shared" si="248"/>
        <v>0</v>
      </c>
      <c r="H391" s="7">
        <f t="shared" si="248"/>
        <v>116</v>
      </c>
      <c r="I391" s="7">
        <f t="shared" si="248"/>
        <v>116</v>
      </c>
      <c r="J391" s="7">
        <f t="shared" si="248"/>
        <v>0</v>
      </c>
      <c r="K391" s="81">
        <f t="shared" si="215"/>
        <v>0.92800000000000005</v>
      </c>
      <c r="L391" s="81">
        <f t="shared" si="216"/>
        <v>0.92800000000000005</v>
      </c>
      <c r="M391" s="81"/>
      <c r="N391" s="54">
        <f t="shared" ref="N391:S391" si="249">SUM(N388:N390)</f>
        <v>125</v>
      </c>
      <c r="O391" s="54">
        <f t="shared" si="249"/>
        <v>125</v>
      </c>
      <c r="P391" s="54">
        <f t="shared" si="249"/>
        <v>0</v>
      </c>
      <c r="Q391" s="51">
        <f>SUM(Q388:Q390)</f>
        <v>125</v>
      </c>
      <c r="R391" s="51">
        <f t="shared" si="249"/>
        <v>125</v>
      </c>
      <c r="S391" s="51">
        <f t="shared" si="249"/>
        <v>0</v>
      </c>
      <c r="T391" s="66"/>
      <c r="U391" s="66"/>
    </row>
    <row r="392" spans="1:21" ht="16" thickBot="1">
      <c r="A392" s="138"/>
      <c r="B392" s="138"/>
      <c r="C392" s="130" t="s">
        <v>19</v>
      </c>
      <c r="D392" s="130"/>
      <c r="E392" s="7">
        <f t="shared" ref="E392:J392" si="250">E386+E391</f>
        <v>225</v>
      </c>
      <c r="F392" s="7">
        <f t="shared" si="250"/>
        <v>175</v>
      </c>
      <c r="G392" s="7">
        <f t="shared" si="250"/>
        <v>50</v>
      </c>
      <c r="H392" s="7">
        <f t="shared" si="250"/>
        <v>216</v>
      </c>
      <c r="I392" s="7">
        <f t="shared" si="250"/>
        <v>166</v>
      </c>
      <c r="J392" s="7">
        <f t="shared" si="250"/>
        <v>50</v>
      </c>
      <c r="K392" s="81">
        <f t="shared" si="215"/>
        <v>0.96</v>
      </c>
      <c r="L392" s="81">
        <f t="shared" si="216"/>
        <v>0.94857142857142862</v>
      </c>
      <c r="M392" s="81">
        <f t="shared" si="219"/>
        <v>1</v>
      </c>
      <c r="N392" s="54">
        <f t="shared" ref="N392:S392" si="251">N386+N391</f>
        <v>225</v>
      </c>
      <c r="O392" s="54">
        <f t="shared" si="251"/>
        <v>175</v>
      </c>
      <c r="P392" s="54">
        <f t="shared" si="251"/>
        <v>50</v>
      </c>
      <c r="Q392" s="51">
        <f>Q386+Q391</f>
        <v>225</v>
      </c>
      <c r="R392" s="51">
        <f t="shared" si="251"/>
        <v>175</v>
      </c>
      <c r="S392" s="51">
        <f t="shared" si="251"/>
        <v>50</v>
      </c>
      <c r="T392" s="66"/>
      <c r="U392" s="66"/>
    </row>
    <row r="393" spans="1:21" ht="16" thickBot="1">
      <c r="A393" s="138"/>
      <c r="B393" s="138"/>
      <c r="C393" s="140" t="s">
        <v>146</v>
      </c>
      <c r="D393" s="141"/>
      <c r="E393" s="7"/>
      <c r="F393" s="7"/>
      <c r="G393" s="7"/>
      <c r="H393" s="7"/>
      <c r="I393" s="7"/>
      <c r="J393" s="7"/>
      <c r="K393" s="80"/>
      <c r="L393" s="80"/>
      <c r="M393" s="80"/>
      <c r="N393" s="54"/>
      <c r="O393" s="54"/>
      <c r="P393" s="54"/>
      <c r="Q393" s="51"/>
      <c r="R393" s="51"/>
      <c r="S393" s="51"/>
      <c r="T393" s="66"/>
      <c r="U393" s="66"/>
    </row>
    <row r="394" spans="1:21" ht="16" thickBot="1">
      <c r="A394" s="138"/>
      <c r="B394" s="138"/>
      <c r="C394" s="130" t="s">
        <v>15</v>
      </c>
      <c r="D394" s="130"/>
      <c r="E394" s="7"/>
      <c r="F394" s="7"/>
      <c r="G394" s="7"/>
      <c r="H394" s="7"/>
      <c r="I394" s="7"/>
      <c r="J394" s="7"/>
      <c r="K394" s="80"/>
      <c r="L394" s="80"/>
      <c r="M394" s="80"/>
      <c r="N394" s="54"/>
      <c r="O394" s="54"/>
      <c r="P394" s="54"/>
      <c r="Q394" s="51"/>
      <c r="R394" s="51"/>
      <c r="S394" s="51"/>
      <c r="T394" s="66"/>
      <c r="U394" s="66"/>
    </row>
    <row r="395" spans="1:21" ht="16" thickBot="1">
      <c r="A395" s="138"/>
      <c r="B395" s="138"/>
      <c r="C395" s="10" t="s">
        <v>220</v>
      </c>
      <c r="D395" s="9" t="s">
        <v>221</v>
      </c>
      <c r="E395" s="4">
        <f>F395+G395</f>
        <v>25</v>
      </c>
      <c r="F395" s="4">
        <v>25</v>
      </c>
      <c r="G395" s="4"/>
      <c r="H395" s="4">
        <f>I395+J395</f>
        <v>25</v>
      </c>
      <c r="I395" s="4">
        <v>25</v>
      </c>
      <c r="J395" s="4"/>
      <c r="K395" s="80">
        <f t="shared" ref="K395:K457" si="252">H395/E395</f>
        <v>1</v>
      </c>
      <c r="L395" s="80">
        <f t="shared" ref="L395:L457" si="253">I395/F395</f>
        <v>1</v>
      </c>
      <c r="M395" s="80"/>
      <c r="N395" s="53">
        <f>O395+P395</f>
        <v>25</v>
      </c>
      <c r="O395" s="53">
        <v>25</v>
      </c>
      <c r="P395" s="53"/>
      <c r="Q395" s="50">
        <f>R395+S395</f>
        <v>25</v>
      </c>
      <c r="R395" s="50">
        <v>25</v>
      </c>
      <c r="S395" s="50"/>
      <c r="T395" s="66"/>
      <c r="U395" s="66"/>
    </row>
    <row r="396" spans="1:21" ht="16" thickBot="1">
      <c r="A396" s="138"/>
      <c r="B396" s="138"/>
      <c r="C396" s="17" t="s">
        <v>222</v>
      </c>
      <c r="D396" s="9" t="s">
        <v>223</v>
      </c>
      <c r="E396" s="4">
        <f>F396+G396</f>
        <v>25</v>
      </c>
      <c r="F396" s="4">
        <v>25</v>
      </c>
      <c r="G396" s="4"/>
      <c r="H396" s="4">
        <f>I396+J396</f>
        <v>25</v>
      </c>
      <c r="I396" s="4">
        <v>25</v>
      </c>
      <c r="J396" s="4"/>
      <c r="K396" s="80">
        <f t="shared" si="252"/>
        <v>1</v>
      </c>
      <c r="L396" s="80">
        <f t="shared" si="253"/>
        <v>1</v>
      </c>
      <c r="M396" s="80"/>
      <c r="N396" s="53">
        <f>O396+P396</f>
        <v>25</v>
      </c>
      <c r="O396" s="53">
        <v>25</v>
      </c>
      <c r="P396" s="53"/>
      <c r="Q396" s="50">
        <f>R396+S396</f>
        <v>25</v>
      </c>
      <c r="R396" s="50">
        <v>25</v>
      </c>
      <c r="S396" s="50"/>
      <c r="T396" s="66"/>
      <c r="U396" s="66"/>
    </row>
    <row r="397" spans="1:21" ht="16" thickBot="1">
      <c r="A397" s="139"/>
      <c r="B397" s="139"/>
      <c r="C397" s="142" t="s">
        <v>147</v>
      </c>
      <c r="D397" s="143"/>
      <c r="E397" s="7">
        <f t="shared" ref="E397:J397" si="254">SUM(E395:E396)</f>
        <v>50</v>
      </c>
      <c r="F397" s="7">
        <f t="shared" si="254"/>
        <v>50</v>
      </c>
      <c r="G397" s="7">
        <f t="shared" si="254"/>
        <v>0</v>
      </c>
      <c r="H397" s="7">
        <f t="shared" si="254"/>
        <v>50</v>
      </c>
      <c r="I397" s="7">
        <f t="shared" si="254"/>
        <v>50</v>
      </c>
      <c r="J397" s="7">
        <f t="shared" si="254"/>
        <v>0</v>
      </c>
      <c r="K397" s="80">
        <f t="shared" si="252"/>
        <v>1</v>
      </c>
      <c r="L397" s="80">
        <f t="shared" si="253"/>
        <v>1</v>
      </c>
      <c r="M397" s="80"/>
      <c r="N397" s="54">
        <f t="shared" ref="N397:S397" si="255">SUM(N395:N396)</f>
        <v>50</v>
      </c>
      <c r="O397" s="54">
        <f t="shared" si="255"/>
        <v>50</v>
      </c>
      <c r="P397" s="54">
        <f t="shared" si="255"/>
        <v>0</v>
      </c>
      <c r="Q397" s="51">
        <f t="shared" si="255"/>
        <v>50</v>
      </c>
      <c r="R397" s="51">
        <f t="shared" si="255"/>
        <v>50</v>
      </c>
      <c r="S397" s="51">
        <f t="shared" si="255"/>
        <v>0</v>
      </c>
      <c r="T397" s="66"/>
      <c r="U397" s="66"/>
    </row>
    <row r="398" spans="1:21" ht="16" thickBot="1">
      <c r="A398" s="132">
        <v>37</v>
      </c>
      <c r="B398" s="132" t="s">
        <v>224</v>
      </c>
      <c r="C398" s="131" t="s">
        <v>11</v>
      </c>
      <c r="D398" s="131"/>
      <c r="E398" s="4"/>
      <c r="F398" s="4"/>
      <c r="G398" s="4"/>
      <c r="H398" s="4"/>
      <c r="I398" s="4"/>
      <c r="J398" s="4"/>
      <c r="K398" s="80"/>
      <c r="L398" s="80"/>
      <c r="M398" s="80"/>
      <c r="N398" s="53"/>
      <c r="O398" s="53"/>
      <c r="P398" s="53"/>
      <c r="Q398" s="50"/>
      <c r="R398" s="50"/>
      <c r="S398" s="50"/>
      <c r="T398" s="66"/>
      <c r="U398" s="66"/>
    </row>
    <row r="399" spans="1:21" ht="16" thickBot="1">
      <c r="A399" s="132"/>
      <c r="B399" s="132"/>
      <c r="C399" s="10" t="s">
        <v>212</v>
      </c>
      <c r="D399" s="6" t="s">
        <v>213</v>
      </c>
      <c r="E399" s="4">
        <f>F399+G399</f>
        <v>50</v>
      </c>
      <c r="F399" s="4">
        <v>25</v>
      </c>
      <c r="G399" s="4">
        <v>25</v>
      </c>
      <c r="H399" s="4">
        <f>I399+J399</f>
        <v>50</v>
      </c>
      <c r="I399" s="4">
        <v>25</v>
      </c>
      <c r="J399" s="4">
        <v>25</v>
      </c>
      <c r="K399" s="80">
        <f t="shared" si="252"/>
        <v>1</v>
      </c>
      <c r="L399" s="80">
        <f t="shared" si="253"/>
        <v>1</v>
      </c>
      <c r="M399" s="80">
        <f t="shared" ref="M399:M453" si="256">J399/G399</f>
        <v>1</v>
      </c>
      <c r="N399" s="53">
        <f>O399+P399</f>
        <v>50</v>
      </c>
      <c r="O399" s="53">
        <v>25</v>
      </c>
      <c r="P399" s="53">
        <v>25</v>
      </c>
      <c r="Q399" s="50">
        <f>R399+S399</f>
        <v>50</v>
      </c>
      <c r="R399" s="50">
        <v>25</v>
      </c>
      <c r="S399" s="50">
        <v>25</v>
      </c>
      <c r="T399" s="66"/>
      <c r="U399" s="66"/>
    </row>
    <row r="400" spans="1:21" ht="16" thickBot="1">
      <c r="A400" s="132"/>
      <c r="B400" s="132"/>
      <c r="C400" s="5">
        <v>36930</v>
      </c>
      <c r="D400" s="6" t="s">
        <v>52</v>
      </c>
      <c r="E400" s="4">
        <f>F400+G400</f>
        <v>25</v>
      </c>
      <c r="F400" s="4">
        <v>25</v>
      </c>
      <c r="G400" s="4"/>
      <c r="H400" s="4">
        <f>I400+J400</f>
        <v>7</v>
      </c>
      <c r="I400" s="4">
        <v>7</v>
      </c>
      <c r="J400" s="4"/>
      <c r="K400" s="80">
        <f t="shared" si="252"/>
        <v>0.28000000000000003</v>
      </c>
      <c r="L400" s="80">
        <f t="shared" si="253"/>
        <v>0.28000000000000003</v>
      </c>
      <c r="M400" s="80"/>
      <c r="N400" s="53">
        <f>O400+P400</f>
        <v>0</v>
      </c>
      <c r="O400" s="53"/>
      <c r="P400" s="53"/>
      <c r="Q400" s="50">
        <f>R400+S400</f>
        <v>0</v>
      </c>
      <c r="R400" s="50"/>
      <c r="S400" s="50"/>
      <c r="T400" s="66"/>
      <c r="U400" s="66"/>
    </row>
    <row r="401" spans="1:21" ht="16" thickBot="1">
      <c r="A401" s="132"/>
      <c r="B401" s="132"/>
      <c r="C401" s="136" t="s">
        <v>14</v>
      </c>
      <c r="D401" s="136"/>
      <c r="E401" s="12">
        <f t="shared" ref="E401:J401" si="257">SUM(E399:E400)</f>
        <v>75</v>
      </c>
      <c r="F401" s="12">
        <f t="shared" si="257"/>
        <v>50</v>
      </c>
      <c r="G401" s="12">
        <f t="shared" si="257"/>
        <v>25</v>
      </c>
      <c r="H401" s="12">
        <f t="shared" si="257"/>
        <v>57</v>
      </c>
      <c r="I401" s="12">
        <f t="shared" si="257"/>
        <v>32</v>
      </c>
      <c r="J401" s="12">
        <f t="shared" si="257"/>
        <v>25</v>
      </c>
      <c r="K401" s="81">
        <f t="shared" si="252"/>
        <v>0.76</v>
      </c>
      <c r="L401" s="81">
        <f t="shared" si="253"/>
        <v>0.64</v>
      </c>
      <c r="M401" s="81">
        <f t="shared" si="256"/>
        <v>1</v>
      </c>
      <c r="N401" s="55">
        <f t="shared" ref="N401:S401" si="258">SUM(N399:N400)</f>
        <v>50</v>
      </c>
      <c r="O401" s="55">
        <f t="shared" si="258"/>
        <v>25</v>
      </c>
      <c r="P401" s="55">
        <f t="shared" si="258"/>
        <v>25</v>
      </c>
      <c r="Q401" s="52">
        <f>SUM(Q399:Q400)</f>
        <v>50</v>
      </c>
      <c r="R401" s="52">
        <f t="shared" si="258"/>
        <v>25</v>
      </c>
      <c r="S401" s="52">
        <f t="shared" si="258"/>
        <v>25</v>
      </c>
      <c r="T401" s="66"/>
      <c r="U401" s="66"/>
    </row>
    <row r="402" spans="1:21" ht="16" thickBot="1">
      <c r="A402" s="132"/>
      <c r="B402" s="132"/>
      <c r="C402" s="130" t="s">
        <v>15</v>
      </c>
      <c r="D402" s="130"/>
      <c r="E402" s="4"/>
      <c r="F402" s="4"/>
      <c r="G402" s="4"/>
      <c r="H402" s="4"/>
      <c r="I402" s="4"/>
      <c r="J402" s="4"/>
      <c r="K402" s="80"/>
      <c r="L402" s="80"/>
      <c r="M402" s="80"/>
      <c r="N402" s="53"/>
      <c r="O402" s="53"/>
      <c r="P402" s="53"/>
      <c r="Q402" s="50"/>
      <c r="R402" s="50"/>
      <c r="S402" s="50"/>
      <c r="T402" s="66"/>
      <c r="U402" s="66"/>
    </row>
    <row r="403" spans="1:21" ht="16" thickBot="1">
      <c r="A403" s="132"/>
      <c r="B403" s="132"/>
      <c r="C403" s="10">
        <v>39455</v>
      </c>
      <c r="D403" s="9" t="s">
        <v>144</v>
      </c>
      <c r="E403" s="4">
        <f t="shared" ref="E403:E408" si="259">F403+G403</f>
        <v>25</v>
      </c>
      <c r="F403" s="4">
        <v>25</v>
      </c>
      <c r="G403" s="4"/>
      <c r="H403" s="4">
        <f t="shared" ref="H403:H408" si="260">I403+J403</f>
        <v>3</v>
      </c>
      <c r="I403" s="4">
        <v>3</v>
      </c>
      <c r="J403" s="4"/>
      <c r="K403" s="80">
        <f t="shared" si="252"/>
        <v>0.12</v>
      </c>
      <c r="L403" s="80">
        <f t="shared" si="253"/>
        <v>0.12</v>
      </c>
      <c r="M403" s="80"/>
      <c r="N403" s="53">
        <f t="shared" ref="N403:N408" si="261">O403+P403</f>
        <v>0</v>
      </c>
      <c r="O403" s="53"/>
      <c r="P403" s="53"/>
      <c r="Q403" s="50">
        <f t="shared" ref="Q403:Q408" si="262">R403+S403</f>
        <v>0</v>
      </c>
      <c r="R403" s="50"/>
      <c r="S403" s="50"/>
      <c r="T403" s="66"/>
      <c r="U403" s="66"/>
    </row>
    <row r="404" spans="1:21" ht="16" thickBot="1">
      <c r="A404" s="132"/>
      <c r="B404" s="132"/>
      <c r="C404" s="10">
        <v>39090</v>
      </c>
      <c r="D404" s="9" t="s">
        <v>158</v>
      </c>
      <c r="E404" s="4">
        <f t="shared" si="259"/>
        <v>25</v>
      </c>
      <c r="F404" s="4">
        <v>25</v>
      </c>
      <c r="G404" s="4"/>
      <c r="H404" s="4">
        <f t="shared" si="260"/>
        <v>17</v>
      </c>
      <c r="I404" s="4">
        <v>17</v>
      </c>
      <c r="J404" s="4"/>
      <c r="K404" s="80">
        <f t="shared" si="252"/>
        <v>0.68</v>
      </c>
      <c r="L404" s="80">
        <f t="shared" si="253"/>
        <v>0.68</v>
      </c>
      <c r="M404" s="80"/>
      <c r="N404" s="53">
        <f t="shared" si="261"/>
        <v>25</v>
      </c>
      <c r="O404" s="53">
        <v>25</v>
      </c>
      <c r="P404" s="53"/>
      <c r="Q404" s="50">
        <f t="shared" si="262"/>
        <v>25</v>
      </c>
      <c r="R404" s="50">
        <v>25</v>
      </c>
      <c r="S404" s="50"/>
      <c r="T404" s="66"/>
      <c r="U404" s="66"/>
    </row>
    <row r="405" spans="1:21" ht="16" thickBot="1">
      <c r="A405" s="132"/>
      <c r="B405" s="132"/>
      <c r="C405" s="17" t="s">
        <v>222</v>
      </c>
      <c r="D405" s="9" t="s">
        <v>223</v>
      </c>
      <c r="E405" s="4">
        <f t="shared" si="259"/>
        <v>25</v>
      </c>
      <c r="F405" s="4">
        <v>25</v>
      </c>
      <c r="G405" s="4"/>
      <c r="H405" s="4">
        <f t="shared" si="260"/>
        <v>15</v>
      </c>
      <c r="I405" s="4">
        <v>15</v>
      </c>
      <c r="J405" s="4"/>
      <c r="K405" s="80">
        <f t="shared" si="252"/>
        <v>0.6</v>
      </c>
      <c r="L405" s="80">
        <f t="shared" si="253"/>
        <v>0.6</v>
      </c>
      <c r="M405" s="80"/>
      <c r="N405" s="53">
        <f t="shared" si="261"/>
        <v>25</v>
      </c>
      <c r="O405" s="53">
        <v>25</v>
      </c>
      <c r="P405" s="53"/>
      <c r="Q405" s="50">
        <f t="shared" si="262"/>
        <v>25</v>
      </c>
      <c r="R405" s="50">
        <v>25</v>
      </c>
      <c r="S405" s="50"/>
      <c r="T405" s="66"/>
      <c r="U405" s="66"/>
    </row>
    <row r="406" spans="1:21" ht="22.5" customHeight="1" thickBot="1">
      <c r="A406" s="132"/>
      <c r="B406" s="132"/>
      <c r="C406" s="10">
        <v>42754</v>
      </c>
      <c r="D406" s="9" t="s">
        <v>109</v>
      </c>
      <c r="E406" s="4">
        <f t="shared" si="259"/>
        <v>25</v>
      </c>
      <c r="F406" s="4"/>
      <c r="G406" s="4">
        <v>25</v>
      </c>
      <c r="H406" s="4">
        <f t="shared" si="260"/>
        <v>8</v>
      </c>
      <c r="I406" s="4"/>
      <c r="J406" s="4">
        <v>8</v>
      </c>
      <c r="K406" s="80">
        <f t="shared" si="252"/>
        <v>0.32</v>
      </c>
      <c r="L406" s="80"/>
      <c r="M406" s="80">
        <f t="shared" si="256"/>
        <v>0.32</v>
      </c>
      <c r="N406" s="53">
        <f t="shared" si="261"/>
        <v>25</v>
      </c>
      <c r="O406" s="53"/>
      <c r="P406" s="53">
        <v>25</v>
      </c>
      <c r="Q406" s="50">
        <f t="shared" si="262"/>
        <v>25</v>
      </c>
      <c r="R406" s="50"/>
      <c r="S406" s="50">
        <v>25</v>
      </c>
      <c r="T406" s="66"/>
      <c r="U406" s="66"/>
    </row>
    <row r="407" spans="1:21" ht="16" thickBot="1">
      <c r="A407" s="132"/>
      <c r="B407" s="132"/>
      <c r="C407" s="10" t="s">
        <v>220</v>
      </c>
      <c r="D407" s="9" t="s">
        <v>221</v>
      </c>
      <c r="E407" s="4">
        <f t="shared" si="259"/>
        <v>25</v>
      </c>
      <c r="F407" s="4">
        <v>25</v>
      </c>
      <c r="G407" s="4"/>
      <c r="H407" s="4">
        <f t="shared" si="260"/>
        <v>12</v>
      </c>
      <c r="I407" s="4">
        <v>12</v>
      </c>
      <c r="J407" s="4"/>
      <c r="K407" s="80">
        <f t="shared" si="252"/>
        <v>0.48</v>
      </c>
      <c r="L407" s="80">
        <f t="shared" si="253"/>
        <v>0.48</v>
      </c>
      <c r="M407" s="80"/>
      <c r="N407" s="53">
        <f t="shared" si="261"/>
        <v>25</v>
      </c>
      <c r="O407" s="53">
        <v>25</v>
      </c>
      <c r="P407" s="53"/>
      <c r="Q407" s="50">
        <f t="shared" si="262"/>
        <v>25</v>
      </c>
      <c r="R407" s="50">
        <v>25</v>
      </c>
      <c r="S407" s="50"/>
      <c r="T407" s="66"/>
      <c r="U407" s="66"/>
    </row>
    <row r="408" spans="1:21" ht="48" customHeight="1" thickBot="1">
      <c r="A408" s="132"/>
      <c r="B408" s="132"/>
      <c r="C408" s="10" t="s">
        <v>209</v>
      </c>
      <c r="D408" s="9" t="s">
        <v>210</v>
      </c>
      <c r="E408" s="4">
        <f t="shared" si="259"/>
        <v>25</v>
      </c>
      <c r="F408" s="4">
        <v>25</v>
      </c>
      <c r="G408" s="4"/>
      <c r="H408" s="4">
        <f t="shared" si="260"/>
        <v>22</v>
      </c>
      <c r="I408" s="4">
        <v>22</v>
      </c>
      <c r="J408" s="4"/>
      <c r="K408" s="80">
        <f t="shared" si="252"/>
        <v>0.88</v>
      </c>
      <c r="L408" s="80">
        <f t="shared" si="253"/>
        <v>0.88</v>
      </c>
      <c r="M408" s="80"/>
      <c r="N408" s="53">
        <f t="shared" si="261"/>
        <v>25</v>
      </c>
      <c r="O408" s="53">
        <v>25</v>
      </c>
      <c r="P408" s="53"/>
      <c r="Q408" s="50">
        <f t="shared" si="262"/>
        <v>25</v>
      </c>
      <c r="R408" s="50">
        <v>25</v>
      </c>
      <c r="S408" s="50"/>
      <c r="T408" s="66"/>
      <c r="U408" s="66"/>
    </row>
    <row r="409" spans="1:21" ht="16" thickBot="1">
      <c r="A409" s="132"/>
      <c r="B409" s="132"/>
      <c r="C409" s="130" t="s">
        <v>14</v>
      </c>
      <c r="D409" s="130"/>
      <c r="E409" s="12">
        <f t="shared" ref="E409:J409" si="263">SUM(E403:E408)</f>
        <v>150</v>
      </c>
      <c r="F409" s="12">
        <f t="shared" si="263"/>
        <v>125</v>
      </c>
      <c r="G409" s="12">
        <f t="shared" si="263"/>
        <v>25</v>
      </c>
      <c r="H409" s="12">
        <f t="shared" si="263"/>
        <v>77</v>
      </c>
      <c r="I409" s="12">
        <f t="shared" si="263"/>
        <v>69</v>
      </c>
      <c r="J409" s="12">
        <f t="shared" si="263"/>
        <v>8</v>
      </c>
      <c r="K409" s="81">
        <f t="shared" si="252"/>
        <v>0.51333333333333331</v>
      </c>
      <c r="L409" s="81">
        <f t="shared" si="253"/>
        <v>0.55200000000000005</v>
      </c>
      <c r="M409" s="81">
        <f t="shared" si="256"/>
        <v>0.32</v>
      </c>
      <c r="N409" s="55">
        <f t="shared" ref="N409:S409" si="264">SUM(N403:N408)</f>
        <v>125</v>
      </c>
      <c r="O409" s="55">
        <f t="shared" si="264"/>
        <v>100</v>
      </c>
      <c r="P409" s="55">
        <f t="shared" si="264"/>
        <v>25</v>
      </c>
      <c r="Q409" s="52">
        <f>SUM(Q403:Q408)</f>
        <v>125</v>
      </c>
      <c r="R409" s="52">
        <f t="shared" si="264"/>
        <v>100</v>
      </c>
      <c r="S409" s="52">
        <f t="shared" si="264"/>
        <v>25</v>
      </c>
      <c r="T409" s="66"/>
      <c r="U409" s="66"/>
    </row>
    <row r="410" spans="1:21" ht="16" thickBot="1">
      <c r="A410" s="132"/>
      <c r="B410" s="132"/>
      <c r="C410" s="130" t="s">
        <v>19</v>
      </c>
      <c r="D410" s="130"/>
      <c r="E410" s="12">
        <f t="shared" ref="E410:J410" si="265">E401+E409</f>
        <v>225</v>
      </c>
      <c r="F410" s="12">
        <f t="shared" si="265"/>
        <v>175</v>
      </c>
      <c r="G410" s="12">
        <f t="shared" si="265"/>
        <v>50</v>
      </c>
      <c r="H410" s="12">
        <f t="shared" si="265"/>
        <v>134</v>
      </c>
      <c r="I410" s="12">
        <f t="shared" si="265"/>
        <v>101</v>
      </c>
      <c r="J410" s="12">
        <f t="shared" si="265"/>
        <v>33</v>
      </c>
      <c r="K410" s="81">
        <f t="shared" si="252"/>
        <v>0.5955555555555555</v>
      </c>
      <c r="L410" s="81">
        <f t="shared" si="253"/>
        <v>0.57714285714285718</v>
      </c>
      <c r="M410" s="81">
        <f t="shared" si="256"/>
        <v>0.66</v>
      </c>
      <c r="N410" s="55">
        <f t="shared" ref="N410:S410" si="266">N401+N409</f>
        <v>175</v>
      </c>
      <c r="O410" s="55">
        <f t="shared" si="266"/>
        <v>125</v>
      </c>
      <c r="P410" s="55">
        <f t="shared" si="266"/>
        <v>50</v>
      </c>
      <c r="Q410" s="52">
        <f>Q401+Q409</f>
        <v>175</v>
      </c>
      <c r="R410" s="52">
        <f t="shared" si="266"/>
        <v>125</v>
      </c>
      <c r="S410" s="52">
        <f t="shared" si="266"/>
        <v>50</v>
      </c>
      <c r="T410" s="66"/>
      <c r="U410" s="66"/>
    </row>
    <row r="411" spans="1:21" ht="16" thickBot="1">
      <c r="A411" s="132">
        <v>38</v>
      </c>
      <c r="B411" s="132" t="s">
        <v>225</v>
      </c>
      <c r="C411" s="131" t="s">
        <v>11</v>
      </c>
      <c r="D411" s="131"/>
      <c r="E411" s="4"/>
      <c r="F411" s="4"/>
      <c r="G411" s="4"/>
      <c r="H411" s="4"/>
      <c r="I411" s="4"/>
      <c r="J411" s="4"/>
      <c r="K411" s="80"/>
      <c r="L411" s="80"/>
      <c r="M411" s="80"/>
      <c r="N411" s="53"/>
      <c r="O411" s="53"/>
      <c r="P411" s="53"/>
      <c r="Q411" s="50"/>
      <c r="R411" s="50"/>
      <c r="S411" s="50"/>
      <c r="T411" s="66"/>
      <c r="U411" s="66"/>
    </row>
    <row r="412" spans="1:21" ht="21" customHeight="1" thickBot="1">
      <c r="A412" s="132"/>
      <c r="B412" s="132"/>
      <c r="C412" s="10" t="s">
        <v>212</v>
      </c>
      <c r="D412" s="6" t="s">
        <v>213</v>
      </c>
      <c r="E412" s="4">
        <f>F412+G412</f>
        <v>25</v>
      </c>
      <c r="F412" s="4">
        <v>25</v>
      </c>
      <c r="G412" s="4"/>
      <c r="H412" s="4">
        <f>I412+J412</f>
        <v>25</v>
      </c>
      <c r="I412" s="4">
        <v>25</v>
      </c>
      <c r="J412" s="4"/>
      <c r="K412" s="80">
        <f t="shared" si="252"/>
        <v>1</v>
      </c>
      <c r="L412" s="80">
        <f t="shared" si="253"/>
        <v>1</v>
      </c>
      <c r="M412" s="80"/>
      <c r="N412" s="53">
        <f>O412+P412</f>
        <v>25</v>
      </c>
      <c r="O412" s="53">
        <v>25</v>
      </c>
      <c r="P412" s="53"/>
      <c r="Q412" s="50">
        <f>R412+S412</f>
        <v>25</v>
      </c>
      <c r="R412" s="50">
        <v>25</v>
      </c>
      <c r="S412" s="50"/>
      <c r="T412" s="66"/>
      <c r="U412" s="66"/>
    </row>
    <row r="413" spans="1:21" ht="18.75" customHeight="1" thickBot="1">
      <c r="A413" s="132"/>
      <c r="B413" s="132"/>
      <c r="C413" s="10">
        <v>40228</v>
      </c>
      <c r="D413" s="6" t="s">
        <v>54</v>
      </c>
      <c r="E413" s="4">
        <f>F413+G413</f>
        <v>25</v>
      </c>
      <c r="F413" s="4"/>
      <c r="G413" s="4">
        <v>25</v>
      </c>
      <c r="H413" s="4">
        <f>I413+J413</f>
        <v>14</v>
      </c>
      <c r="I413" s="4"/>
      <c r="J413" s="4">
        <v>14</v>
      </c>
      <c r="K413" s="80">
        <f t="shared" si="252"/>
        <v>0.56000000000000005</v>
      </c>
      <c r="L413" s="80"/>
      <c r="M413" s="80">
        <f t="shared" si="256"/>
        <v>0.56000000000000005</v>
      </c>
      <c r="N413" s="53">
        <f>O413+P413</f>
        <v>25</v>
      </c>
      <c r="O413" s="53"/>
      <c r="P413" s="53">
        <v>25</v>
      </c>
      <c r="Q413" s="50">
        <f>R413+S413</f>
        <v>25</v>
      </c>
      <c r="R413" s="50"/>
      <c r="S413" s="50">
        <v>25</v>
      </c>
      <c r="T413" s="66"/>
      <c r="U413" s="66"/>
    </row>
    <row r="414" spans="1:21" ht="16" thickBot="1">
      <c r="A414" s="132"/>
      <c r="B414" s="132"/>
      <c r="C414" s="136" t="s">
        <v>14</v>
      </c>
      <c r="D414" s="136"/>
      <c r="E414" s="12">
        <f t="shared" ref="E414:J414" si="267">SUM(E412:E413)</f>
        <v>50</v>
      </c>
      <c r="F414" s="12">
        <f t="shared" si="267"/>
        <v>25</v>
      </c>
      <c r="G414" s="12">
        <f t="shared" si="267"/>
        <v>25</v>
      </c>
      <c r="H414" s="12">
        <f t="shared" si="267"/>
        <v>39</v>
      </c>
      <c r="I414" s="12">
        <f t="shared" si="267"/>
        <v>25</v>
      </c>
      <c r="J414" s="12">
        <f t="shared" si="267"/>
        <v>14</v>
      </c>
      <c r="K414" s="81">
        <f t="shared" si="252"/>
        <v>0.78</v>
      </c>
      <c r="L414" s="81">
        <f t="shared" si="253"/>
        <v>1</v>
      </c>
      <c r="M414" s="81">
        <f t="shared" si="256"/>
        <v>0.56000000000000005</v>
      </c>
      <c r="N414" s="55">
        <f t="shared" ref="N414:S414" si="268">SUM(N412:N413)</f>
        <v>50</v>
      </c>
      <c r="O414" s="55">
        <f t="shared" si="268"/>
        <v>25</v>
      </c>
      <c r="P414" s="55">
        <f t="shared" si="268"/>
        <v>25</v>
      </c>
      <c r="Q414" s="52">
        <f>SUM(Q412:Q413)</f>
        <v>50</v>
      </c>
      <c r="R414" s="52">
        <f t="shared" si="268"/>
        <v>25</v>
      </c>
      <c r="S414" s="52">
        <f t="shared" si="268"/>
        <v>25</v>
      </c>
      <c r="T414" s="66"/>
      <c r="U414" s="66"/>
    </row>
    <row r="415" spans="1:21" ht="16" thickBot="1">
      <c r="A415" s="132"/>
      <c r="B415" s="132"/>
      <c r="C415" s="130" t="s">
        <v>15</v>
      </c>
      <c r="D415" s="130"/>
      <c r="E415" s="4"/>
      <c r="F415" s="4"/>
      <c r="G415" s="4"/>
      <c r="H415" s="4"/>
      <c r="I415" s="4"/>
      <c r="J415" s="4"/>
      <c r="K415" s="80"/>
      <c r="L415" s="80"/>
      <c r="M415" s="80"/>
      <c r="N415" s="53"/>
      <c r="O415" s="53"/>
      <c r="P415" s="53"/>
      <c r="Q415" s="50"/>
      <c r="R415" s="50"/>
      <c r="S415" s="50"/>
      <c r="T415" s="66"/>
      <c r="U415" s="66"/>
    </row>
    <row r="416" spans="1:21" ht="16" thickBot="1">
      <c r="A416" s="132"/>
      <c r="B416" s="132"/>
      <c r="C416" s="10" t="s">
        <v>220</v>
      </c>
      <c r="D416" s="9" t="s">
        <v>221</v>
      </c>
      <c r="E416" s="4">
        <f>F416+G416</f>
        <v>25</v>
      </c>
      <c r="F416" s="4">
        <v>25</v>
      </c>
      <c r="G416" s="4"/>
      <c r="H416" s="4">
        <f>I416+J416</f>
        <v>25</v>
      </c>
      <c r="I416" s="4">
        <v>25</v>
      </c>
      <c r="J416" s="4"/>
      <c r="K416" s="80">
        <f t="shared" si="252"/>
        <v>1</v>
      </c>
      <c r="L416" s="80">
        <f t="shared" si="253"/>
        <v>1</v>
      </c>
      <c r="M416" s="80"/>
      <c r="N416" s="53">
        <f>O416+P416</f>
        <v>25</v>
      </c>
      <c r="O416" s="53">
        <v>25</v>
      </c>
      <c r="P416" s="53"/>
      <c r="Q416" s="50">
        <f>R416+S416</f>
        <v>25</v>
      </c>
      <c r="R416" s="50">
        <v>25</v>
      </c>
      <c r="S416" s="50"/>
      <c r="T416" s="66"/>
      <c r="U416" s="66"/>
    </row>
    <row r="417" spans="1:21" ht="16" thickBot="1">
      <c r="A417" s="132"/>
      <c r="B417" s="132"/>
      <c r="C417" s="17" t="s">
        <v>222</v>
      </c>
      <c r="D417" s="9" t="s">
        <v>223</v>
      </c>
      <c r="E417" s="4">
        <f>F417+G417</f>
        <v>25</v>
      </c>
      <c r="F417" s="4">
        <v>25</v>
      </c>
      <c r="G417" s="4"/>
      <c r="H417" s="4">
        <f>I417+J417</f>
        <v>25</v>
      </c>
      <c r="I417" s="4">
        <v>25</v>
      </c>
      <c r="J417" s="4"/>
      <c r="K417" s="80">
        <f t="shared" si="252"/>
        <v>1</v>
      </c>
      <c r="L417" s="80">
        <f t="shared" si="253"/>
        <v>1</v>
      </c>
      <c r="M417" s="80"/>
      <c r="N417" s="53">
        <f>O417+P417</f>
        <v>25</v>
      </c>
      <c r="O417" s="53">
        <v>25</v>
      </c>
      <c r="P417" s="53"/>
      <c r="Q417" s="50">
        <f>R417+S417</f>
        <v>25</v>
      </c>
      <c r="R417" s="50">
        <v>25</v>
      </c>
      <c r="S417" s="50"/>
      <c r="T417" s="66"/>
      <c r="U417" s="66"/>
    </row>
    <row r="418" spans="1:21" ht="16" thickBot="1">
      <c r="A418" s="132"/>
      <c r="B418" s="132"/>
      <c r="C418" s="10">
        <v>39455</v>
      </c>
      <c r="D418" s="9" t="s">
        <v>144</v>
      </c>
      <c r="E418" s="4">
        <f>F418+G418</f>
        <v>25</v>
      </c>
      <c r="F418" s="4">
        <v>25</v>
      </c>
      <c r="G418" s="4"/>
      <c r="H418" s="4">
        <f>I418+J418</f>
        <v>25</v>
      </c>
      <c r="I418" s="4">
        <v>25</v>
      </c>
      <c r="J418" s="4"/>
      <c r="K418" s="80">
        <f t="shared" si="252"/>
        <v>1</v>
      </c>
      <c r="L418" s="80">
        <f t="shared" si="253"/>
        <v>1</v>
      </c>
      <c r="M418" s="80"/>
      <c r="N418" s="53">
        <f>O418+P418</f>
        <v>25</v>
      </c>
      <c r="O418" s="53">
        <v>25</v>
      </c>
      <c r="P418" s="53"/>
      <c r="Q418" s="50">
        <f>R418+S418</f>
        <v>25</v>
      </c>
      <c r="R418" s="50">
        <v>25</v>
      </c>
      <c r="S418" s="50"/>
      <c r="T418" s="66"/>
      <c r="U418" s="66"/>
    </row>
    <row r="419" spans="1:21" ht="16" thickBot="1">
      <c r="A419" s="132"/>
      <c r="B419" s="132"/>
      <c r="C419" s="130" t="s">
        <v>14</v>
      </c>
      <c r="D419" s="130"/>
      <c r="E419" s="12">
        <f t="shared" ref="E419:J419" si="269">SUM(E416:E418)</f>
        <v>75</v>
      </c>
      <c r="F419" s="12">
        <f t="shared" si="269"/>
        <v>75</v>
      </c>
      <c r="G419" s="12">
        <f t="shared" si="269"/>
        <v>0</v>
      </c>
      <c r="H419" s="12">
        <f t="shared" si="269"/>
        <v>75</v>
      </c>
      <c r="I419" s="12">
        <f t="shared" si="269"/>
        <v>75</v>
      </c>
      <c r="J419" s="12">
        <f t="shared" si="269"/>
        <v>0</v>
      </c>
      <c r="K419" s="80">
        <f t="shared" si="252"/>
        <v>1</v>
      </c>
      <c r="L419" s="80">
        <f t="shared" si="253"/>
        <v>1</v>
      </c>
      <c r="M419" s="80"/>
      <c r="N419" s="55">
        <f t="shared" ref="N419:S419" si="270">SUM(N416:N418)</f>
        <v>75</v>
      </c>
      <c r="O419" s="55">
        <f t="shared" si="270"/>
        <v>75</v>
      </c>
      <c r="P419" s="55">
        <f t="shared" si="270"/>
        <v>0</v>
      </c>
      <c r="Q419" s="52">
        <f t="shared" si="270"/>
        <v>75</v>
      </c>
      <c r="R419" s="52">
        <f t="shared" si="270"/>
        <v>75</v>
      </c>
      <c r="S419" s="52">
        <f t="shared" si="270"/>
        <v>0</v>
      </c>
      <c r="T419" s="66"/>
      <c r="U419" s="66"/>
    </row>
    <row r="420" spans="1:21" ht="21.75" customHeight="1" thickBot="1">
      <c r="A420" s="132"/>
      <c r="B420" s="132"/>
      <c r="C420" s="130" t="s">
        <v>19</v>
      </c>
      <c r="D420" s="130"/>
      <c r="E420" s="12">
        <f t="shared" ref="E420:J420" si="271">E414+E419</f>
        <v>125</v>
      </c>
      <c r="F420" s="12">
        <f t="shared" si="271"/>
        <v>100</v>
      </c>
      <c r="G420" s="12">
        <f t="shared" si="271"/>
        <v>25</v>
      </c>
      <c r="H420" s="12">
        <f t="shared" si="271"/>
        <v>114</v>
      </c>
      <c r="I420" s="12">
        <f t="shared" si="271"/>
        <v>100</v>
      </c>
      <c r="J420" s="12">
        <f t="shared" si="271"/>
        <v>14</v>
      </c>
      <c r="K420" s="81">
        <f t="shared" si="252"/>
        <v>0.91200000000000003</v>
      </c>
      <c r="L420" s="81">
        <f t="shared" si="253"/>
        <v>1</v>
      </c>
      <c r="M420" s="81">
        <f t="shared" si="256"/>
        <v>0.56000000000000005</v>
      </c>
      <c r="N420" s="55">
        <f t="shared" ref="N420:S420" si="272">N414+N419</f>
        <v>125</v>
      </c>
      <c r="O420" s="55">
        <f t="shared" si="272"/>
        <v>100</v>
      </c>
      <c r="P420" s="55">
        <f t="shared" si="272"/>
        <v>25</v>
      </c>
      <c r="Q420" s="52">
        <f>Q414+Q419</f>
        <v>125</v>
      </c>
      <c r="R420" s="52">
        <f t="shared" si="272"/>
        <v>100</v>
      </c>
      <c r="S420" s="52">
        <f t="shared" si="272"/>
        <v>25</v>
      </c>
      <c r="T420" s="66"/>
      <c r="U420" s="66"/>
    </row>
    <row r="421" spans="1:21" ht="16" thickBot="1">
      <c r="A421" s="132">
        <v>39</v>
      </c>
      <c r="B421" s="132" t="s">
        <v>226</v>
      </c>
      <c r="C421" s="131" t="s">
        <v>11</v>
      </c>
      <c r="D421" s="131"/>
      <c r="E421" s="4"/>
      <c r="F421" s="4"/>
      <c r="G421" s="4"/>
      <c r="H421" s="4"/>
      <c r="I421" s="4"/>
      <c r="J421" s="4"/>
      <c r="K421" s="80"/>
      <c r="L421" s="80"/>
      <c r="M421" s="80"/>
      <c r="N421" s="53"/>
      <c r="O421" s="53"/>
      <c r="P421" s="53"/>
      <c r="Q421" s="50"/>
      <c r="R421" s="50"/>
      <c r="S421" s="50"/>
      <c r="T421" s="66"/>
      <c r="U421" s="66"/>
    </row>
    <row r="422" spans="1:21" ht="16" thickBot="1">
      <c r="A422" s="132"/>
      <c r="B422" s="132"/>
      <c r="C422" s="10" t="s">
        <v>212</v>
      </c>
      <c r="D422" s="6" t="s">
        <v>213</v>
      </c>
      <c r="E422" s="4">
        <f>F422+G422</f>
        <v>25</v>
      </c>
      <c r="F422" s="4">
        <v>25</v>
      </c>
      <c r="G422" s="4"/>
      <c r="H422" s="4">
        <f>I422+J422</f>
        <v>23</v>
      </c>
      <c r="I422" s="4">
        <v>23</v>
      </c>
      <c r="J422" s="4"/>
      <c r="K422" s="80">
        <f t="shared" si="252"/>
        <v>0.92</v>
      </c>
      <c r="L422" s="80">
        <f t="shared" si="253"/>
        <v>0.92</v>
      </c>
      <c r="M422" s="80"/>
      <c r="N422" s="53">
        <f>O422+P422</f>
        <v>25</v>
      </c>
      <c r="O422" s="53">
        <v>25</v>
      </c>
      <c r="P422" s="53"/>
      <c r="Q422" s="50">
        <f>R422+S422</f>
        <v>25</v>
      </c>
      <c r="R422" s="50">
        <v>25</v>
      </c>
      <c r="S422" s="50"/>
      <c r="T422" s="66"/>
      <c r="U422" s="66"/>
    </row>
    <row r="423" spans="1:21" ht="16" thickBot="1">
      <c r="A423" s="132"/>
      <c r="B423" s="132"/>
      <c r="C423" s="10" t="s">
        <v>214</v>
      </c>
      <c r="D423" s="6" t="s">
        <v>215</v>
      </c>
      <c r="E423" s="4">
        <f>F423+G423</f>
        <v>25</v>
      </c>
      <c r="F423" s="4">
        <v>25</v>
      </c>
      <c r="G423" s="4"/>
      <c r="H423" s="4">
        <f>I423+J423</f>
        <v>5</v>
      </c>
      <c r="I423" s="4">
        <v>5</v>
      </c>
      <c r="J423" s="4"/>
      <c r="K423" s="80">
        <f t="shared" si="252"/>
        <v>0.2</v>
      </c>
      <c r="L423" s="80">
        <f t="shared" si="253"/>
        <v>0.2</v>
      </c>
      <c r="M423" s="80"/>
      <c r="N423" s="53">
        <f>O423+P423</f>
        <v>25</v>
      </c>
      <c r="O423" s="53">
        <v>25</v>
      </c>
      <c r="P423" s="53"/>
      <c r="Q423" s="50">
        <f>R423+S423</f>
        <v>25</v>
      </c>
      <c r="R423" s="50">
        <v>25</v>
      </c>
      <c r="S423" s="50"/>
      <c r="T423" s="66"/>
      <c r="U423" s="66"/>
    </row>
    <row r="424" spans="1:21" ht="16" thickBot="1">
      <c r="A424" s="132"/>
      <c r="B424" s="132"/>
      <c r="C424" s="136" t="s">
        <v>14</v>
      </c>
      <c r="D424" s="136"/>
      <c r="E424" s="12">
        <f t="shared" ref="E424:J424" si="273">SUM(E422:E423)</f>
        <v>50</v>
      </c>
      <c r="F424" s="12">
        <f t="shared" si="273"/>
        <v>50</v>
      </c>
      <c r="G424" s="12">
        <f t="shared" si="273"/>
        <v>0</v>
      </c>
      <c r="H424" s="12">
        <f t="shared" si="273"/>
        <v>28</v>
      </c>
      <c r="I424" s="12">
        <f t="shared" si="273"/>
        <v>28</v>
      </c>
      <c r="J424" s="12">
        <f t="shared" si="273"/>
        <v>0</v>
      </c>
      <c r="K424" s="81">
        <f t="shared" si="252"/>
        <v>0.56000000000000005</v>
      </c>
      <c r="L424" s="81">
        <f t="shared" si="253"/>
        <v>0.56000000000000005</v>
      </c>
      <c r="M424" s="80"/>
      <c r="N424" s="55">
        <f t="shared" ref="N424:S424" si="274">SUM(N422:N423)</f>
        <v>50</v>
      </c>
      <c r="O424" s="55">
        <f t="shared" si="274"/>
        <v>50</v>
      </c>
      <c r="P424" s="55">
        <f t="shared" si="274"/>
        <v>0</v>
      </c>
      <c r="Q424" s="52">
        <f t="shared" si="274"/>
        <v>50</v>
      </c>
      <c r="R424" s="52">
        <f t="shared" si="274"/>
        <v>50</v>
      </c>
      <c r="S424" s="52">
        <f t="shared" si="274"/>
        <v>0</v>
      </c>
      <c r="T424" s="66"/>
      <c r="U424" s="66"/>
    </row>
    <row r="425" spans="1:21" ht="18.75" customHeight="1" thickBot="1">
      <c r="A425" s="132"/>
      <c r="B425" s="132"/>
      <c r="C425" s="130" t="s">
        <v>15</v>
      </c>
      <c r="D425" s="130"/>
      <c r="E425" s="4"/>
      <c r="F425" s="4"/>
      <c r="G425" s="4"/>
      <c r="H425" s="4"/>
      <c r="I425" s="4"/>
      <c r="J425" s="4"/>
      <c r="K425" s="80"/>
      <c r="L425" s="80"/>
      <c r="M425" s="80"/>
      <c r="N425" s="53"/>
      <c r="O425" s="53"/>
      <c r="P425" s="53"/>
      <c r="Q425" s="50"/>
      <c r="R425" s="50"/>
      <c r="S425" s="50"/>
      <c r="T425" s="66"/>
      <c r="U425" s="66"/>
    </row>
    <row r="426" spans="1:21" ht="16" thickBot="1">
      <c r="A426" s="132"/>
      <c r="B426" s="132"/>
      <c r="C426" s="17" t="s">
        <v>222</v>
      </c>
      <c r="D426" s="9" t="s">
        <v>223</v>
      </c>
      <c r="E426" s="4">
        <f>F426+G426</f>
        <v>25</v>
      </c>
      <c r="F426" s="4">
        <v>25</v>
      </c>
      <c r="G426" s="4"/>
      <c r="H426" s="4">
        <f>I426+J426</f>
        <v>21</v>
      </c>
      <c r="I426" s="4">
        <v>21</v>
      </c>
      <c r="J426" s="4"/>
      <c r="K426" s="80">
        <f t="shared" si="252"/>
        <v>0.84</v>
      </c>
      <c r="L426" s="80">
        <f t="shared" si="253"/>
        <v>0.84</v>
      </c>
      <c r="M426" s="80"/>
      <c r="N426" s="53">
        <f>O426+P426</f>
        <v>25</v>
      </c>
      <c r="O426" s="53">
        <v>25</v>
      </c>
      <c r="P426" s="53"/>
      <c r="Q426" s="50">
        <f>R426+S426</f>
        <v>25</v>
      </c>
      <c r="R426" s="50">
        <v>25</v>
      </c>
      <c r="S426" s="50"/>
      <c r="T426" s="66"/>
      <c r="U426" s="66"/>
    </row>
    <row r="427" spans="1:21" ht="16" thickBot="1">
      <c r="A427" s="132"/>
      <c r="B427" s="132"/>
      <c r="C427" s="10">
        <v>42754</v>
      </c>
      <c r="D427" s="9" t="s">
        <v>109</v>
      </c>
      <c r="E427" s="4">
        <f>F427+G427</f>
        <v>25</v>
      </c>
      <c r="F427" s="4"/>
      <c r="G427" s="4">
        <v>25</v>
      </c>
      <c r="H427" s="4">
        <f>I427+J427</f>
        <v>3</v>
      </c>
      <c r="I427" s="4"/>
      <c r="J427" s="4">
        <v>3</v>
      </c>
      <c r="K427" s="80">
        <f t="shared" si="252"/>
        <v>0.12</v>
      </c>
      <c r="L427" s="80"/>
      <c r="M427" s="80">
        <f t="shared" si="256"/>
        <v>0.12</v>
      </c>
      <c r="N427" s="53">
        <f>O427+P427</f>
        <v>25</v>
      </c>
      <c r="O427" s="53"/>
      <c r="P427" s="53">
        <v>25</v>
      </c>
      <c r="Q427" s="50">
        <f>R427+S427</f>
        <v>25</v>
      </c>
      <c r="R427" s="50"/>
      <c r="S427" s="50">
        <v>25</v>
      </c>
      <c r="T427" s="66"/>
      <c r="U427" s="66"/>
    </row>
    <row r="428" spans="1:21" ht="16" thickBot="1">
      <c r="A428" s="132"/>
      <c r="B428" s="132"/>
      <c r="C428" s="130" t="s">
        <v>14</v>
      </c>
      <c r="D428" s="130"/>
      <c r="E428" s="12">
        <f t="shared" ref="E428:J428" si="275">SUM(E426:E427)</f>
        <v>50</v>
      </c>
      <c r="F428" s="12">
        <f t="shared" si="275"/>
        <v>25</v>
      </c>
      <c r="G428" s="12">
        <f t="shared" si="275"/>
        <v>25</v>
      </c>
      <c r="H428" s="12">
        <f t="shared" si="275"/>
        <v>24</v>
      </c>
      <c r="I428" s="12">
        <f t="shared" si="275"/>
        <v>21</v>
      </c>
      <c r="J428" s="12">
        <f t="shared" si="275"/>
        <v>3</v>
      </c>
      <c r="K428" s="81">
        <f t="shared" si="252"/>
        <v>0.48</v>
      </c>
      <c r="L428" s="81">
        <f t="shared" si="253"/>
        <v>0.84</v>
      </c>
      <c r="M428" s="81">
        <f t="shared" si="256"/>
        <v>0.12</v>
      </c>
      <c r="N428" s="55">
        <f t="shared" ref="N428:S428" si="276">SUM(N426:N427)</f>
        <v>50</v>
      </c>
      <c r="O428" s="55">
        <f t="shared" si="276"/>
        <v>25</v>
      </c>
      <c r="P428" s="55">
        <f t="shared" si="276"/>
        <v>25</v>
      </c>
      <c r="Q428" s="52">
        <f t="shared" si="276"/>
        <v>50</v>
      </c>
      <c r="R428" s="52">
        <f t="shared" si="276"/>
        <v>25</v>
      </c>
      <c r="S428" s="52">
        <f t="shared" si="276"/>
        <v>25</v>
      </c>
      <c r="T428" s="66"/>
      <c r="U428" s="66"/>
    </row>
    <row r="429" spans="1:21" ht="16" thickBot="1">
      <c r="A429" s="132"/>
      <c r="B429" s="132"/>
      <c r="C429" s="130" t="s">
        <v>19</v>
      </c>
      <c r="D429" s="130"/>
      <c r="E429" s="12">
        <f t="shared" ref="E429:J429" si="277">E424+E428</f>
        <v>100</v>
      </c>
      <c r="F429" s="12">
        <f t="shared" si="277"/>
        <v>75</v>
      </c>
      <c r="G429" s="12">
        <f t="shared" si="277"/>
        <v>25</v>
      </c>
      <c r="H429" s="12">
        <f t="shared" si="277"/>
        <v>52</v>
      </c>
      <c r="I429" s="12">
        <f t="shared" si="277"/>
        <v>49</v>
      </c>
      <c r="J429" s="12">
        <f t="shared" si="277"/>
        <v>3</v>
      </c>
      <c r="K429" s="81">
        <f t="shared" si="252"/>
        <v>0.52</v>
      </c>
      <c r="L429" s="81">
        <f t="shared" si="253"/>
        <v>0.65333333333333332</v>
      </c>
      <c r="M429" s="81">
        <f t="shared" si="256"/>
        <v>0.12</v>
      </c>
      <c r="N429" s="55">
        <f t="shared" ref="N429:S429" si="278">N424+N428</f>
        <v>100</v>
      </c>
      <c r="O429" s="55">
        <f t="shared" si="278"/>
        <v>75</v>
      </c>
      <c r="P429" s="55">
        <f t="shared" si="278"/>
        <v>25</v>
      </c>
      <c r="Q429" s="52">
        <f>Q424+Q428</f>
        <v>100</v>
      </c>
      <c r="R429" s="52">
        <f t="shared" si="278"/>
        <v>75</v>
      </c>
      <c r="S429" s="52">
        <f t="shared" si="278"/>
        <v>25</v>
      </c>
      <c r="T429" s="66"/>
      <c r="U429" s="66"/>
    </row>
    <row r="430" spans="1:21" ht="16" thickBot="1">
      <c r="A430" s="132">
        <v>40</v>
      </c>
      <c r="B430" s="132" t="s">
        <v>227</v>
      </c>
      <c r="C430" s="130" t="s">
        <v>15</v>
      </c>
      <c r="D430" s="130"/>
      <c r="E430" s="4"/>
      <c r="F430" s="4"/>
      <c r="G430" s="4"/>
      <c r="H430" s="4"/>
      <c r="I430" s="4"/>
      <c r="J430" s="4"/>
      <c r="K430" s="80"/>
      <c r="L430" s="80"/>
      <c r="M430" s="80"/>
      <c r="N430" s="53"/>
      <c r="O430" s="53"/>
      <c r="P430" s="53"/>
      <c r="Q430" s="50"/>
      <c r="R430" s="50"/>
      <c r="S430" s="50"/>
      <c r="T430" s="66"/>
      <c r="U430" s="66"/>
    </row>
    <row r="431" spans="1:21" ht="16" thickBot="1">
      <c r="A431" s="132"/>
      <c r="B431" s="132"/>
      <c r="C431" s="10" t="s">
        <v>220</v>
      </c>
      <c r="D431" s="9" t="s">
        <v>221</v>
      </c>
      <c r="E431" s="4">
        <f>F431+G431</f>
        <v>25</v>
      </c>
      <c r="F431" s="4">
        <v>25</v>
      </c>
      <c r="G431" s="4"/>
      <c r="H431" s="4">
        <f>I431+J431</f>
        <v>25</v>
      </c>
      <c r="I431" s="4">
        <v>25</v>
      </c>
      <c r="J431" s="4"/>
      <c r="K431" s="80">
        <f t="shared" si="252"/>
        <v>1</v>
      </c>
      <c r="L431" s="80">
        <f t="shared" si="253"/>
        <v>1</v>
      </c>
      <c r="M431" s="80"/>
      <c r="N431" s="53">
        <f>O431+P431</f>
        <v>25</v>
      </c>
      <c r="O431" s="53">
        <v>25</v>
      </c>
      <c r="P431" s="53"/>
      <c r="Q431" s="50">
        <f>R431+S431</f>
        <v>50</v>
      </c>
      <c r="R431" s="50">
        <v>50</v>
      </c>
      <c r="S431" s="50"/>
      <c r="T431" s="66"/>
      <c r="U431" s="66"/>
    </row>
    <row r="432" spans="1:21" ht="16" thickBot="1">
      <c r="A432" s="132"/>
      <c r="B432" s="132"/>
      <c r="C432" s="17" t="s">
        <v>222</v>
      </c>
      <c r="D432" s="9" t="s">
        <v>223</v>
      </c>
      <c r="E432" s="4">
        <f>F432+G432</f>
        <v>25</v>
      </c>
      <c r="F432" s="4">
        <v>25</v>
      </c>
      <c r="G432" s="4"/>
      <c r="H432" s="4">
        <f>I432+J432</f>
        <v>0</v>
      </c>
      <c r="I432" s="4"/>
      <c r="J432" s="4"/>
      <c r="K432" s="80">
        <f t="shared" si="252"/>
        <v>0</v>
      </c>
      <c r="L432" s="80">
        <f t="shared" si="253"/>
        <v>0</v>
      </c>
      <c r="M432" s="80"/>
      <c r="N432" s="53">
        <f>O432+P432</f>
        <v>0</v>
      </c>
      <c r="O432" s="53"/>
      <c r="P432" s="53"/>
      <c r="Q432" s="50">
        <f>R432+S432</f>
        <v>0</v>
      </c>
      <c r="R432" s="50"/>
      <c r="S432" s="50"/>
      <c r="T432" s="66"/>
      <c r="U432" s="66"/>
    </row>
    <row r="433" spans="1:21" ht="26.5" thickBot="1">
      <c r="A433" s="132"/>
      <c r="B433" s="132"/>
      <c r="C433" s="17" t="s">
        <v>250</v>
      </c>
      <c r="D433" s="6" t="s">
        <v>251</v>
      </c>
      <c r="E433" s="4">
        <f>F433+G433</f>
        <v>0</v>
      </c>
      <c r="F433" s="4"/>
      <c r="G433" s="4"/>
      <c r="H433" s="4">
        <f>I433+J433</f>
        <v>0</v>
      </c>
      <c r="I433" s="4"/>
      <c r="J433" s="4"/>
      <c r="K433" s="80"/>
      <c r="L433" s="80"/>
      <c r="M433" s="80"/>
      <c r="N433" s="53">
        <f>O433+P433</f>
        <v>25</v>
      </c>
      <c r="O433" s="53">
        <v>25</v>
      </c>
      <c r="P433" s="53"/>
      <c r="Q433" s="50">
        <f>R433+S433</f>
        <v>0</v>
      </c>
      <c r="R433" s="50"/>
      <c r="S433" s="50"/>
      <c r="T433" s="66"/>
      <c r="U433" s="66">
        <v>25</v>
      </c>
    </row>
    <row r="434" spans="1:21" ht="16" thickBot="1">
      <c r="A434" s="132"/>
      <c r="B434" s="132"/>
      <c r="C434" s="17">
        <v>42754</v>
      </c>
      <c r="D434" s="6" t="s">
        <v>109</v>
      </c>
      <c r="E434" s="4">
        <f>F434+G434</f>
        <v>25</v>
      </c>
      <c r="F434" s="4">
        <v>25</v>
      </c>
      <c r="G434" s="4"/>
      <c r="H434" s="4">
        <f>I434+J434</f>
        <v>16</v>
      </c>
      <c r="I434" s="4">
        <v>16</v>
      </c>
      <c r="J434" s="4"/>
      <c r="K434" s="80">
        <f t="shared" si="252"/>
        <v>0.64</v>
      </c>
      <c r="L434" s="80">
        <f t="shared" si="253"/>
        <v>0.64</v>
      </c>
      <c r="M434" s="80"/>
      <c r="N434" s="53">
        <f>O434+P434</f>
        <v>25</v>
      </c>
      <c r="O434" s="53">
        <v>25</v>
      </c>
      <c r="P434" s="53"/>
      <c r="Q434" s="50">
        <f>R434+S434</f>
        <v>25</v>
      </c>
      <c r="R434" s="50">
        <v>25</v>
      </c>
      <c r="S434" s="50"/>
      <c r="T434" s="66"/>
      <c r="U434" s="66"/>
    </row>
    <row r="435" spans="1:21" ht="16" thickBot="1">
      <c r="A435" s="132"/>
      <c r="B435" s="132"/>
      <c r="C435" s="131" t="s">
        <v>14</v>
      </c>
      <c r="D435" s="131"/>
      <c r="E435" s="7">
        <f t="shared" ref="E435:J435" si="279">SUM(E431:E434)</f>
        <v>75</v>
      </c>
      <c r="F435" s="7">
        <f t="shared" si="279"/>
        <v>75</v>
      </c>
      <c r="G435" s="7">
        <f t="shared" si="279"/>
        <v>0</v>
      </c>
      <c r="H435" s="7">
        <f t="shared" si="279"/>
        <v>41</v>
      </c>
      <c r="I435" s="7">
        <f t="shared" si="279"/>
        <v>41</v>
      </c>
      <c r="J435" s="7">
        <f t="shared" si="279"/>
        <v>0</v>
      </c>
      <c r="K435" s="81">
        <f t="shared" si="252"/>
        <v>0.54666666666666663</v>
      </c>
      <c r="L435" s="81">
        <f t="shared" si="253"/>
        <v>0.54666666666666663</v>
      </c>
      <c r="M435" s="81"/>
      <c r="N435" s="54">
        <f t="shared" ref="N435:S435" si="280">SUM(N431:N434)</f>
        <v>75</v>
      </c>
      <c r="O435" s="54">
        <f t="shared" si="280"/>
        <v>75</v>
      </c>
      <c r="P435" s="54">
        <f t="shared" si="280"/>
        <v>0</v>
      </c>
      <c r="Q435" s="51">
        <f t="shared" si="280"/>
        <v>75</v>
      </c>
      <c r="R435" s="51">
        <f t="shared" si="280"/>
        <v>75</v>
      </c>
      <c r="S435" s="51">
        <f t="shared" si="280"/>
        <v>0</v>
      </c>
      <c r="T435" s="66"/>
      <c r="U435" s="66"/>
    </row>
    <row r="436" spans="1:21" ht="16" thickBot="1">
      <c r="A436" s="132">
        <v>41</v>
      </c>
      <c r="B436" s="132" t="s">
        <v>228</v>
      </c>
      <c r="C436" s="130" t="s">
        <v>15</v>
      </c>
      <c r="D436" s="130"/>
      <c r="E436" s="4"/>
      <c r="F436" s="4"/>
      <c r="G436" s="4"/>
      <c r="H436" s="4"/>
      <c r="I436" s="4"/>
      <c r="J436" s="4"/>
      <c r="K436" s="80"/>
      <c r="L436" s="80"/>
      <c r="M436" s="80"/>
      <c r="N436" s="53"/>
      <c r="O436" s="53"/>
      <c r="P436" s="53"/>
      <c r="Q436" s="50"/>
      <c r="R436" s="50"/>
      <c r="S436" s="50"/>
      <c r="T436" s="66"/>
      <c r="U436" s="66"/>
    </row>
    <row r="437" spans="1:21" ht="16" thickBot="1">
      <c r="A437" s="132"/>
      <c r="B437" s="132"/>
      <c r="C437" s="17" t="s">
        <v>222</v>
      </c>
      <c r="D437" s="9" t="s">
        <v>223</v>
      </c>
      <c r="E437" s="4">
        <f>F437+G437</f>
        <v>25</v>
      </c>
      <c r="F437" s="4">
        <v>25</v>
      </c>
      <c r="G437" s="4"/>
      <c r="H437" s="4">
        <f>I437+J437</f>
        <v>25</v>
      </c>
      <c r="I437" s="4">
        <v>25</v>
      </c>
      <c r="J437" s="4"/>
      <c r="K437" s="80">
        <f t="shared" si="252"/>
        <v>1</v>
      </c>
      <c r="L437" s="80">
        <f t="shared" si="253"/>
        <v>1</v>
      </c>
      <c r="M437" s="80"/>
      <c r="N437" s="53">
        <f>O437+P437</f>
        <v>25</v>
      </c>
      <c r="O437" s="53">
        <v>25</v>
      </c>
      <c r="P437" s="53"/>
      <c r="Q437" s="50">
        <f>R437+S437</f>
        <v>25</v>
      </c>
      <c r="R437" s="50">
        <v>25</v>
      </c>
      <c r="S437" s="50"/>
      <c r="T437" s="66"/>
      <c r="U437" s="66"/>
    </row>
    <row r="438" spans="1:21" ht="16" thickBot="1">
      <c r="A438" s="132"/>
      <c r="B438" s="132"/>
      <c r="C438" s="17" t="s">
        <v>229</v>
      </c>
      <c r="D438" s="9" t="s">
        <v>230</v>
      </c>
      <c r="E438" s="4">
        <f>F438+G438</f>
        <v>25</v>
      </c>
      <c r="F438" s="4">
        <v>25</v>
      </c>
      <c r="G438" s="4"/>
      <c r="H438" s="4">
        <f>I438+J438</f>
        <v>25</v>
      </c>
      <c r="I438" s="4">
        <v>25</v>
      </c>
      <c r="J438" s="4"/>
      <c r="K438" s="80">
        <f t="shared" si="252"/>
        <v>1</v>
      </c>
      <c r="L438" s="80">
        <f t="shared" si="253"/>
        <v>1</v>
      </c>
      <c r="M438" s="80"/>
      <c r="N438" s="53">
        <f>O438+P438</f>
        <v>25</v>
      </c>
      <c r="O438" s="53">
        <v>25</v>
      </c>
      <c r="P438" s="53"/>
      <c r="Q438" s="50">
        <f>R438+S438</f>
        <v>25</v>
      </c>
      <c r="R438" s="50">
        <v>25</v>
      </c>
      <c r="S438" s="50"/>
      <c r="T438" s="66"/>
      <c r="U438" s="66"/>
    </row>
    <row r="439" spans="1:21" ht="16" thickBot="1">
      <c r="A439" s="132"/>
      <c r="B439" s="132"/>
      <c r="C439" s="131" t="s">
        <v>14</v>
      </c>
      <c r="D439" s="131"/>
      <c r="E439" s="7">
        <f t="shared" ref="E439:J439" si="281">SUM(E437:E438)</f>
        <v>50</v>
      </c>
      <c r="F439" s="7">
        <f t="shared" si="281"/>
        <v>50</v>
      </c>
      <c r="G439" s="7">
        <f t="shared" si="281"/>
        <v>0</v>
      </c>
      <c r="H439" s="7">
        <f t="shared" si="281"/>
        <v>50</v>
      </c>
      <c r="I439" s="7">
        <f t="shared" si="281"/>
        <v>50</v>
      </c>
      <c r="J439" s="7">
        <f t="shared" si="281"/>
        <v>0</v>
      </c>
      <c r="K439" s="81">
        <f t="shared" si="252"/>
        <v>1</v>
      </c>
      <c r="L439" s="81">
        <f t="shared" si="253"/>
        <v>1</v>
      </c>
      <c r="M439" s="81"/>
      <c r="N439" s="54">
        <f t="shared" ref="N439:S439" si="282">SUM(N437:N438)</f>
        <v>50</v>
      </c>
      <c r="O439" s="54">
        <f t="shared" si="282"/>
        <v>50</v>
      </c>
      <c r="P439" s="54">
        <f t="shared" si="282"/>
        <v>0</v>
      </c>
      <c r="Q439" s="51">
        <f t="shared" si="282"/>
        <v>50</v>
      </c>
      <c r="R439" s="51">
        <f t="shared" si="282"/>
        <v>50</v>
      </c>
      <c r="S439" s="51">
        <f t="shared" si="282"/>
        <v>0</v>
      </c>
      <c r="T439" s="66"/>
      <c r="U439" s="66"/>
    </row>
    <row r="440" spans="1:21" ht="16" thickBot="1">
      <c r="A440" s="133">
        <v>42</v>
      </c>
      <c r="B440" s="133" t="s">
        <v>231</v>
      </c>
      <c r="C440" s="130" t="s">
        <v>15</v>
      </c>
      <c r="D440" s="130"/>
      <c r="E440" s="4"/>
      <c r="F440" s="4"/>
      <c r="G440" s="4"/>
      <c r="H440" s="4"/>
      <c r="I440" s="4"/>
      <c r="J440" s="4"/>
      <c r="K440" s="80"/>
      <c r="L440" s="80"/>
      <c r="M440" s="80"/>
      <c r="N440" s="53"/>
      <c r="O440" s="53"/>
      <c r="P440" s="53"/>
      <c r="Q440" s="50"/>
      <c r="R440" s="50"/>
      <c r="S440" s="50"/>
      <c r="T440" s="66"/>
      <c r="U440" s="66"/>
    </row>
    <row r="441" spans="1:21" ht="20.25" customHeight="1" thickBot="1">
      <c r="A441" s="133"/>
      <c r="B441" s="133"/>
      <c r="C441" s="10" t="s">
        <v>220</v>
      </c>
      <c r="D441" s="9" t="s">
        <v>221</v>
      </c>
      <c r="E441" s="4">
        <f>F441+G441</f>
        <v>50</v>
      </c>
      <c r="F441" s="4">
        <v>50</v>
      </c>
      <c r="G441" s="4"/>
      <c r="H441" s="4">
        <f>I441+J441</f>
        <v>0</v>
      </c>
      <c r="I441" s="4"/>
      <c r="J441" s="4"/>
      <c r="K441" s="80">
        <f t="shared" si="252"/>
        <v>0</v>
      </c>
      <c r="L441" s="80">
        <f t="shared" si="253"/>
        <v>0</v>
      </c>
      <c r="M441" s="80"/>
      <c r="N441" s="53">
        <f>O441+P441</f>
        <v>25</v>
      </c>
      <c r="O441" s="53">
        <v>25</v>
      </c>
      <c r="P441" s="53"/>
      <c r="Q441" s="50">
        <f>R441+S441</f>
        <v>25</v>
      </c>
      <c r="R441" s="50">
        <v>25</v>
      </c>
      <c r="S441" s="50"/>
      <c r="T441" s="66"/>
      <c r="U441" s="66"/>
    </row>
    <row r="442" spans="1:21" ht="19.5" customHeight="1" thickBot="1">
      <c r="A442" s="133"/>
      <c r="B442" s="133"/>
      <c r="C442" s="10">
        <v>39455</v>
      </c>
      <c r="D442" s="9" t="s">
        <v>144</v>
      </c>
      <c r="E442" s="4">
        <f>F442+G442</f>
        <v>25</v>
      </c>
      <c r="F442" s="4">
        <v>25</v>
      </c>
      <c r="G442" s="4"/>
      <c r="H442" s="4">
        <f>I442+J442</f>
        <v>5</v>
      </c>
      <c r="I442" s="4">
        <v>5</v>
      </c>
      <c r="J442" s="4"/>
      <c r="K442" s="80">
        <f t="shared" si="252"/>
        <v>0.2</v>
      </c>
      <c r="L442" s="80">
        <f t="shared" si="253"/>
        <v>0.2</v>
      </c>
      <c r="M442" s="80"/>
      <c r="N442" s="53">
        <f>O442+P442</f>
        <v>25</v>
      </c>
      <c r="O442" s="53">
        <v>25</v>
      </c>
      <c r="P442" s="53"/>
      <c r="Q442" s="50">
        <f>R442+S442</f>
        <v>25</v>
      </c>
      <c r="R442" s="50">
        <v>25</v>
      </c>
      <c r="S442" s="50"/>
      <c r="T442" s="66"/>
      <c r="U442" s="66"/>
    </row>
    <row r="443" spans="1:21" ht="16" thickBot="1">
      <c r="A443" s="133"/>
      <c r="B443" s="133"/>
      <c r="C443" s="17">
        <v>42754</v>
      </c>
      <c r="D443" s="6" t="s">
        <v>109</v>
      </c>
      <c r="E443" s="4">
        <f>F443+G443</f>
        <v>25</v>
      </c>
      <c r="F443" s="4"/>
      <c r="G443" s="4">
        <v>25</v>
      </c>
      <c r="H443" s="4">
        <f>I443+J443</f>
        <v>16</v>
      </c>
      <c r="I443" s="4"/>
      <c r="J443" s="4">
        <v>16</v>
      </c>
      <c r="K443" s="80">
        <f t="shared" si="252"/>
        <v>0.64</v>
      </c>
      <c r="L443" s="80"/>
      <c r="M443" s="80">
        <f t="shared" si="256"/>
        <v>0.64</v>
      </c>
      <c r="N443" s="53">
        <f>O443+P443</f>
        <v>25</v>
      </c>
      <c r="O443" s="53"/>
      <c r="P443" s="53">
        <v>25</v>
      </c>
      <c r="Q443" s="50">
        <f>R443+S443</f>
        <v>25</v>
      </c>
      <c r="R443" s="50"/>
      <c r="S443" s="50">
        <v>25</v>
      </c>
      <c r="T443" s="66"/>
      <c r="U443" s="66"/>
    </row>
    <row r="444" spans="1:21" ht="16" thickBot="1">
      <c r="A444" s="133"/>
      <c r="B444" s="133"/>
      <c r="C444" s="17" t="s">
        <v>222</v>
      </c>
      <c r="D444" s="6" t="s">
        <v>232</v>
      </c>
      <c r="E444" s="4">
        <f>F444+G444</f>
        <v>25</v>
      </c>
      <c r="F444" s="4">
        <v>25</v>
      </c>
      <c r="G444" s="4"/>
      <c r="H444" s="4">
        <f>I444+J444</f>
        <v>17</v>
      </c>
      <c r="I444" s="4">
        <v>17</v>
      </c>
      <c r="J444" s="4"/>
      <c r="K444" s="80">
        <f t="shared" si="252"/>
        <v>0.68</v>
      </c>
      <c r="L444" s="80">
        <f t="shared" si="253"/>
        <v>0.68</v>
      </c>
      <c r="M444" s="80"/>
      <c r="N444" s="53">
        <f>O444+P444</f>
        <v>25</v>
      </c>
      <c r="O444" s="53">
        <v>25</v>
      </c>
      <c r="P444" s="53"/>
      <c r="Q444" s="50">
        <f>R444+S444</f>
        <v>25</v>
      </c>
      <c r="R444" s="50">
        <v>25</v>
      </c>
      <c r="S444" s="50"/>
      <c r="T444" s="66"/>
      <c r="U444" s="66"/>
    </row>
    <row r="445" spans="1:21" ht="16" thickBot="1">
      <c r="A445" s="133"/>
      <c r="B445" s="133"/>
      <c r="C445" s="131" t="s">
        <v>14</v>
      </c>
      <c r="D445" s="131"/>
      <c r="E445" s="7">
        <f t="shared" ref="E445:J445" si="283">SUM(E441:E444)</f>
        <v>125</v>
      </c>
      <c r="F445" s="7">
        <f t="shared" si="283"/>
        <v>100</v>
      </c>
      <c r="G445" s="7">
        <f t="shared" si="283"/>
        <v>25</v>
      </c>
      <c r="H445" s="7">
        <f t="shared" si="283"/>
        <v>38</v>
      </c>
      <c r="I445" s="7">
        <f t="shared" si="283"/>
        <v>22</v>
      </c>
      <c r="J445" s="7">
        <f t="shared" si="283"/>
        <v>16</v>
      </c>
      <c r="K445" s="81">
        <f t="shared" si="252"/>
        <v>0.30399999999999999</v>
      </c>
      <c r="L445" s="81">
        <f t="shared" si="253"/>
        <v>0.22</v>
      </c>
      <c r="M445" s="81">
        <f t="shared" si="256"/>
        <v>0.64</v>
      </c>
      <c r="N445" s="54">
        <f t="shared" ref="N445:S445" si="284">SUM(N441:N444)</f>
        <v>100</v>
      </c>
      <c r="O445" s="54">
        <f t="shared" si="284"/>
        <v>75</v>
      </c>
      <c r="P445" s="54">
        <f t="shared" si="284"/>
        <v>25</v>
      </c>
      <c r="Q445" s="51">
        <f>SUM(Q441:Q444)</f>
        <v>100</v>
      </c>
      <c r="R445" s="51">
        <f t="shared" si="284"/>
        <v>75</v>
      </c>
      <c r="S445" s="51">
        <f t="shared" si="284"/>
        <v>25</v>
      </c>
      <c r="T445" s="66"/>
      <c r="U445" s="66"/>
    </row>
    <row r="446" spans="1:21" ht="21" customHeight="1" thickBot="1">
      <c r="A446" s="132">
        <v>43</v>
      </c>
      <c r="B446" s="132" t="s">
        <v>233</v>
      </c>
      <c r="C446" s="23"/>
      <c r="D446" s="70" t="s">
        <v>15</v>
      </c>
      <c r="E446" s="4"/>
      <c r="F446" s="4"/>
      <c r="G446" s="4"/>
      <c r="H446" s="4"/>
      <c r="I446" s="4"/>
      <c r="J446" s="4"/>
      <c r="K446" s="80"/>
      <c r="L446" s="80"/>
      <c r="M446" s="80"/>
      <c r="N446" s="53"/>
      <c r="O446" s="53"/>
      <c r="P446" s="53"/>
      <c r="Q446" s="50"/>
      <c r="R446" s="50"/>
      <c r="S446" s="50"/>
      <c r="T446" s="66"/>
      <c r="U446" s="66"/>
    </row>
    <row r="447" spans="1:21" ht="18.75" customHeight="1" thickBot="1">
      <c r="A447" s="132"/>
      <c r="B447" s="132"/>
      <c r="C447" s="10" t="s">
        <v>220</v>
      </c>
      <c r="D447" s="9" t="s">
        <v>221</v>
      </c>
      <c r="E447" s="4">
        <f t="shared" ref="E447:E452" si="285">F447+G447</f>
        <v>25</v>
      </c>
      <c r="F447" s="4">
        <v>25</v>
      </c>
      <c r="G447" s="4"/>
      <c r="H447" s="4">
        <f t="shared" ref="H447:H452" si="286">I447+J447</f>
        <v>0</v>
      </c>
      <c r="I447" s="4">
        <v>0</v>
      </c>
      <c r="J447" s="4"/>
      <c r="K447" s="80">
        <f t="shared" si="252"/>
        <v>0</v>
      </c>
      <c r="L447" s="80">
        <f t="shared" si="253"/>
        <v>0</v>
      </c>
      <c r="M447" s="80"/>
      <c r="N447" s="53">
        <f t="shared" ref="N447:N452" si="287">O447+P447</f>
        <v>25</v>
      </c>
      <c r="O447" s="53">
        <v>25</v>
      </c>
      <c r="P447" s="53"/>
      <c r="Q447" s="50">
        <f t="shared" ref="Q447:Q452" si="288">R447+S447</f>
        <v>25</v>
      </c>
      <c r="R447" s="50">
        <v>25</v>
      </c>
      <c r="S447" s="50"/>
      <c r="T447" s="66"/>
      <c r="U447" s="66"/>
    </row>
    <row r="448" spans="1:21" ht="21.75" customHeight="1" thickBot="1">
      <c r="A448" s="132"/>
      <c r="B448" s="132"/>
      <c r="C448" s="17" t="s">
        <v>222</v>
      </c>
      <c r="D448" s="9" t="s">
        <v>223</v>
      </c>
      <c r="E448" s="4">
        <f t="shared" si="285"/>
        <v>25</v>
      </c>
      <c r="F448" s="4">
        <v>25</v>
      </c>
      <c r="G448" s="4"/>
      <c r="H448" s="4">
        <f t="shared" si="286"/>
        <v>25</v>
      </c>
      <c r="I448" s="4">
        <v>25</v>
      </c>
      <c r="J448" s="4"/>
      <c r="K448" s="80">
        <f t="shared" si="252"/>
        <v>1</v>
      </c>
      <c r="L448" s="80">
        <f t="shared" si="253"/>
        <v>1</v>
      </c>
      <c r="M448" s="80"/>
      <c r="N448" s="53">
        <f t="shared" si="287"/>
        <v>25</v>
      </c>
      <c r="O448" s="53">
        <v>25</v>
      </c>
      <c r="P448" s="53"/>
      <c r="Q448" s="50">
        <f t="shared" si="288"/>
        <v>25</v>
      </c>
      <c r="R448" s="50">
        <v>25</v>
      </c>
      <c r="S448" s="50"/>
      <c r="T448" s="66"/>
      <c r="U448" s="66"/>
    </row>
    <row r="449" spans="1:21" ht="16" thickBot="1">
      <c r="A449" s="132"/>
      <c r="B449" s="132"/>
      <c r="C449" s="10">
        <v>39090</v>
      </c>
      <c r="D449" s="9" t="s">
        <v>158</v>
      </c>
      <c r="E449" s="4">
        <f t="shared" si="285"/>
        <v>25</v>
      </c>
      <c r="F449" s="4">
        <v>25</v>
      </c>
      <c r="G449" s="4"/>
      <c r="H449" s="4">
        <f t="shared" si="286"/>
        <v>25</v>
      </c>
      <c r="I449" s="4">
        <v>25</v>
      </c>
      <c r="J449" s="4"/>
      <c r="K449" s="80">
        <f t="shared" si="252"/>
        <v>1</v>
      </c>
      <c r="L449" s="80">
        <f t="shared" si="253"/>
        <v>1</v>
      </c>
      <c r="M449" s="80"/>
      <c r="N449" s="53">
        <f t="shared" si="287"/>
        <v>25</v>
      </c>
      <c r="O449" s="53">
        <v>25</v>
      </c>
      <c r="P449" s="53"/>
      <c r="Q449" s="50">
        <f t="shared" si="288"/>
        <v>25</v>
      </c>
      <c r="R449" s="50">
        <v>25</v>
      </c>
      <c r="S449" s="50"/>
      <c r="T449" s="66"/>
      <c r="U449" s="66"/>
    </row>
    <row r="450" spans="1:21" ht="27.75" customHeight="1" thickBot="1">
      <c r="A450" s="132"/>
      <c r="B450" s="132"/>
      <c r="C450" s="10">
        <v>38367</v>
      </c>
      <c r="D450" s="9" t="s">
        <v>244</v>
      </c>
      <c r="E450" s="4">
        <f t="shared" si="285"/>
        <v>0</v>
      </c>
      <c r="F450" s="4"/>
      <c r="G450" s="4"/>
      <c r="H450" s="4">
        <f t="shared" si="286"/>
        <v>0</v>
      </c>
      <c r="I450" s="4"/>
      <c r="J450" s="4"/>
      <c r="K450" s="80"/>
      <c r="L450" s="80"/>
      <c r="M450" s="80"/>
      <c r="N450" s="53">
        <f t="shared" si="287"/>
        <v>25</v>
      </c>
      <c r="O450" s="53">
        <v>25</v>
      </c>
      <c r="P450" s="53"/>
      <c r="Q450" s="50">
        <f t="shared" si="288"/>
        <v>0</v>
      </c>
      <c r="R450" s="50"/>
      <c r="S450" s="50"/>
      <c r="T450" s="66"/>
      <c r="U450" s="66">
        <v>25</v>
      </c>
    </row>
    <row r="451" spans="1:21" ht="16" thickBot="1">
      <c r="A451" s="132"/>
      <c r="B451" s="132"/>
      <c r="C451" s="10">
        <v>37644</v>
      </c>
      <c r="D451" s="9" t="s">
        <v>18</v>
      </c>
      <c r="E451" s="4">
        <f t="shared" si="285"/>
        <v>25</v>
      </c>
      <c r="F451" s="4"/>
      <c r="G451" s="4">
        <v>25</v>
      </c>
      <c r="H451" s="4">
        <f t="shared" si="286"/>
        <v>17</v>
      </c>
      <c r="I451" s="4"/>
      <c r="J451" s="4">
        <v>17</v>
      </c>
      <c r="K451" s="80">
        <f t="shared" si="252"/>
        <v>0.68</v>
      </c>
      <c r="L451" s="80"/>
      <c r="M451" s="80">
        <f t="shared" si="256"/>
        <v>0.68</v>
      </c>
      <c r="N451" s="53">
        <f t="shared" si="287"/>
        <v>50</v>
      </c>
      <c r="O451" s="53">
        <v>25</v>
      </c>
      <c r="P451" s="53">
        <v>25</v>
      </c>
      <c r="Q451" s="50">
        <f t="shared" si="288"/>
        <v>50</v>
      </c>
      <c r="R451" s="50">
        <v>25</v>
      </c>
      <c r="S451" s="50">
        <v>25</v>
      </c>
      <c r="T451" s="66"/>
      <c r="U451" s="66"/>
    </row>
    <row r="452" spans="1:21" ht="16" thickBot="1">
      <c r="A452" s="132"/>
      <c r="B452" s="132"/>
      <c r="C452" s="10">
        <v>39455</v>
      </c>
      <c r="D452" s="9" t="s">
        <v>144</v>
      </c>
      <c r="E452" s="4">
        <f t="shared" si="285"/>
        <v>25</v>
      </c>
      <c r="F452" s="4">
        <v>25</v>
      </c>
      <c r="G452" s="4"/>
      <c r="H452" s="4">
        <f t="shared" si="286"/>
        <v>25</v>
      </c>
      <c r="I452" s="4">
        <v>25</v>
      </c>
      <c r="J452" s="4"/>
      <c r="K452" s="80">
        <f t="shared" si="252"/>
        <v>1</v>
      </c>
      <c r="L452" s="80">
        <f t="shared" si="253"/>
        <v>1</v>
      </c>
      <c r="M452" s="80"/>
      <c r="N452" s="53">
        <f t="shared" si="287"/>
        <v>0</v>
      </c>
      <c r="O452" s="53"/>
      <c r="P452" s="53"/>
      <c r="Q452" s="50">
        <f t="shared" si="288"/>
        <v>0</v>
      </c>
      <c r="R452" s="50"/>
      <c r="S452" s="50"/>
      <c r="T452" s="66"/>
      <c r="U452" s="66"/>
    </row>
    <row r="453" spans="1:21" ht="16" thickBot="1">
      <c r="A453" s="132"/>
      <c r="B453" s="132"/>
      <c r="C453" s="131" t="s">
        <v>14</v>
      </c>
      <c r="D453" s="131"/>
      <c r="E453" s="7">
        <f t="shared" ref="E453:J453" si="289">SUM(E447:E452)</f>
        <v>125</v>
      </c>
      <c r="F453" s="7">
        <f t="shared" si="289"/>
        <v>100</v>
      </c>
      <c r="G453" s="7">
        <f t="shared" si="289"/>
        <v>25</v>
      </c>
      <c r="H453" s="7">
        <f t="shared" si="289"/>
        <v>92</v>
      </c>
      <c r="I453" s="7">
        <f t="shared" si="289"/>
        <v>75</v>
      </c>
      <c r="J453" s="7">
        <f t="shared" si="289"/>
        <v>17</v>
      </c>
      <c r="K453" s="81">
        <f t="shared" si="252"/>
        <v>0.73599999999999999</v>
      </c>
      <c r="L453" s="81">
        <f t="shared" si="253"/>
        <v>0.75</v>
      </c>
      <c r="M453" s="81">
        <f t="shared" si="256"/>
        <v>0.68</v>
      </c>
      <c r="N453" s="54">
        <f t="shared" ref="N453:S453" si="290">SUM(N447:N452)</f>
        <v>150</v>
      </c>
      <c r="O453" s="54">
        <f t="shared" si="290"/>
        <v>125</v>
      </c>
      <c r="P453" s="54">
        <f t="shared" si="290"/>
        <v>25</v>
      </c>
      <c r="Q453" s="51">
        <f>SUM(Q447:Q452)</f>
        <v>125</v>
      </c>
      <c r="R453" s="51">
        <f t="shared" si="290"/>
        <v>100</v>
      </c>
      <c r="S453" s="51">
        <f t="shared" si="290"/>
        <v>25</v>
      </c>
      <c r="T453" s="66"/>
      <c r="U453" s="66"/>
    </row>
    <row r="454" spans="1:21" ht="23.25" customHeight="1" thickBot="1">
      <c r="A454" s="132">
        <v>44</v>
      </c>
      <c r="B454" s="132" t="s">
        <v>234</v>
      </c>
      <c r="C454" s="130" t="s">
        <v>15</v>
      </c>
      <c r="D454" s="130"/>
      <c r="E454" s="4"/>
      <c r="F454" s="4"/>
      <c r="G454" s="4"/>
      <c r="H454" s="4"/>
      <c r="I454" s="4"/>
      <c r="J454" s="4"/>
      <c r="K454" s="80"/>
      <c r="L454" s="80"/>
      <c r="M454" s="80"/>
      <c r="N454" s="53"/>
      <c r="O454" s="53"/>
      <c r="P454" s="53"/>
      <c r="Q454" s="50"/>
      <c r="R454" s="50"/>
      <c r="S454" s="50"/>
      <c r="T454" s="66"/>
      <c r="U454" s="66"/>
    </row>
    <row r="455" spans="1:21" ht="22.5" customHeight="1" thickBot="1">
      <c r="A455" s="132"/>
      <c r="B455" s="132"/>
      <c r="C455" s="10" t="s">
        <v>220</v>
      </c>
      <c r="D455" s="9" t="s">
        <v>221</v>
      </c>
      <c r="E455" s="4">
        <f>F455+G455</f>
        <v>25</v>
      </c>
      <c r="F455" s="4">
        <v>25</v>
      </c>
      <c r="G455" s="4"/>
      <c r="H455" s="4">
        <f>I455+J455</f>
        <v>12</v>
      </c>
      <c r="I455" s="4">
        <v>12</v>
      </c>
      <c r="J455" s="4"/>
      <c r="K455" s="80">
        <f t="shared" si="252"/>
        <v>0.48</v>
      </c>
      <c r="L455" s="80">
        <f t="shared" si="253"/>
        <v>0.48</v>
      </c>
      <c r="M455" s="80"/>
      <c r="N455" s="53">
        <f>O455+P455</f>
        <v>25</v>
      </c>
      <c r="O455" s="53">
        <v>25</v>
      </c>
      <c r="P455" s="53"/>
      <c r="Q455" s="50">
        <f>R455+S455</f>
        <v>25</v>
      </c>
      <c r="R455" s="50">
        <v>25</v>
      </c>
      <c r="S455" s="50"/>
      <c r="T455" s="66"/>
      <c r="U455" s="66"/>
    </row>
    <row r="456" spans="1:21" ht="39.5" thickBot="1">
      <c r="A456" s="132"/>
      <c r="B456" s="132"/>
      <c r="C456" s="10" t="s">
        <v>209</v>
      </c>
      <c r="D456" s="9" t="s">
        <v>235</v>
      </c>
      <c r="E456" s="4">
        <f>F456+G456</f>
        <v>25</v>
      </c>
      <c r="F456" s="4">
        <v>25</v>
      </c>
      <c r="G456" s="4"/>
      <c r="H456" s="4">
        <f>I456+J456</f>
        <v>22</v>
      </c>
      <c r="I456" s="4">
        <v>22</v>
      </c>
      <c r="J456" s="4"/>
      <c r="K456" s="80">
        <f t="shared" si="252"/>
        <v>0.88</v>
      </c>
      <c r="L456" s="80">
        <f t="shared" si="253"/>
        <v>0.88</v>
      </c>
      <c r="M456" s="80"/>
      <c r="N456" s="53">
        <f>O456+P456</f>
        <v>25</v>
      </c>
      <c r="O456" s="53">
        <v>25</v>
      </c>
      <c r="P456" s="53"/>
      <c r="Q456" s="50">
        <f>R456+S456</f>
        <v>25</v>
      </c>
      <c r="R456" s="50">
        <v>25</v>
      </c>
      <c r="S456" s="50"/>
      <c r="T456" s="66"/>
      <c r="U456" s="66"/>
    </row>
    <row r="457" spans="1:21" ht="16" thickBot="1">
      <c r="A457" s="132"/>
      <c r="B457" s="132"/>
      <c r="C457" s="17" t="s">
        <v>222</v>
      </c>
      <c r="D457" s="9" t="s">
        <v>223</v>
      </c>
      <c r="E457" s="4">
        <f>F457+G457</f>
        <v>25</v>
      </c>
      <c r="F457" s="4">
        <v>25</v>
      </c>
      <c r="G457" s="4"/>
      <c r="H457" s="4">
        <f>I457+J457</f>
        <v>23</v>
      </c>
      <c r="I457" s="4">
        <v>23</v>
      </c>
      <c r="J457" s="4"/>
      <c r="K457" s="80">
        <f t="shared" si="252"/>
        <v>0.92</v>
      </c>
      <c r="L457" s="80">
        <f t="shared" si="253"/>
        <v>0.92</v>
      </c>
      <c r="M457" s="80"/>
      <c r="N457" s="53">
        <f>O457+P457</f>
        <v>25</v>
      </c>
      <c r="O457" s="53">
        <v>25</v>
      </c>
      <c r="P457" s="53"/>
      <c r="Q457" s="50">
        <f>R457+S457</f>
        <v>25</v>
      </c>
      <c r="R457" s="50">
        <v>25</v>
      </c>
      <c r="S457" s="50"/>
      <c r="T457" s="66"/>
      <c r="U457" s="66"/>
    </row>
    <row r="458" spans="1:21" ht="28.5" customHeight="1" thickBot="1">
      <c r="A458" s="132"/>
      <c r="B458" s="132"/>
      <c r="C458" s="10">
        <v>38367</v>
      </c>
      <c r="D458" s="9" t="s">
        <v>244</v>
      </c>
      <c r="E458" s="4">
        <f>F458+G458</f>
        <v>0</v>
      </c>
      <c r="F458" s="4"/>
      <c r="G458" s="4"/>
      <c r="H458" s="4">
        <f>I458+J458</f>
        <v>0</v>
      </c>
      <c r="I458" s="4"/>
      <c r="J458" s="4"/>
      <c r="K458" s="80"/>
      <c r="L458" s="80"/>
      <c r="M458" s="80"/>
      <c r="N458" s="53">
        <f>O458+P458</f>
        <v>25</v>
      </c>
      <c r="O458" s="53">
        <v>25</v>
      </c>
      <c r="P458" s="53"/>
      <c r="Q458" s="50">
        <f>R458+S458</f>
        <v>0</v>
      </c>
      <c r="R458" s="50"/>
      <c r="S458" s="50"/>
      <c r="T458" s="66"/>
      <c r="U458" s="66">
        <v>25</v>
      </c>
    </row>
    <row r="459" spans="1:21" ht="16" thickBot="1">
      <c r="A459" s="132"/>
      <c r="B459" s="132"/>
      <c r="C459" s="131" t="s">
        <v>14</v>
      </c>
      <c r="D459" s="131"/>
      <c r="E459" s="7">
        <f t="shared" ref="E459:J459" si="291">SUM(E455:E458)</f>
        <v>75</v>
      </c>
      <c r="F459" s="7">
        <f t="shared" si="291"/>
        <v>75</v>
      </c>
      <c r="G459" s="7">
        <f t="shared" si="291"/>
        <v>0</v>
      </c>
      <c r="H459" s="7">
        <f t="shared" si="291"/>
        <v>57</v>
      </c>
      <c r="I459" s="7">
        <f t="shared" si="291"/>
        <v>57</v>
      </c>
      <c r="J459" s="7">
        <f t="shared" si="291"/>
        <v>0</v>
      </c>
      <c r="K459" s="81">
        <f t="shared" ref="K459:K485" si="292">H459/E459</f>
        <v>0.76</v>
      </c>
      <c r="L459" s="81">
        <f t="shared" ref="L459:L485" si="293">I459/F459</f>
        <v>0.76</v>
      </c>
      <c r="M459" s="80"/>
      <c r="N459" s="54">
        <f t="shared" ref="N459:S459" si="294">SUM(N455:N458)</f>
        <v>100</v>
      </c>
      <c r="O459" s="54">
        <f t="shared" si="294"/>
        <v>100</v>
      </c>
      <c r="P459" s="54">
        <f t="shared" si="294"/>
        <v>0</v>
      </c>
      <c r="Q459" s="51">
        <f t="shared" si="294"/>
        <v>75</v>
      </c>
      <c r="R459" s="51">
        <f t="shared" si="294"/>
        <v>75</v>
      </c>
      <c r="S459" s="51">
        <f t="shared" si="294"/>
        <v>0</v>
      </c>
      <c r="T459" s="66"/>
      <c r="U459" s="66"/>
    </row>
    <row r="460" spans="1:21" ht="24" customHeight="1" thickBot="1">
      <c r="A460" s="132">
        <v>45</v>
      </c>
      <c r="B460" s="132" t="s">
        <v>236</v>
      </c>
      <c r="C460" s="130" t="s">
        <v>15</v>
      </c>
      <c r="D460" s="130"/>
      <c r="E460" s="4"/>
      <c r="F460" s="4"/>
      <c r="G460" s="4"/>
      <c r="H460" s="4"/>
      <c r="I460" s="4"/>
      <c r="J460" s="4"/>
      <c r="K460" s="80"/>
      <c r="L460" s="80"/>
      <c r="M460" s="80"/>
      <c r="N460" s="53"/>
      <c r="O460" s="53"/>
      <c r="P460" s="53"/>
      <c r="Q460" s="50"/>
      <c r="R460" s="50"/>
      <c r="S460" s="50"/>
      <c r="T460" s="66"/>
      <c r="U460" s="66"/>
    </row>
    <row r="461" spans="1:21" ht="16" thickBot="1">
      <c r="A461" s="132"/>
      <c r="B461" s="132"/>
      <c r="C461" s="10" t="s">
        <v>220</v>
      </c>
      <c r="D461" s="9" t="s">
        <v>221</v>
      </c>
      <c r="E461" s="4">
        <f>F461+G461</f>
        <v>25</v>
      </c>
      <c r="F461" s="4">
        <v>25</v>
      </c>
      <c r="G461" s="4"/>
      <c r="H461" s="4">
        <f>I461+J461</f>
        <v>11</v>
      </c>
      <c r="I461" s="4">
        <v>11</v>
      </c>
      <c r="J461" s="4"/>
      <c r="K461" s="80">
        <f t="shared" si="292"/>
        <v>0.44</v>
      </c>
      <c r="L461" s="80">
        <f t="shared" si="293"/>
        <v>0.44</v>
      </c>
      <c r="M461" s="80"/>
      <c r="N461" s="53">
        <f>O461+P461</f>
        <v>25</v>
      </c>
      <c r="O461" s="53">
        <v>25</v>
      </c>
      <c r="P461" s="53"/>
      <c r="Q461" s="50">
        <f>R461+S461</f>
        <v>25</v>
      </c>
      <c r="R461" s="50">
        <v>25</v>
      </c>
      <c r="S461" s="50"/>
      <c r="T461" s="66"/>
      <c r="U461" s="66"/>
    </row>
    <row r="462" spans="1:21" ht="16" thickBot="1">
      <c r="A462" s="132"/>
      <c r="B462" s="132"/>
      <c r="C462" s="17" t="s">
        <v>222</v>
      </c>
      <c r="D462" s="9" t="s">
        <v>223</v>
      </c>
      <c r="E462" s="4">
        <f>F462+G462</f>
        <v>50</v>
      </c>
      <c r="F462" s="4">
        <v>50</v>
      </c>
      <c r="G462" s="4"/>
      <c r="H462" s="4">
        <f>I462+J462</f>
        <v>28</v>
      </c>
      <c r="I462" s="4">
        <v>28</v>
      </c>
      <c r="J462" s="4"/>
      <c r="K462" s="80">
        <f t="shared" si="292"/>
        <v>0.56000000000000005</v>
      </c>
      <c r="L462" s="80">
        <f t="shared" si="293"/>
        <v>0.56000000000000005</v>
      </c>
      <c r="M462" s="80"/>
      <c r="N462" s="53">
        <f>O462+P462</f>
        <v>25</v>
      </c>
      <c r="O462" s="53">
        <v>25</v>
      </c>
      <c r="P462" s="53"/>
      <c r="Q462" s="50">
        <f>R462+S462</f>
        <v>25</v>
      </c>
      <c r="R462" s="50">
        <v>25</v>
      </c>
      <c r="S462" s="50"/>
      <c r="T462" s="66"/>
      <c r="U462" s="66"/>
    </row>
    <row r="463" spans="1:21" ht="16" thickBot="1">
      <c r="A463" s="132"/>
      <c r="B463" s="132"/>
      <c r="C463" s="10">
        <v>37644</v>
      </c>
      <c r="D463" s="9" t="s">
        <v>18</v>
      </c>
      <c r="E463" s="4">
        <f>F463+G463</f>
        <v>25</v>
      </c>
      <c r="F463" s="4">
        <v>25</v>
      </c>
      <c r="G463" s="4"/>
      <c r="H463" s="4">
        <f>I463+J463</f>
        <v>25</v>
      </c>
      <c r="I463" s="4">
        <v>25</v>
      </c>
      <c r="J463" s="4"/>
      <c r="K463" s="80">
        <f t="shared" si="292"/>
        <v>1</v>
      </c>
      <c r="L463" s="80">
        <f t="shared" si="293"/>
        <v>1</v>
      </c>
      <c r="M463" s="80"/>
      <c r="N463" s="53">
        <f>O463+P463</f>
        <v>25</v>
      </c>
      <c r="O463" s="53">
        <v>25</v>
      </c>
      <c r="P463" s="53"/>
      <c r="Q463" s="50">
        <f>R463+S463</f>
        <v>25</v>
      </c>
      <c r="R463" s="50">
        <v>25</v>
      </c>
      <c r="S463" s="50"/>
      <c r="T463" s="66"/>
      <c r="U463" s="66"/>
    </row>
    <row r="464" spans="1:21" ht="16" thickBot="1">
      <c r="A464" s="132"/>
      <c r="B464" s="132"/>
      <c r="C464" s="17">
        <v>42754</v>
      </c>
      <c r="D464" s="6" t="s">
        <v>109</v>
      </c>
      <c r="E464" s="4">
        <f>F464+G464</f>
        <v>0</v>
      </c>
      <c r="F464" s="4"/>
      <c r="G464" s="4"/>
      <c r="H464" s="4">
        <f>I464+J464</f>
        <v>0</v>
      </c>
      <c r="I464" s="4"/>
      <c r="J464" s="4"/>
      <c r="K464" s="80"/>
      <c r="L464" s="80"/>
      <c r="M464" s="80"/>
      <c r="N464" s="53">
        <f>O464+P464</f>
        <v>25</v>
      </c>
      <c r="O464" s="53">
        <v>25</v>
      </c>
      <c r="P464" s="53"/>
      <c r="Q464" s="50">
        <f>R464+S464</f>
        <v>25</v>
      </c>
      <c r="R464" s="50">
        <v>25</v>
      </c>
      <c r="S464" s="50"/>
      <c r="T464" s="66"/>
      <c r="U464" s="66"/>
    </row>
    <row r="465" spans="1:21" ht="16" thickBot="1">
      <c r="A465" s="132"/>
      <c r="B465" s="132"/>
      <c r="C465" s="131" t="s">
        <v>14</v>
      </c>
      <c r="D465" s="131"/>
      <c r="E465" s="7">
        <f t="shared" ref="E465:J465" si="295">SUM(E461:E464)</f>
        <v>100</v>
      </c>
      <c r="F465" s="7">
        <f t="shared" si="295"/>
        <v>100</v>
      </c>
      <c r="G465" s="7">
        <f t="shared" si="295"/>
        <v>0</v>
      </c>
      <c r="H465" s="7">
        <f t="shared" si="295"/>
        <v>64</v>
      </c>
      <c r="I465" s="7">
        <f t="shared" si="295"/>
        <v>64</v>
      </c>
      <c r="J465" s="7">
        <f t="shared" si="295"/>
        <v>0</v>
      </c>
      <c r="K465" s="81">
        <f t="shared" si="292"/>
        <v>0.64</v>
      </c>
      <c r="L465" s="81">
        <f t="shared" si="293"/>
        <v>0.64</v>
      </c>
      <c r="M465" s="81"/>
      <c r="N465" s="54">
        <f t="shared" ref="N465:S465" si="296">SUM(N461:N464)</f>
        <v>100</v>
      </c>
      <c r="O465" s="54">
        <f t="shared" si="296"/>
        <v>100</v>
      </c>
      <c r="P465" s="54">
        <f t="shared" si="296"/>
        <v>0</v>
      </c>
      <c r="Q465" s="51">
        <f>SUM(Q461:Q464)</f>
        <v>100</v>
      </c>
      <c r="R465" s="51">
        <f t="shared" si="296"/>
        <v>100</v>
      </c>
      <c r="S465" s="51">
        <f t="shared" si="296"/>
        <v>0</v>
      </c>
      <c r="T465" s="66"/>
      <c r="U465" s="66"/>
    </row>
    <row r="466" spans="1:21" ht="16" thickBot="1">
      <c r="A466" s="132">
        <v>46</v>
      </c>
      <c r="B466" s="132" t="s">
        <v>237</v>
      </c>
      <c r="C466" s="130" t="s">
        <v>15</v>
      </c>
      <c r="D466" s="130"/>
      <c r="E466" s="4"/>
      <c r="F466" s="4"/>
      <c r="G466" s="4"/>
      <c r="H466" s="4"/>
      <c r="I466" s="4"/>
      <c r="J466" s="4"/>
      <c r="K466" s="80"/>
      <c r="L466" s="80"/>
      <c r="M466" s="80"/>
      <c r="N466" s="53"/>
      <c r="O466" s="53"/>
      <c r="P466" s="53"/>
      <c r="Q466" s="50"/>
      <c r="R466" s="50"/>
      <c r="S466" s="50"/>
      <c r="T466" s="66"/>
      <c r="U466" s="66"/>
    </row>
    <row r="467" spans="1:21" ht="16" thickBot="1">
      <c r="A467" s="132"/>
      <c r="B467" s="132"/>
      <c r="C467" s="10" t="s">
        <v>220</v>
      </c>
      <c r="D467" s="9" t="s">
        <v>221</v>
      </c>
      <c r="E467" s="4">
        <f>F467+G467</f>
        <v>50</v>
      </c>
      <c r="F467" s="4">
        <v>25</v>
      </c>
      <c r="G467" s="4">
        <v>25</v>
      </c>
      <c r="H467" s="4">
        <f>I467+J467</f>
        <v>19</v>
      </c>
      <c r="I467" s="4">
        <v>15</v>
      </c>
      <c r="J467" s="4">
        <v>4</v>
      </c>
      <c r="K467" s="80">
        <f t="shared" si="292"/>
        <v>0.38</v>
      </c>
      <c r="L467" s="80">
        <f t="shared" si="293"/>
        <v>0.6</v>
      </c>
      <c r="M467" s="80">
        <f t="shared" ref="M467:M485" si="297">J467/G467</f>
        <v>0.16</v>
      </c>
      <c r="N467" s="53">
        <f>O467+P467</f>
        <v>25</v>
      </c>
      <c r="O467" s="53">
        <v>25</v>
      </c>
      <c r="P467" s="53"/>
      <c r="Q467" s="50">
        <f>R467+S467</f>
        <v>25</v>
      </c>
      <c r="R467" s="50">
        <v>25</v>
      </c>
      <c r="S467" s="50"/>
      <c r="T467" s="66"/>
      <c r="U467" s="66"/>
    </row>
    <row r="468" spans="1:21" ht="16" thickBot="1">
      <c r="A468" s="132"/>
      <c r="B468" s="132"/>
      <c r="C468" s="17" t="s">
        <v>222</v>
      </c>
      <c r="D468" s="9" t="s">
        <v>223</v>
      </c>
      <c r="E468" s="4">
        <f>F468+G468</f>
        <v>25</v>
      </c>
      <c r="F468" s="4">
        <v>25</v>
      </c>
      <c r="G468" s="4"/>
      <c r="H468" s="4">
        <f>I468+J468</f>
        <v>20</v>
      </c>
      <c r="I468" s="4">
        <v>20</v>
      </c>
      <c r="J468" s="4"/>
      <c r="K468" s="80">
        <f t="shared" si="292"/>
        <v>0.8</v>
      </c>
      <c r="L468" s="80">
        <f t="shared" si="293"/>
        <v>0.8</v>
      </c>
      <c r="M468" s="80"/>
      <c r="N468" s="53">
        <f>O468+P468</f>
        <v>25</v>
      </c>
      <c r="O468" s="53">
        <v>25</v>
      </c>
      <c r="P468" s="53"/>
      <c r="Q468" s="50">
        <f>R468+S468</f>
        <v>25</v>
      </c>
      <c r="R468" s="50">
        <v>25</v>
      </c>
      <c r="S468" s="50"/>
      <c r="T468" s="66"/>
      <c r="U468" s="66"/>
    </row>
    <row r="469" spans="1:21" ht="16" thickBot="1">
      <c r="A469" s="132"/>
      <c r="B469" s="132"/>
      <c r="C469" s="131" t="s">
        <v>14</v>
      </c>
      <c r="D469" s="131"/>
      <c r="E469" s="7">
        <f t="shared" ref="E469:J469" si="298">SUM(E467:E468)</f>
        <v>75</v>
      </c>
      <c r="F469" s="7">
        <f t="shared" si="298"/>
        <v>50</v>
      </c>
      <c r="G469" s="7">
        <f t="shared" si="298"/>
        <v>25</v>
      </c>
      <c r="H469" s="7">
        <f t="shared" si="298"/>
        <v>39</v>
      </c>
      <c r="I469" s="7">
        <f t="shared" si="298"/>
        <v>35</v>
      </c>
      <c r="J469" s="7">
        <f t="shared" si="298"/>
        <v>4</v>
      </c>
      <c r="K469" s="81">
        <f t="shared" si="292"/>
        <v>0.52</v>
      </c>
      <c r="L469" s="81">
        <f t="shared" si="293"/>
        <v>0.7</v>
      </c>
      <c r="M469" s="81">
        <f t="shared" si="297"/>
        <v>0.16</v>
      </c>
      <c r="N469" s="54">
        <f t="shared" ref="N469:S469" si="299">SUM(N467:N468)</f>
        <v>50</v>
      </c>
      <c r="O469" s="54">
        <f t="shared" si="299"/>
        <v>50</v>
      </c>
      <c r="P469" s="54">
        <f t="shared" si="299"/>
        <v>0</v>
      </c>
      <c r="Q469" s="51">
        <f t="shared" si="299"/>
        <v>50</v>
      </c>
      <c r="R469" s="51">
        <f t="shared" si="299"/>
        <v>50</v>
      </c>
      <c r="S469" s="51">
        <f t="shared" si="299"/>
        <v>0</v>
      </c>
      <c r="T469" s="66"/>
      <c r="U469" s="66"/>
    </row>
    <row r="470" spans="1:21" ht="23.25" customHeight="1" thickBot="1">
      <c r="A470" s="132">
        <v>47</v>
      </c>
      <c r="B470" s="132" t="s">
        <v>253</v>
      </c>
      <c r="C470" s="130" t="s">
        <v>15</v>
      </c>
      <c r="D470" s="130"/>
      <c r="E470" s="4"/>
      <c r="F470" s="4"/>
      <c r="G470" s="4"/>
      <c r="H470" s="4"/>
      <c r="I470" s="4"/>
      <c r="J470" s="4"/>
      <c r="K470" s="80"/>
      <c r="L470" s="80"/>
      <c r="M470" s="80"/>
      <c r="N470" s="53"/>
      <c r="O470" s="53"/>
      <c r="P470" s="53"/>
      <c r="Q470" s="50"/>
      <c r="R470" s="50"/>
      <c r="S470" s="50"/>
      <c r="T470" s="66"/>
      <c r="U470" s="66"/>
    </row>
    <row r="471" spans="1:21" ht="41.25" customHeight="1" thickBot="1">
      <c r="A471" s="132"/>
      <c r="B471" s="132"/>
      <c r="C471" s="10">
        <v>37644</v>
      </c>
      <c r="D471" s="9" t="s">
        <v>18</v>
      </c>
      <c r="E471" s="4">
        <f>F471+G471</f>
        <v>25</v>
      </c>
      <c r="F471" s="4">
        <v>25</v>
      </c>
      <c r="G471" s="4"/>
      <c r="H471" s="4">
        <f>I471+J471</f>
        <v>25</v>
      </c>
      <c r="I471" s="4">
        <v>25</v>
      </c>
      <c r="J471" s="4"/>
      <c r="K471" s="80">
        <f t="shared" si="292"/>
        <v>1</v>
      </c>
      <c r="L471" s="80">
        <f t="shared" si="293"/>
        <v>1</v>
      </c>
      <c r="M471" s="80"/>
      <c r="N471" s="53">
        <f>O471+P471</f>
        <v>25</v>
      </c>
      <c r="O471" s="53">
        <v>25</v>
      </c>
      <c r="P471" s="53"/>
      <c r="Q471" s="50">
        <f>R471+S471</f>
        <v>25</v>
      </c>
      <c r="R471" s="50">
        <v>25</v>
      </c>
      <c r="S471" s="50"/>
      <c r="T471" s="66"/>
      <c r="U471" s="66"/>
    </row>
    <row r="472" spans="1:21" ht="30" customHeight="1" thickBot="1">
      <c r="A472" s="132"/>
      <c r="B472" s="132"/>
      <c r="C472" s="131" t="s">
        <v>14</v>
      </c>
      <c r="D472" s="131"/>
      <c r="E472" s="7">
        <f t="shared" ref="E472:J472" si="300">SUM(E471:E471)</f>
        <v>25</v>
      </c>
      <c r="F472" s="7">
        <f t="shared" si="300"/>
        <v>25</v>
      </c>
      <c r="G472" s="7">
        <f t="shared" si="300"/>
        <v>0</v>
      </c>
      <c r="H472" s="7">
        <f t="shared" si="300"/>
        <v>25</v>
      </c>
      <c r="I472" s="7">
        <f t="shared" si="300"/>
        <v>25</v>
      </c>
      <c r="J472" s="7">
        <f t="shared" si="300"/>
        <v>0</v>
      </c>
      <c r="K472" s="81">
        <f t="shared" si="292"/>
        <v>1</v>
      </c>
      <c r="L472" s="81">
        <f t="shared" si="293"/>
        <v>1</v>
      </c>
      <c r="M472" s="80"/>
      <c r="N472" s="54">
        <f t="shared" ref="N472:S472" si="301">SUM(N471:N471)</f>
        <v>25</v>
      </c>
      <c r="O472" s="54">
        <f t="shared" si="301"/>
        <v>25</v>
      </c>
      <c r="P472" s="54">
        <f t="shared" si="301"/>
        <v>0</v>
      </c>
      <c r="Q472" s="51">
        <f t="shared" si="301"/>
        <v>25</v>
      </c>
      <c r="R472" s="51">
        <f t="shared" si="301"/>
        <v>25</v>
      </c>
      <c r="S472" s="51">
        <f t="shared" si="301"/>
        <v>0</v>
      </c>
      <c r="T472" s="66"/>
      <c r="U472" s="66"/>
    </row>
    <row r="473" spans="1:21" ht="16" thickBot="1">
      <c r="A473" s="132">
        <v>48</v>
      </c>
      <c r="B473" s="132" t="s">
        <v>252</v>
      </c>
      <c r="C473" s="130" t="s">
        <v>15</v>
      </c>
      <c r="D473" s="130"/>
      <c r="E473" s="4"/>
      <c r="F473" s="4"/>
      <c r="G473" s="4"/>
      <c r="H473" s="4"/>
      <c r="I473" s="4"/>
      <c r="J473" s="4"/>
      <c r="K473" s="80"/>
      <c r="L473" s="80"/>
      <c r="M473" s="80"/>
      <c r="N473" s="53"/>
      <c r="O473" s="53"/>
      <c r="P473" s="53"/>
      <c r="Q473" s="50"/>
      <c r="R473" s="50"/>
      <c r="S473" s="50"/>
      <c r="T473" s="66"/>
      <c r="U473" s="66"/>
    </row>
    <row r="474" spans="1:21" ht="26.5" thickBot="1">
      <c r="A474" s="132"/>
      <c r="B474" s="132"/>
      <c r="C474" s="10">
        <v>38367</v>
      </c>
      <c r="D474" s="9" t="s">
        <v>244</v>
      </c>
      <c r="E474" s="4">
        <f>F474+G474</f>
        <v>0</v>
      </c>
      <c r="F474" s="4"/>
      <c r="G474" s="4"/>
      <c r="H474" s="4">
        <f>I474+J474</f>
        <v>0</v>
      </c>
      <c r="I474" s="4"/>
      <c r="J474" s="4"/>
      <c r="K474" s="80"/>
      <c r="L474" s="80"/>
      <c r="M474" s="80"/>
      <c r="N474" s="53">
        <f>O474+P474</f>
        <v>25</v>
      </c>
      <c r="O474" s="53">
        <v>25</v>
      </c>
      <c r="P474" s="53"/>
      <c r="Q474" s="50">
        <f>R474+S474</f>
        <v>0</v>
      </c>
      <c r="R474" s="50"/>
      <c r="S474" s="50"/>
      <c r="T474" s="66"/>
      <c r="U474" s="66">
        <v>25</v>
      </c>
    </row>
    <row r="475" spans="1:21" ht="26.5" thickBot="1">
      <c r="A475" s="132"/>
      <c r="B475" s="132"/>
      <c r="C475" s="10">
        <v>40191</v>
      </c>
      <c r="D475" s="9" t="s">
        <v>55</v>
      </c>
      <c r="E475" s="4">
        <f>F475+G475</f>
        <v>0</v>
      </c>
      <c r="F475" s="4"/>
      <c r="G475" s="4"/>
      <c r="H475" s="4">
        <f>I475+J475</f>
        <v>0</v>
      </c>
      <c r="I475" s="4"/>
      <c r="J475" s="4"/>
      <c r="K475" s="80"/>
      <c r="L475" s="80"/>
      <c r="M475" s="80"/>
      <c r="N475" s="53">
        <f>O475+P475</f>
        <v>25</v>
      </c>
      <c r="O475" s="53">
        <v>25</v>
      </c>
      <c r="P475" s="53"/>
      <c r="Q475" s="50">
        <f>R475+S475</f>
        <v>25</v>
      </c>
      <c r="R475" s="50">
        <v>25</v>
      </c>
      <c r="S475" s="50"/>
      <c r="T475" s="66"/>
      <c r="U475" s="66"/>
    </row>
    <row r="476" spans="1:21" ht="16" thickBot="1">
      <c r="A476" s="132"/>
      <c r="B476" s="132"/>
      <c r="C476" s="131" t="s">
        <v>14</v>
      </c>
      <c r="D476" s="131"/>
      <c r="E476" s="7">
        <f t="shared" ref="E476:J476" si="302">SUM(E474:E475)</f>
        <v>0</v>
      </c>
      <c r="F476" s="7">
        <f t="shared" si="302"/>
        <v>0</v>
      </c>
      <c r="G476" s="7">
        <f t="shared" si="302"/>
        <v>0</v>
      </c>
      <c r="H476" s="7">
        <f t="shared" si="302"/>
        <v>0</v>
      </c>
      <c r="I476" s="7">
        <f t="shared" si="302"/>
        <v>0</v>
      </c>
      <c r="J476" s="7">
        <f t="shared" si="302"/>
        <v>0</v>
      </c>
      <c r="K476" s="80"/>
      <c r="L476" s="80"/>
      <c r="M476" s="80"/>
      <c r="N476" s="54">
        <f t="shared" ref="N476:S476" si="303">SUM(N474:N475)</f>
        <v>50</v>
      </c>
      <c r="O476" s="54">
        <f t="shared" si="303"/>
        <v>50</v>
      </c>
      <c r="P476" s="54">
        <f t="shared" si="303"/>
        <v>0</v>
      </c>
      <c r="Q476" s="51">
        <f t="shared" si="303"/>
        <v>25</v>
      </c>
      <c r="R476" s="51">
        <f t="shared" si="303"/>
        <v>25</v>
      </c>
      <c r="S476" s="51">
        <f t="shared" si="303"/>
        <v>0</v>
      </c>
      <c r="T476" s="66"/>
      <c r="U476" s="66"/>
    </row>
    <row r="477" spans="1:21" ht="16" thickBot="1">
      <c r="A477" s="132">
        <v>49</v>
      </c>
      <c r="B477" s="132" t="s">
        <v>256</v>
      </c>
      <c r="C477" s="130" t="s">
        <v>15</v>
      </c>
      <c r="D477" s="130"/>
      <c r="E477" s="4"/>
      <c r="F477" s="4"/>
      <c r="G477" s="4"/>
      <c r="H477" s="4"/>
      <c r="I477" s="4"/>
      <c r="J477" s="4"/>
      <c r="K477" s="80"/>
      <c r="L477" s="80"/>
      <c r="M477" s="80"/>
      <c r="N477" s="53"/>
      <c r="O477" s="53"/>
      <c r="P477" s="53"/>
      <c r="Q477" s="50"/>
      <c r="R477" s="50"/>
      <c r="S477" s="50"/>
      <c r="T477" s="66"/>
      <c r="U477" s="66"/>
    </row>
    <row r="478" spans="1:21" ht="16" thickBot="1">
      <c r="A478" s="132"/>
      <c r="B478" s="132"/>
      <c r="C478" s="10" t="s">
        <v>258</v>
      </c>
      <c r="D478" s="9" t="s">
        <v>257</v>
      </c>
      <c r="E478" s="4">
        <f>F478+G478</f>
        <v>0</v>
      </c>
      <c r="F478" s="4"/>
      <c r="G478" s="4"/>
      <c r="H478" s="4">
        <f>I478+J478</f>
        <v>0</v>
      </c>
      <c r="I478" s="4"/>
      <c r="J478" s="4"/>
      <c r="K478" s="80"/>
      <c r="L478" s="80"/>
      <c r="M478" s="80"/>
      <c r="N478" s="53">
        <f>O478+P478</f>
        <v>25</v>
      </c>
      <c r="O478" s="53">
        <v>25</v>
      </c>
      <c r="P478" s="53"/>
      <c r="Q478" s="50">
        <f>R478+S478</f>
        <v>25</v>
      </c>
      <c r="R478" s="50">
        <v>25</v>
      </c>
      <c r="S478" s="50"/>
      <c r="T478" s="66"/>
      <c r="U478" s="66"/>
    </row>
    <row r="479" spans="1:21" ht="16" thickBot="1">
      <c r="A479" s="132"/>
      <c r="B479" s="132"/>
      <c r="C479" s="10" t="s">
        <v>220</v>
      </c>
      <c r="D479" s="9" t="s">
        <v>221</v>
      </c>
      <c r="E479" s="4">
        <f>F479+G479</f>
        <v>0</v>
      </c>
      <c r="F479" s="4"/>
      <c r="G479" s="4"/>
      <c r="H479" s="4">
        <f>I479+J479</f>
        <v>0</v>
      </c>
      <c r="I479" s="4"/>
      <c r="J479" s="4"/>
      <c r="K479" s="80"/>
      <c r="L479" s="80"/>
      <c r="M479" s="80"/>
      <c r="N479" s="53">
        <f>O479+P479</f>
        <v>25</v>
      </c>
      <c r="O479" s="53">
        <v>25</v>
      </c>
      <c r="P479" s="53"/>
      <c r="Q479" s="50">
        <f>R479+S479</f>
        <v>25</v>
      </c>
      <c r="R479" s="50">
        <v>25</v>
      </c>
      <c r="S479" s="50"/>
      <c r="T479" s="66"/>
      <c r="U479" s="66"/>
    </row>
    <row r="480" spans="1:21" ht="26.5" thickBot="1">
      <c r="A480" s="132"/>
      <c r="B480" s="132"/>
      <c r="C480" s="10" t="s">
        <v>250</v>
      </c>
      <c r="D480" s="9" t="s">
        <v>251</v>
      </c>
      <c r="E480" s="4">
        <f>F480+G480</f>
        <v>0</v>
      </c>
      <c r="F480" s="4"/>
      <c r="G480" s="4"/>
      <c r="H480" s="4">
        <f>I480+J480</f>
        <v>0</v>
      </c>
      <c r="I480" s="4"/>
      <c r="J480" s="4"/>
      <c r="K480" s="80"/>
      <c r="L480" s="80"/>
      <c r="M480" s="80"/>
      <c r="N480" s="53">
        <f>O480+P480</f>
        <v>15</v>
      </c>
      <c r="O480" s="53"/>
      <c r="P480" s="53">
        <v>15</v>
      </c>
      <c r="Q480" s="50">
        <f>R480+S480</f>
        <v>0</v>
      </c>
      <c r="R480" s="50"/>
      <c r="S480" s="50"/>
      <c r="T480" s="66"/>
      <c r="U480" s="66">
        <v>15</v>
      </c>
    </row>
    <row r="481" spans="1:21" ht="16" thickBot="1">
      <c r="A481" s="132"/>
      <c r="B481" s="132"/>
      <c r="C481" s="131" t="s">
        <v>14</v>
      </c>
      <c r="D481" s="131"/>
      <c r="E481" s="7">
        <f t="shared" ref="E481:J481" si="304">SUM(E478:E480)</f>
        <v>0</v>
      </c>
      <c r="F481" s="7">
        <f t="shared" si="304"/>
        <v>0</v>
      </c>
      <c r="G481" s="7">
        <f t="shared" si="304"/>
        <v>0</v>
      </c>
      <c r="H481" s="7">
        <f t="shared" si="304"/>
        <v>0</v>
      </c>
      <c r="I481" s="7">
        <f t="shared" si="304"/>
        <v>0</v>
      </c>
      <c r="J481" s="7">
        <f t="shared" si="304"/>
        <v>0</v>
      </c>
      <c r="K481" s="80"/>
      <c r="L481" s="80"/>
      <c r="M481" s="80"/>
      <c r="N481" s="54">
        <f t="shared" ref="N481:S481" si="305">SUM(N478:N480)</f>
        <v>65</v>
      </c>
      <c r="O481" s="54">
        <f t="shared" si="305"/>
        <v>50</v>
      </c>
      <c r="P481" s="54">
        <f t="shared" si="305"/>
        <v>15</v>
      </c>
      <c r="Q481" s="51">
        <f>SUM(Q478:Q480)</f>
        <v>50</v>
      </c>
      <c r="R481" s="51">
        <f t="shared" si="305"/>
        <v>50</v>
      </c>
      <c r="S481" s="51">
        <f t="shared" si="305"/>
        <v>0</v>
      </c>
      <c r="T481" s="66"/>
      <c r="U481" s="66"/>
    </row>
    <row r="482" spans="1:21" ht="16" thickBot="1">
      <c r="A482" s="68"/>
      <c r="B482" s="68"/>
      <c r="C482" s="23"/>
      <c r="D482" s="24" t="s">
        <v>19</v>
      </c>
      <c r="E482" s="7">
        <f t="shared" ref="E482:S482" si="306">E476+E481+E59+E254+E139+E93+E168+E31+E281+E339+E241+E318+E131+E105+E151+E41+E51+E392+E82+E120+E160+E110+E220+E269+E196+E309+E164+E303+E328+E292+E367+E410+E420+E429+E379+E181+E190+E18+E69+E354+E435+E439+E445+E453+E459+E465+E469+E205+E472</f>
        <v>7450</v>
      </c>
      <c r="F482" s="7">
        <f t="shared" si="306"/>
        <v>5425</v>
      </c>
      <c r="G482" s="7">
        <f t="shared" si="306"/>
        <v>2025</v>
      </c>
      <c r="H482" s="7">
        <f t="shared" ref="H482" si="307">H476+H481+H59+H254+H139+H93+H168+H31+H281+H339+H241+H318+H131+H105+H151+H41+H51+H392+H82+H120+H160+H110+H220+H269+H196+H309+H164+H303+H328+H292+H367+H410+H420+H429+H379+H181+H190+H18+H69+H354+H435+H439+H445+H453+H459+H465+H469+H205+H472</f>
        <v>6852</v>
      </c>
      <c r="I482" s="7">
        <f t="shared" si="306"/>
        <v>5068</v>
      </c>
      <c r="J482" s="7">
        <f t="shared" si="306"/>
        <v>1784</v>
      </c>
      <c r="K482" s="81">
        <f t="shared" si="292"/>
        <v>0.9197315436241611</v>
      </c>
      <c r="L482" s="81">
        <f t="shared" si="293"/>
        <v>0.93419354838709678</v>
      </c>
      <c r="M482" s="81">
        <f t="shared" si="297"/>
        <v>0.88098765432098769</v>
      </c>
      <c r="N482" s="54">
        <f t="shared" si="306"/>
        <v>7740</v>
      </c>
      <c r="O482" s="54">
        <f t="shared" si="306"/>
        <v>5850</v>
      </c>
      <c r="P482" s="54">
        <f t="shared" si="306"/>
        <v>1890</v>
      </c>
      <c r="Q482" s="51">
        <f t="shared" si="306"/>
        <v>7450</v>
      </c>
      <c r="R482" s="51">
        <f t="shared" si="306"/>
        <v>5475</v>
      </c>
      <c r="S482" s="51">
        <f t="shared" si="306"/>
        <v>1975</v>
      </c>
      <c r="T482" s="66">
        <f>SUM(T8:T481)</f>
        <v>150</v>
      </c>
      <c r="U482" s="66">
        <f>SUM(U8:U481)</f>
        <v>140</v>
      </c>
    </row>
    <row r="483" spans="1:21" ht="16" thickBot="1">
      <c r="A483" s="68"/>
      <c r="B483" s="68"/>
      <c r="C483" s="23"/>
      <c r="D483" s="70" t="s">
        <v>238</v>
      </c>
      <c r="E483" s="7"/>
      <c r="F483" s="7"/>
      <c r="G483" s="7"/>
      <c r="H483" s="7"/>
      <c r="I483" s="7"/>
      <c r="J483" s="7"/>
      <c r="K483" s="81"/>
      <c r="L483" s="81"/>
      <c r="M483" s="81"/>
      <c r="N483" s="54"/>
      <c r="O483" s="54"/>
      <c r="P483" s="54"/>
      <c r="Q483" s="51"/>
      <c r="R483" s="51"/>
      <c r="S483" s="51"/>
      <c r="T483" s="66"/>
      <c r="U483" s="66"/>
    </row>
    <row r="484" spans="1:21" ht="16" thickBot="1">
      <c r="A484" s="71"/>
      <c r="B484" s="71"/>
      <c r="C484" s="136" t="s">
        <v>11</v>
      </c>
      <c r="D484" s="136"/>
      <c r="E484" s="7">
        <f t="shared" ref="E484:S484" si="308">E245+E126+E99+E147+E27+E36+E46+E386+E76+E115+E156+E173+E186+E59+E110+E201+E12+E213+E263+E196+E309+E164+E299+E328+E287+E88+E362+E401+E414+E424+E373+E274+E331+E236+E313+E139</f>
        <v>4350</v>
      </c>
      <c r="F484" s="7">
        <f t="shared" si="308"/>
        <v>2775</v>
      </c>
      <c r="G484" s="7">
        <f t="shared" si="308"/>
        <v>1575</v>
      </c>
      <c r="H484" s="7">
        <f t="shared" ref="H484" si="309">H245+H126+H99+H147+H27+H36+H46+H386+H76+H115+H156+H173+H186+H59+H110+H201+H12+H213+H263+H196+H309+H164+H299+H328+H287+H88+H362+H401+H414+H424+H373+H274+H331+H236+H313+H139</f>
        <v>4196</v>
      </c>
      <c r="I484" s="7">
        <f t="shared" si="308"/>
        <v>2733</v>
      </c>
      <c r="J484" s="7">
        <f t="shared" si="308"/>
        <v>1463</v>
      </c>
      <c r="K484" s="81">
        <f t="shared" si="292"/>
        <v>0.96459770114942534</v>
      </c>
      <c r="L484" s="81">
        <f t="shared" si="293"/>
        <v>0.98486486486486491</v>
      </c>
      <c r="M484" s="81">
        <f t="shared" si="297"/>
        <v>0.92888888888888888</v>
      </c>
      <c r="N484" s="54">
        <f t="shared" si="308"/>
        <v>4525</v>
      </c>
      <c r="O484" s="54">
        <f t="shared" si="308"/>
        <v>3050</v>
      </c>
      <c r="P484" s="54">
        <f t="shared" si="308"/>
        <v>1475</v>
      </c>
      <c r="Q484" s="51">
        <f t="shared" si="308"/>
        <v>4400</v>
      </c>
      <c r="R484" s="51">
        <f t="shared" si="308"/>
        <v>2850</v>
      </c>
      <c r="S484" s="51">
        <f t="shared" si="308"/>
        <v>1550</v>
      </c>
      <c r="T484" s="66"/>
      <c r="U484" s="66"/>
    </row>
    <row r="485" spans="1:21" ht="16" thickBot="1">
      <c r="A485" s="25"/>
      <c r="B485" s="25"/>
      <c r="C485" s="130" t="s">
        <v>15</v>
      </c>
      <c r="D485" s="130"/>
      <c r="E485" s="7">
        <f>E476+E481+E17+E30+E40+E50+E69+E81+E92+E104+E119+E130+E150+E158+E168+E180+E189+E204+E219+E240+E253+E268+E280+E291+E302+E317+E338+E354+E366+E378+E391+E409+E419+E428+E435+E439+E445+E453+E459+E465+E469+E472</f>
        <v>3100</v>
      </c>
      <c r="F485" s="7">
        <f t="shared" ref="F485:S485" si="310">F476+F481+F17+F30+F40+F50+F69+F81+F92+F104+F119+F130+F150+F158+F168+F180+F189+F204+F219+F240+F253+F268+F280+F291+F302+F317+F338+F354+F366+F378+F391+F409+F419+F428+F435+F439+F445+F453+F459+F465+F469+F472</f>
        <v>2650</v>
      </c>
      <c r="G485" s="7">
        <f t="shared" si="310"/>
        <v>450</v>
      </c>
      <c r="H485" s="7">
        <f>H476+H481+H17+H30+H40+H50+H69+H81+H92+H104+H119+H130+H150+H158+H168+H180+H189+H204+H219+H240+H253+H268+H280+H291+H302+H317+H338+H354+H366+H378+H391+H409+H419+H428+H435+H439+H445+H453+H459+H465+H469+H472</f>
        <v>2656</v>
      </c>
      <c r="I485" s="7">
        <f t="shared" si="310"/>
        <v>2335</v>
      </c>
      <c r="J485" s="7">
        <f t="shared" si="310"/>
        <v>321</v>
      </c>
      <c r="K485" s="81">
        <f t="shared" si="292"/>
        <v>0.85677419354838713</v>
      </c>
      <c r="L485" s="81">
        <f t="shared" si="293"/>
        <v>0.88113207547169814</v>
      </c>
      <c r="M485" s="81">
        <f t="shared" si="297"/>
        <v>0.71333333333333337</v>
      </c>
      <c r="N485" s="54">
        <f t="shared" si="310"/>
        <v>3215</v>
      </c>
      <c r="O485" s="54">
        <f t="shared" si="310"/>
        <v>2800</v>
      </c>
      <c r="P485" s="54">
        <f t="shared" si="310"/>
        <v>415</v>
      </c>
      <c r="Q485" s="51">
        <f t="shared" si="310"/>
        <v>3050</v>
      </c>
      <c r="R485" s="51">
        <f t="shared" si="310"/>
        <v>2625</v>
      </c>
      <c r="S485" s="51">
        <f t="shared" si="310"/>
        <v>425</v>
      </c>
      <c r="T485" s="66"/>
      <c r="U485" s="66"/>
    </row>
    <row r="486" spans="1:21" ht="15.75" hidden="1" customHeight="1">
      <c r="C486" s="134" t="s">
        <v>239</v>
      </c>
      <c r="D486" s="134"/>
      <c r="E486" s="3">
        <f t="shared" ref="E486:S486" si="311">E471+E395+E396+E244+SUM(E9:E11)+SUM(E14:E16)+SUM(E20:E26)+SUM(E33:E35)+E29+E38+E39+SUM(E43:E45)+SUM(E48:E49)+SUM(E53:E58)+SUM(E61:E68)+SUM(E71:E75)+E78+E79+SUM(E84:E87)+E90+E91+SUM(E95:E98)+SUM(E101:E103)+E107+E108+E112+E113+E117+E118+SUM(E122:E125)+SUM(E128:E129)+SUM(E133:E138)+SUM(E141:E146)+E149+E158+E162+E163+SUM(E153:E155)+SUM(E166:E167)+SUM(E170:E172)+SUM(E175:E179)+SUM(E183:E185)+E188+SUM(E192:E195)+SUM(E198:E200)+E203+SUM(E207:E212)+SUM(E215:E218)+SUM(E230:E235)+SUM(E238:E239)+E243+SUM(E247:E252)+SUM(E256:E262)+E265+E267+E271+E272+SUM(E276:E279)+SUM(E283:E286)+SUM(E289:E290)+SUM(E294:E298)+SUM(E305:E308)+E301+SUM(E315:E316)+E311+E312+SUM(E320:E327)+E330+SUM(E333:E337)+SUM(E352:E353)+SUM(E356:E361)+SUM(E364:E365)+SUM(E369:E372)+SUM(E375:E377)+SUM(E381:E385)+SUM(E388:E390)+E399+E400+SUM(E403:E408)+E412+E413+SUM(E416:E418)+E422+E423+E426+E427+SUM(E431:E434)+E437+E438+SUM(E441:E444)+SUM(E447:E452)+SUM(E455:E458)+SUM(E461:E464)+SUM(E467:E468)+E80+E109+E114+E266+E273+SUM(E474:E475)+SUM(E478:E480)</f>
        <v>7500</v>
      </c>
      <c r="F486" s="3">
        <f t="shared" si="311"/>
        <v>5475</v>
      </c>
      <c r="G486" s="3">
        <f t="shared" si="311"/>
        <v>2025</v>
      </c>
      <c r="H486" s="3">
        <f t="shared" ref="H486" si="312">H471+H395+H396+H244+SUM(H9:H11)+SUM(H14:H16)+SUM(H20:H26)+SUM(H33:H35)+H29+H38+H39+SUM(H43:H45)+SUM(H48:H49)+SUM(H53:H58)+SUM(H61:H68)+SUM(H71:H75)+H78+H79+SUM(H84:H87)+H90+H91+SUM(H95:H98)+SUM(H101:H103)+H107+H108+H112+H113+H117+H118+SUM(H122:H125)+SUM(H128:H129)+SUM(H133:H138)+SUM(H141:H146)+H149+H158+H162+H163+SUM(H153:H155)+SUM(H166:H167)+SUM(H170:H172)+SUM(H175:H179)+SUM(H183:H185)+H188+SUM(H192:H195)+SUM(H198:H200)+H203+SUM(H207:H212)+SUM(H215:H218)+SUM(H230:H235)+SUM(H238:H239)+H243+SUM(H247:H252)+SUM(H256:H262)+H265+H267+H271+H272+SUM(H276:H279)+SUM(H283:H286)+SUM(H289:H290)+SUM(H294:H298)+SUM(H305:H308)+H301+SUM(H315:H316)+H311+H312+SUM(H320:H327)+H330+SUM(H333:H337)+SUM(H352:H353)+SUM(H356:H361)+SUM(H364:H365)+SUM(H369:H372)+SUM(H375:H377)+SUM(H381:H385)+SUM(H388:H390)+H399+H400+SUM(H403:H408)+H412+H413+SUM(H416:H418)+H422+H423+H426+H427+SUM(H431:H434)+H437+H438+SUM(H441:H444)+SUM(H447:H452)+SUM(H455:H458)+SUM(H461:H464)+SUM(H467:H468)+H80+H109+H114+H266+H273+SUM(H474:H475)+SUM(H478:H480)</f>
        <v>6902</v>
      </c>
      <c r="I486" s="3">
        <f t="shared" si="311"/>
        <v>5118</v>
      </c>
      <c r="J486" s="3">
        <f t="shared" si="311"/>
        <v>1784</v>
      </c>
      <c r="K486" s="26">
        <f t="shared" si="311"/>
        <v>212.76333333333332</v>
      </c>
      <c r="L486" s="26">
        <f t="shared" si="311"/>
        <v>178.33999999999995</v>
      </c>
      <c r="M486" s="26">
        <f t="shared" si="311"/>
        <v>67.34</v>
      </c>
      <c r="N486" s="3">
        <f t="shared" si="311"/>
        <v>7790</v>
      </c>
      <c r="O486" s="3">
        <f t="shared" si="311"/>
        <v>5900</v>
      </c>
      <c r="P486" s="3">
        <f t="shared" si="311"/>
        <v>1890</v>
      </c>
      <c r="Q486" s="3">
        <f t="shared" si="311"/>
        <v>7500</v>
      </c>
      <c r="R486" s="3">
        <f t="shared" si="311"/>
        <v>5525</v>
      </c>
      <c r="S486" s="3">
        <f t="shared" si="311"/>
        <v>1975</v>
      </c>
    </row>
    <row r="487" spans="1:21" ht="15.75" hidden="1" customHeight="1">
      <c r="C487" s="135" t="s">
        <v>239</v>
      </c>
      <c r="D487" s="135"/>
      <c r="E487" s="3">
        <f t="shared" ref="E487:S487" si="313">E484+E485</f>
        <v>7450</v>
      </c>
      <c r="F487" s="3">
        <f>F484+F485</f>
        <v>5425</v>
      </c>
      <c r="G487" s="3">
        <f t="shared" si="313"/>
        <v>2025</v>
      </c>
      <c r="H487" s="3">
        <f t="shared" ref="H487" si="314">H484+H485</f>
        <v>6852</v>
      </c>
      <c r="I487" s="3">
        <f t="shared" si="313"/>
        <v>5068</v>
      </c>
      <c r="J487" s="3">
        <f t="shared" si="313"/>
        <v>1784</v>
      </c>
      <c r="K487" s="26">
        <f t="shared" si="313"/>
        <v>1.8213718946978124</v>
      </c>
      <c r="L487" s="26">
        <f t="shared" si="313"/>
        <v>1.865996940336563</v>
      </c>
      <c r="M487" s="26">
        <f t="shared" si="313"/>
        <v>1.6422222222222222</v>
      </c>
      <c r="N487" s="3">
        <f t="shared" si="313"/>
        <v>7740</v>
      </c>
      <c r="O487" s="3">
        <f t="shared" si="313"/>
        <v>5850</v>
      </c>
      <c r="P487" s="3">
        <f t="shared" si="313"/>
        <v>1890</v>
      </c>
      <c r="Q487" s="3">
        <f t="shared" si="313"/>
        <v>7450</v>
      </c>
      <c r="R487" s="3">
        <f t="shared" si="313"/>
        <v>5475</v>
      </c>
      <c r="S487" s="3">
        <f t="shared" si="313"/>
        <v>1975</v>
      </c>
    </row>
    <row r="488" spans="1:21" ht="15.75" hidden="1" customHeight="1">
      <c r="K488" s="79"/>
      <c r="L488" s="79"/>
      <c r="M488" s="79"/>
    </row>
    <row r="489" spans="1:21" ht="46.5" customHeight="1">
      <c r="D489" s="3" t="s">
        <v>262</v>
      </c>
      <c r="F489" s="26">
        <f>F482/E482</f>
        <v>0.72818791946308725</v>
      </c>
      <c r="G489" s="72">
        <f>G482/E482</f>
        <v>0.27181208053691275</v>
      </c>
      <c r="O489" s="26"/>
      <c r="P489" s="26"/>
      <c r="R489" s="75">
        <f>R482/Q482</f>
        <v>0.7348993288590604</v>
      </c>
      <c r="S489" s="75">
        <f>S482/Q482</f>
        <v>0.2651006711409396</v>
      </c>
    </row>
    <row r="505" spans="3:21" s="1" customFormat="1" ht="9" customHeight="1">
      <c r="C505" s="2"/>
      <c r="D505" s="2"/>
      <c r="E505" s="3"/>
      <c r="F505" s="3"/>
      <c r="G505" s="3"/>
      <c r="H505" s="3"/>
      <c r="I505" s="3"/>
      <c r="J505" s="3"/>
      <c r="K505" s="77"/>
      <c r="L505" s="77"/>
      <c r="M505" s="77"/>
      <c r="N505" s="3"/>
      <c r="O505" s="3"/>
      <c r="P505" s="3"/>
      <c r="Q505" s="3"/>
      <c r="R505" s="3"/>
      <c r="S505" s="3"/>
      <c r="T505" s="46"/>
      <c r="U505" s="46"/>
    </row>
    <row r="506" spans="3:21" s="1" customFormat="1" ht="15.75" hidden="1" customHeight="1">
      <c r="C506" s="2"/>
      <c r="D506" s="2"/>
      <c r="E506" s="3"/>
      <c r="F506" s="3"/>
      <c r="G506" s="3"/>
      <c r="H506" s="3"/>
      <c r="I506" s="3"/>
      <c r="J506" s="3"/>
      <c r="K506" s="77"/>
      <c r="L506" s="77"/>
      <c r="M506" s="77"/>
      <c r="N506" s="3"/>
      <c r="O506" s="3"/>
      <c r="P506" s="3"/>
      <c r="Q506" s="3"/>
      <c r="R506" s="3"/>
      <c r="S506" s="3"/>
      <c r="T506" s="46"/>
      <c r="U506" s="46"/>
    </row>
    <row r="507" spans="3:21" s="1" customFormat="1" ht="15.75" hidden="1" customHeight="1">
      <c r="C507" s="2"/>
      <c r="D507" s="2"/>
      <c r="E507" s="3"/>
      <c r="F507" s="3"/>
      <c r="G507" s="3"/>
      <c r="H507" s="3"/>
      <c r="I507" s="3"/>
      <c r="J507" s="3"/>
      <c r="K507" s="77"/>
      <c r="L507" s="77"/>
      <c r="M507" s="77"/>
      <c r="N507" s="3"/>
      <c r="O507" s="3"/>
      <c r="P507" s="3"/>
      <c r="Q507" s="3"/>
      <c r="R507" s="3"/>
      <c r="S507" s="3"/>
      <c r="T507" s="46"/>
      <c r="U507" s="46"/>
    </row>
    <row r="510" spans="3:21" s="1" customFormat="1" ht="34.5" customHeight="1">
      <c r="C510" s="2"/>
      <c r="D510" s="2"/>
      <c r="E510" s="3"/>
      <c r="F510" s="3"/>
      <c r="G510" s="3"/>
      <c r="H510" s="3"/>
      <c r="I510" s="3"/>
      <c r="J510" s="3"/>
      <c r="K510" s="77"/>
      <c r="L510" s="77"/>
      <c r="M510" s="77"/>
      <c r="N510" s="3"/>
      <c r="O510" s="3"/>
      <c r="P510" s="3"/>
      <c r="Q510" s="3"/>
      <c r="R510" s="3"/>
      <c r="S510" s="3"/>
      <c r="T510" s="46"/>
      <c r="U510" s="46"/>
    </row>
  </sheetData>
  <mergeCells count="332">
    <mergeCell ref="C430:D430"/>
    <mergeCell ref="C110:D110"/>
    <mergeCell ref="C152:D152"/>
    <mergeCell ref="C156:D156"/>
    <mergeCell ref="C157:D157"/>
    <mergeCell ref="C159:D159"/>
    <mergeCell ref="C160:D160"/>
    <mergeCell ref="C411:D411"/>
    <mergeCell ref="C414:D414"/>
    <mergeCell ref="C415:D415"/>
    <mergeCell ref="C37:D37"/>
    <mergeCell ref="C40:D40"/>
    <mergeCell ref="C41:D41"/>
    <mergeCell ref="C8:D8"/>
    <mergeCell ref="C12:D12"/>
    <mergeCell ref="C13:D13"/>
    <mergeCell ref="C17:D17"/>
    <mergeCell ref="S6:S7"/>
    <mergeCell ref="C18:D18"/>
    <mergeCell ref="F5:G5"/>
    <mergeCell ref="E5:E7"/>
    <mergeCell ref="H5:H7"/>
    <mergeCell ref="I5:J5"/>
    <mergeCell ref="K5:K7"/>
    <mergeCell ref="L5:M5"/>
    <mergeCell ref="N5:N7"/>
    <mergeCell ref="O5:P5"/>
    <mergeCell ref="I6:I7"/>
    <mergeCell ref="T4:U4"/>
    <mergeCell ref="E2:G2"/>
    <mergeCell ref="A4:A7"/>
    <mergeCell ref="B4:B7"/>
    <mergeCell ref="C4:C7"/>
    <mergeCell ref="D4:D7"/>
    <mergeCell ref="E4:G4"/>
    <mergeCell ref="A32:A41"/>
    <mergeCell ref="B32:B41"/>
    <mergeCell ref="C32:D32"/>
    <mergeCell ref="C36:D36"/>
    <mergeCell ref="J6:J7"/>
    <mergeCell ref="A3:U3"/>
    <mergeCell ref="L6:L7"/>
    <mergeCell ref="M6:M7"/>
    <mergeCell ref="O6:O7"/>
    <mergeCell ref="P6:P7"/>
    <mergeCell ref="F6:F7"/>
    <mergeCell ref="G6:G7"/>
    <mergeCell ref="R5:S5"/>
    <mergeCell ref="R6:R7"/>
    <mergeCell ref="H4:J4"/>
    <mergeCell ref="K4:M4"/>
    <mergeCell ref="N4:P4"/>
    <mergeCell ref="A19:A31"/>
    <mergeCell ref="B19:B31"/>
    <mergeCell ref="C19:D19"/>
    <mergeCell ref="C27:D27"/>
    <mergeCell ref="C28:D28"/>
    <mergeCell ref="C30:D30"/>
    <mergeCell ref="C31:D31"/>
    <mergeCell ref="A8:A18"/>
    <mergeCell ref="B8:B18"/>
    <mergeCell ref="A70:A82"/>
    <mergeCell ref="B70:B82"/>
    <mergeCell ref="C70:D70"/>
    <mergeCell ref="C76:D76"/>
    <mergeCell ref="C77:D77"/>
    <mergeCell ref="C81:D81"/>
    <mergeCell ref="C82:D82"/>
    <mergeCell ref="C42:D42"/>
    <mergeCell ref="C46:D46"/>
    <mergeCell ref="C47:D47"/>
    <mergeCell ref="C50:D50"/>
    <mergeCell ref="C51:D51"/>
    <mergeCell ref="A60:A69"/>
    <mergeCell ref="B60:B69"/>
    <mergeCell ref="C60:D60"/>
    <mergeCell ref="C69:D69"/>
    <mergeCell ref="A52:A59"/>
    <mergeCell ref="B52:B59"/>
    <mergeCell ref="C52:D52"/>
    <mergeCell ref="C59:D59"/>
    <mergeCell ref="A42:A51"/>
    <mergeCell ref="B42:B51"/>
    <mergeCell ref="A121:A131"/>
    <mergeCell ref="B121:B131"/>
    <mergeCell ref="C121:D121"/>
    <mergeCell ref="C126:D126"/>
    <mergeCell ref="C127:D127"/>
    <mergeCell ref="C130:D130"/>
    <mergeCell ref="C131:D131"/>
    <mergeCell ref="A83:A93"/>
    <mergeCell ref="B83:B93"/>
    <mergeCell ref="C83:D83"/>
    <mergeCell ref="C88:D88"/>
    <mergeCell ref="C89:D89"/>
    <mergeCell ref="C92:D92"/>
    <mergeCell ref="C93:D93"/>
    <mergeCell ref="A94:A105"/>
    <mergeCell ref="B94:B105"/>
    <mergeCell ref="C94:D94"/>
    <mergeCell ref="C99:D99"/>
    <mergeCell ref="C100:D100"/>
    <mergeCell ref="C104:D104"/>
    <mergeCell ref="C105:D105"/>
    <mergeCell ref="A106:A110"/>
    <mergeCell ref="B106:B110"/>
    <mergeCell ref="C106:D106"/>
    <mergeCell ref="A111:A120"/>
    <mergeCell ref="B111:B120"/>
    <mergeCell ref="C111:D111"/>
    <mergeCell ref="C115:D115"/>
    <mergeCell ref="C116:D116"/>
    <mergeCell ref="C119:D119"/>
    <mergeCell ref="C120:D120"/>
    <mergeCell ref="A165:A168"/>
    <mergeCell ref="B165:B168"/>
    <mergeCell ref="C165:D165"/>
    <mergeCell ref="C168:D168"/>
    <mergeCell ref="A132:A139"/>
    <mergeCell ref="B132:B139"/>
    <mergeCell ref="C132:D132"/>
    <mergeCell ref="C139:D139"/>
    <mergeCell ref="A140:A151"/>
    <mergeCell ref="B140:B151"/>
    <mergeCell ref="C140:D140"/>
    <mergeCell ref="C147:D147"/>
    <mergeCell ref="C148:D148"/>
    <mergeCell ref="C150:D150"/>
    <mergeCell ref="C151:D151"/>
    <mergeCell ref="A152:A160"/>
    <mergeCell ref="B152:B160"/>
    <mergeCell ref="A161:A164"/>
    <mergeCell ref="B161:B164"/>
    <mergeCell ref="C161:D161"/>
    <mergeCell ref="C164:D164"/>
    <mergeCell ref="A169:A181"/>
    <mergeCell ref="B169:B181"/>
    <mergeCell ref="C169:D169"/>
    <mergeCell ref="C173:D173"/>
    <mergeCell ref="C174:D174"/>
    <mergeCell ref="C180:D180"/>
    <mergeCell ref="C181:D181"/>
    <mergeCell ref="A182:A190"/>
    <mergeCell ref="B182:B190"/>
    <mergeCell ref="C182:D182"/>
    <mergeCell ref="C186:D186"/>
    <mergeCell ref="C187:D187"/>
    <mergeCell ref="C189:D189"/>
    <mergeCell ref="C190:D190"/>
    <mergeCell ref="A191:A196"/>
    <mergeCell ref="B191:B196"/>
    <mergeCell ref="C191:D191"/>
    <mergeCell ref="C196:D196"/>
    <mergeCell ref="A197:A205"/>
    <mergeCell ref="B197:B205"/>
    <mergeCell ref="C197:D197"/>
    <mergeCell ref="C201:D201"/>
    <mergeCell ref="C202:D202"/>
    <mergeCell ref="C204:D204"/>
    <mergeCell ref="C205:D205"/>
    <mergeCell ref="A206:A228"/>
    <mergeCell ref="B206:B228"/>
    <mergeCell ref="C206:D206"/>
    <mergeCell ref="C213:D213"/>
    <mergeCell ref="C214:D214"/>
    <mergeCell ref="C219:D219"/>
    <mergeCell ref="C220:D220"/>
    <mergeCell ref="C221:D221"/>
    <mergeCell ref="C228:D228"/>
    <mergeCell ref="A229:A241"/>
    <mergeCell ref="B229:B241"/>
    <mergeCell ref="C229:D229"/>
    <mergeCell ref="C236:D236"/>
    <mergeCell ref="C237:D237"/>
    <mergeCell ref="C240:D240"/>
    <mergeCell ref="C241:D241"/>
    <mergeCell ref="A242:A254"/>
    <mergeCell ref="B242:B254"/>
    <mergeCell ref="C242:D242"/>
    <mergeCell ref="C245:D245"/>
    <mergeCell ref="C246:D246"/>
    <mergeCell ref="C253:D253"/>
    <mergeCell ref="C254:D254"/>
    <mergeCell ref="A255:A269"/>
    <mergeCell ref="B255:B269"/>
    <mergeCell ref="C255:D255"/>
    <mergeCell ref="C263:D263"/>
    <mergeCell ref="C264:D264"/>
    <mergeCell ref="C268:D268"/>
    <mergeCell ref="C269:D269"/>
    <mergeCell ref="A270:A281"/>
    <mergeCell ref="B270:B281"/>
    <mergeCell ref="C270:D270"/>
    <mergeCell ref="C274:D274"/>
    <mergeCell ref="C275:D275"/>
    <mergeCell ref="C280:D280"/>
    <mergeCell ref="C281:D281"/>
    <mergeCell ref="A282:A292"/>
    <mergeCell ref="B282:B292"/>
    <mergeCell ref="C282:D282"/>
    <mergeCell ref="C287:D287"/>
    <mergeCell ref="C288:D288"/>
    <mergeCell ref="C291:D291"/>
    <mergeCell ref="C292:D292"/>
    <mergeCell ref="A293:A303"/>
    <mergeCell ref="B293:B303"/>
    <mergeCell ref="C293:D293"/>
    <mergeCell ref="C299:D299"/>
    <mergeCell ref="C300:D300"/>
    <mergeCell ref="C302:D302"/>
    <mergeCell ref="C303:D303"/>
    <mergeCell ref="A304:A309"/>
    <mergeCell ref="B304:B309"/>
    <mergeCell ref="C304:D304"/>
    <mergeCell ref="C309:D309"/>
    <mergeCell ref="A310:A318"/>
    <mergeCell ref="B310:B318"/>
    <mergeCell ref="C310:D310"/>
    <mergeCell ref="C313:D313"/>
    <mergeCell ref="C314:D314"/>
    <mergeCell ref="C317:D317"/>
    <mergeCell ref="C318:D318"/>
    <mergeCell ref="A319:A328"/>
    <mergeCell ref="B319:B328"/>
    <mergeCell ref="C319:D319"/>
    <mergeCell ref="C328:D328"/>
    <mergeCell ref="A329:A350"/>
    <mergeCell ref="B329:B350"/>
    <mergeCell ref="C329:D329"/>
    <mergeCell ref="C331:D331"/>
    <mergeCell ref="C332:D332"/>
    <mergeCell ref="C338:D338"/>
    <mergeCell ref="C339:D339"/>
    <mergeCell ref="C340:D340"/>
    <mergeCell ref="C341:D341"/>
    <mergeCell ref="C343:D343"/>
    <mergeCell ref="C344:D344"/>
    <mergeCell ref="C349:D349"/>
    <mergeCell ref="C350:D350"/>
    <mergeCell ref="A351:A354"/>
    <mergeCell ref="B351:B354"/>
    <mergeCell ref="C351:D351"/>
    <mergeCell ref="C354:D354"/>
    <mergeCell ref="C378:D378"/>
    <mergeCell ref="C379:D379"/>
    <mergeCell ref="A355:A367"/>
    <mergeCell ref="B355:B367"/>
    <mergeCell ref="C355:D355"/>
    <mergeCell ref="C362:D362"/>
    <mergeCell ref="C363:D363"/>
    <mergeCell ref="C366:D366"/>
    <mergeCell ref="C367:D367"/>
    <mergeCell ref="A368:A379"/>
    <mergeCell ref="B368:B379"/>
    <mergeCell ref="C368:D368"/>
    <mergeCell ref="C373:D373"/>
    <mergeCell ref="C374:D374"/>
    <mergeCell ref="A380:A397"/>
    <mergeCell ref="B380:B397"/>
    <mergeCell ref="C380:D380"/>
    <mergeCell ref="C386:D386"/>
    <mergeCell ref="C387:D387"/>
    <mergeCell ref="C391:D391"/>
    <mergeCell ref="C392:D392"/>
    <mergeCell ref="C393:D393"/>
    <mergeCell ref="C394:D394"/>
    <mergeCell ref="C397:D397"/>
    <mergeCell ref="A421:A429"/>
    <mergeCell ref="B421:B429"/>
    <mergeCell ref="C421:D421"/>
    <mergeCell ref="C424:D424"/>
    <mergeCell ref="C425:D425"/>
    <mergeCell ref="C428:D428"/>
    <mergeCell ref="A398:A410"/>
    <mergeCell ref="B398:B410"/>
    <mergeCell ref="C398:D398"/>
    <mergeCell ref="C401:D401"/>
    <mergeCell ref="C402:D402"/>
    <mergeCell ref="C409:D409"/>
    <mergeCell ref="C410:D410"/>
    <mergeCell ref="A411:A420"/>
    <mergeCell ref="B411:B420"/>
    <mergeCell ref="C419:D419"/>
    <mergeCell ref="C420:D420"/>
    <mergeCell ref="C485:D485"/>
    <mergeCell ref="C486:D486"/>
    <mergeCell ref="C487:D487"/>
    <mergeCell ref="A466:A469"/>
    <mergeCell ref="B466:B469"/>
    <mergeCell ref="C466:D466"/>
    <mergeCell ref="C469:D469"/>
    <mergeCell ref="A470:A472"/>
    <mergeCell ref="B470:B472"/>
    <mergeCell ref="A477:A481"/>
    <mergeCell ref="B477:B481"/>
    <mergeCell ref="C477:D477"/>
    <mergeCell ref="C481:D481"/>
    <mergeCell ref="C484:D484"/>
    <mergeCell ref="A454:A459"/>
    <mergeCell ref="B454:B459"/>
    <mergeCell ref="C454:D454"/>
    <mergeCell ref="C459:D459"/>
    <mergeCell ref="A436:A439"/>
    <mergeCell ref="B436:B439"/>
    <mergeCell ref="C436:D436"/>
    <mergeCell ref="C439:D439"/>
    <mergeCell ref="C435:D435"/>
    <mergeCell ref="C453:D453"/>
    <mergeCell ref="Q1:U1"/>
    <mergeCell ref="T5:T7"/>
    <mergeCell ref="U5:U7"/>
    <mergeCell ref="Q4:S4"/>
    <mergeCell ref="Q5:Q7"/>
    <mergeCell ref="C470:D470"/>
    <mergeCell ref="C472:D472"/>
    <mergeCell ref="A473:A476"/>
    <mergeCell ref="B473:B476"/>
    <mergeCell ref="C473:D473"/>
    <mergeCell ref="C476:D476"/>
    <mergeCell ref="A440:A445"/>
    <mergeCell ref="B440:B445"/>
    <mergeCell ref="C440:D440"/>
    <mergeCell ref="C445:D445"/>
    <mergeCell ref="A446:A453"/>
    <mergeCell ref="B446:B453"/>
    <mergeCell ref="A460:A465"/>
    <mergeCell ref="B460:B465"/>
    <mergeCell ref="C460:D460"/>
    <mergeCell ref="C465:D465"/>
    <mergeCell ref="C429:D429"/>
    <mergeCell ref="A430:A435"/>
    <mergeCell ref="B430:B435"/>
  </mergeCells>
  <pageMargins left="0.23622047244094491" right="0.23622047244094491" top="0.39370078740157483" bottom="0.19685039370078741" header="0.31496062992125984" footer="0.31496062992125984"/>
  <pageSetup paperSize="9" scale="66" fitToHeight="0" orientation="landscape" r:id="rId1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9"/>
  <sheetViews>
    <sheetView zoomScalePageLayoutView="80" workbookViewId="0">
      <pane xSplit="2" ySplit="6" topLeftCell="C7" activePane="bottomRight" state="frozen"/>
      <selection pane="topRight" activeCell="E1" sqref="E1"/>
      <selection pane="bottomLeft" activeCell="A7" sqref="A7"/>
      <selection pane="bottomRight" activeCell="J9" sqref="J9"/>
    </sheetView>
  </sheetViews>
  <sheetFormatPr defaultRowHeight="15.5"/>
  <cols>
    <col min="1" max="1" width="30" style="45" customWidth="1"/>
    <col min="2" max="2" width="75.26953125" style="45" customWidth="1"/>
    <col min="3" max="3" width="11.81640625" style="46" customWidth="1"/>
    <col min="4" max="4" width="11" style="46" customWidth="1"/>
    <col min="5" max="5" width="7.1796875" style="46" customWidth="1"/>
  </cols>
  <sheetData>
    <row r="1" spans="1:21" ht="15.75" customHeight="1">
      <c r="C1" s="87" t="s">
        <v>264</v>
      </c>
      <c r="D1" s="87"/>
      <c r="E1" s="87"/>
    </row>
    <row r="2" spans="1:21" ht="20.25" customHeight="1" thickBot="1">
      <c r="A2" s="88"/>
      <c r="B2" s="88"/>
      <c r="C2" s="88"/>
      <c r="D2" s="88"/>
      <c r="E2" s="88"/>
    </row>
    <row r="3" spans="1:21" ht="56.25" customHeight="1" thickBot="1">
      <c r="A3" s="89" t="s">
        <v>2</v>
      </c>
      <c r="B3" s="89" t="s">
        <v>3</v>
      </c>
      <c r="C3" s="90" t="s">
        <v>243</v>
      </c>
      <c r="D3" s="91"/>
      <c r="E3" s="92"/>
    </row>
    <row r="4" spans="1:21" ht="27.75" customHeight="1" thickBot="1">
      <c r="A4" s="93"/>
      <c r="B4" s="93"/>
      <c r="C4" s="94" t="s">
        <v>6</v>
      </c>
      <c r="D4" s="90" t="s">
        <v>7</v>
      </c>
      <c r="E4" s="92"/>
    </row>
    <row r="5" spans="1:21" ht="6.75" customHeight="1">
      <c r="A5" s="93"/>
      <c r="B5" s="93"/>
      <c r="C5" s="95"/>
      <c r="D5" s="94" t="s">
        <v>8</v>
      </c>
      <c r="E5" s="94" t="s">
        <v>9</v>
      </c>
    </row>
    <row r="6" spans="1:21" ht="16.5" customHeight="1" thickBot="1">
      <c r="A6" s="96"/>
      <c r="B6" s="96"/>
      <c r="C6" s="97"/>
      <c r="D6" s="97"/>
      <c r="E6" s="97"/>
    </row>
    <row r="7" spans="1:21" ht="23.25" customHeight="1" thickBot="1">
      <c r="A7" s="98">
        <v>39128</v>
      </c>
      <c r="B7" s="99" t="s">
        <v>23</v>
      </c>
      <c r="C7" s="100">
        <f t="shared" ref="C7:C70" si="0">D7+E7</f>
        <v>25</v>
      </c>
      <c r="D7" s="100">
        <v>25</v>
      </c>
      <c r="E7" s="100"/>
    </row>
    <row r="8" spans="1:21" ht="21.75" customHeight="1" thickBot="1">
      <c r="A8" s="31">
        <v>39128</v>
      </c>
      <c r="B8" s="32" t="s">
        <v>23</v>
      </c>
      <c r="C8" s="100">
        <f t="shared" si="0"/>
        <v>25</v>
      </c>
      <c r="D8" s="100">
        <v>25</v>
      </c>
      <c r="E8" s="100"/>
    </row>
    <row r="9" spans="1:21" ht="27.75" customHeight="1" thickBot="1">
      <c r="A9" s="33">
        <v>37644</v>
      </c>
      <c r="B9" s="34" t="s">
        <v>18</v>
      </c>
      <c r="C9" s="100">
        <f t="shared" si="0"/>
        <v>25</v>
      </c>
      <c r="D9" s="100"/>
      <c r="E9" s="100">
        <v>25</v>
      </c>
    </row>
    <row r="10" spans="1:21" ht="21" customHeight="1" thickBot="1">
      <c r="A10" s="33">
        <v>37644</v>
      </c>
      <c r="B10" s="34" t="s">
        <v>18</v>
      </c>
      <c r="C10" s="100">
        <f t="shared" si="0"/>
        <v>50</v>
      </c>
      <c r="D10" s="100">
        <v>25</v>
      </c>
      <c r="E10" s="100">
        <v>25</v>
      </c>
    </row>
    <row r="11" spans="1:21" ht="16" thickBot="1">
      <c r="A11" s="101">
        <v>37644</v>
      </c>
      <c r="B11" s="102" t="s">
        <v>18</v>
      </c>
      <c r="C11" s="100">
        <f t="shared" si="0"/>
        <v>25</v>
      </c>
      <c r="D11" s="100">
        <v>25</v>
      </c>
      <c r="E11" s="100"/>
    </row>
    <row r="12" spans="1:21" ht="22.5" customHeight="1" thickBot="1">
      <c r="A12" s="101">
        <v>37644</v>
      </c>
      <c r="B12" s="102" t="s">
        <v>18</v>
      </c>
      <c r="C12" s="100">
        <f t="shared" si="0"/>
        <v>25</v>
      </c>
      <c r="D12" s="100">
        <v>25</v>
      </c>
      <c r="E12" s="100"/>
    </row>
    <row r="13" spans="1:21" ht="21" customHeight="1" thickBot="1">
      <c r="A13" s="31">
        <v>37644</v>
      </c>
      <c r="B13" s="35" t="s">
        <v>67</v>
      </c>
      <c r="C13" s="100">
        <f t="shared" si="0"/>
        <v>50</v>
      </c>
      <c r="D13" s="100">
        <v>25</v>
      </c>
      <c r="E13" s="100">
        <v>25</v>
      </c>
    </row>
    <row r="14" spans="1:21" ht="29.25" customHeight="1" thickBot="1">
      <c r="A14" s="33" t="s">
        <v>214</v>
      </c>
      <c r="B14" s="36" t="s">
        <v>215</v>
      </c>
      <c r="C14" s="100">
        <f t="shared" si="0"/>
        <v>25</v>
      </c>
      <c r="D14" s="100">
        <v>25</v>
      </c>
      <c r="E14" s="100"/>
    </row>
    <row r="15" spans="1:21" ht="20.25" customHeight="1" thickBot="1">
      <c r="A15" s="33" t="s">
        <v>214</v>
      </c>
      <c r="B15" s="32" t="s">
        <v>215</v>
      </c>
      <c r="C15" s="100">
        <f t="shared" si="0"/>
        <v>25</v>
      </c>
      <c r="D15" s="100">
        <v>25</v>
      </c>
      <c r="E15" s="100"/>
    </row>
    <row r="16" spans="1:21" s="11" customFormat="1" ht="16" thickBot="1">
      <c r="A16" s="101">
        <v>36940</v>
      </c>
      <c r="B16" s="103" t="s">
        <v>51</v>
      </c>
      <c r="C16" s="100">
        <f t="shared" si="0"/>
        <v>25</v>
      </c>
      <c r="D16" s="100">
        <v>25</v>
      </c>
      <c r="E16" s="10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11" customFormat="1" ht="16" thickBot="1">
      <c r="A17" s="98">
        <v>36940</v>
      </c>
      <c r="B17" s="99" t="s">
        <v>51</v>
      </c>
      <c r="C17" s="100">
        <f t="shared" si="0"/>
        <v>25</v>
      </c>
      <c r="D17" s="100">
        <v>25</v>
      </c>
      <c r="E17" s="10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11" customFormat="1" ht="20.25" customHeight="1" thickBot="1">
      <c r="A18" s="98">
        <v>36929</v>
      </c>
      <c r="B18" s="99" t="s">
        <v>149</v>
      </c>
      <c r="C18" s="100">
        <f t="shared" si="0"/>
        <v>25</v>
      </c>
      <c r="D18" s="100"/>
      <c r="E18" s="100">
        <v>25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22.5" customHeight="1" thickBot="1">
      <c r="A19" s="31">
        <v>36941</v>
      </c>
      <c r="B19" s="32" t="s">
        <v>192</v>
      </c>
      <c r="C19" s="100">
        <f t="shared" si="0"/>
        <v>25</v>
      </c>
      <c r="D19" s="100">
        <v>25</v>
      </c>
      <c r="E19" s="100"/>
    </row>
    <row r="20" spans="1:21" ht="16" thickBot="1">
      <c r="A20" s="33">
        <v>44934</v>
      </c>
      <c r="B20" s="34" t="s">
        <v>201</v>
      </c>
      <c r="C20" s="100">
        <f t="shared" si="0"/>
        <v>50</v>
      </c>
      <c r="D20" s="100">
        <v>50</v>
      </c>
      <c r="E20" s="100"/>
    </row>
    <row r="21" spans="1:21" ht="28.5" customHeight="1" thickBot="1">
      <c r="A21" s="38" t="s">
        <v>216</v>
      </c>
      <c r="B21" s="39" t="s">
        <v>217</v>
      </c>
      <c r="C21" s="100">
        <f t="shared" si="0"/>
        <v>25</v>
      </c>
      <c r="D21" s="100"/>
      <c r="E21" s="100">
        <v>25</v>
      </c>
    </row>
    <row r="22" spans="1:21" ht="22.5" customHeight="1" thickBot="1">
      <c r="A22" s="40">
        <v>41326</v>
      </c>
      <c r="B22" s="32" t="s">
        <v>137</v>
      </c>
      <c r="C22" s="100">
        <f t="shared" si="0"/>
        <v>25</v>
      </c>
      <c r="D22" s="100">
        <v>25</v>
      </c>
      <c r="E22" s="100"/>
    </row>
    <row r="23" spans="1:21" ht="31.5" thickBot="1">
      <c r="A23" s="104">
        <v>40595</v>
      </c>
      <c r="B23" s="105" t="s">
        <v>135</v>
      </c>
      <c r="C23" s="100">
        <f t="shared" si="0"/>
        <v>25</v>
      </c>
      <c r="D23" s="100"/>
      <c r="E23" s="100">
        <v>25</v>
      </c>
    </row>
    <row r="24" spans="1:21" ht="16" thickBot="1">
      <c r="A24" s="101">
        <v>36896</v>
      </c>
      <c r="B24" s="102" t="s">
        <v>138</v>
      </c>
      <c r="C24" s="100">
        <f t="shared" si="0"/>
        <v>50</v>
      </c>
      <c r="D24" s="100"/>
      <c r="E24" s="100">
        <v>50</v>
      </c>
    </row>
    <row r="25" spans="1:21" ht="20.25" customHeight="1" thickBot="1">
      <c r="A25" s="101" t="s">
        <v>79</v>
      </c>
      <c r="B25" s="103" t="s">
        <v>80</v>
      </c>
      <c r="C25" s="100">
        <f t="shared" si="0"/>
        <v>25</v>
      </c>
      <c r="D25" s="100"/>
      <c r="E25" s="100">
        <v>25</v>
      </c>
    </row>
    <row r="26" spans="1:21" ht="27" customHeight="1" thickBot="1">
      <c r="A26" s="31" t="s">
        <v>79</v>
      </c>
      <c r="B26" s="35" t="s">
        <v>80</v>
      </c>
      <c r="C26" s="100">
        <f t="shared" si="0"/>
        <v>0</v>
      </c>
      <c r="D26" s="100"/>
      <c r="E26" s="100"/>
    </row>
    <row r="27" spans="1:21" ht="16" thickBot="1">
      <c r="A27" s="101" t="s">
        <v>101</v>
      </c>
      <c r="B27" s="103" t="s">
        <v>102</v>
      </c>
      <c r="C27" s="100">
        <f t="shared" si="0"/>
        <v>25</v>
      </c>
      <c r="D27" s="100">
        <v>25</v>
      </c>
      <c r="E27" s="100"/>
    </row>
    <row r="28" spans="1:21" ht="16" thickBot="1">
      <c r="A28" s="101" t="s">
        <v>103</v>
      </c>
      <c r="B28" s="103" t="s">
        <v>104</v>
      </c>
      <c r="C28" s="100">
        <f t="shared" si="0"/>
        <v>25</v>
      </c>
      <c r="D28" s="100"/>
      <c r="E28" s="100">
        <v>25</v>
      </c>
    </row>
    <row r="29" spans="1:21" ht="19.5" customHeight="1" thickBot="1">
      <c r="A29" s="101" t="s">
        <v>99</v>
      </c>
      <c r="B29" s="103" t="s">
        <v>100</v>
      </c>
      <c r="C29" s="100">
        <f t="shared" si="0"/>
        <v>50</v>
      </c>
      <c r="D29" s="100">
        <v>25</v>
      </c>
      <c r="E29" s="100">
        <v>25</v>
      </c>
    </row>
    <row r="30" spans="1:21" ht="18.75" customHeight="1" thickBot="1">
      <c r="A30" s="38">
        <v>38026</v>
      </c>
      <c r="B30" s="39" t="s">
        <v>154</v>
      </c>
      <c r="C30" s="100">
        <f t="shared" si="0"/>
        <v>25</v>
      </c>
      <c r="D30" s="100">
        <v>25</v>
      </c>
      <c r="E30" s="100"/>
    </row>
    <row r="31" spans="1:21" ht="36" customHeight="1" thickBot="1">
      <c r="A31" s="31">
        <v>38769</v>
      </c>
      <c r="B31" s="32" t="s">
        <v>131</v>
      </c>
      <c r="C31" s="100">
        <f t="shared" si="0"/>
        <v>25</v>
      </c>
      <c r="D31" s="100"/>
      <c r="E31" s="100">
        <v>25</v>
      </c>
    </row>
    <row r="32" spans="1:21" ht="20.25" customHeight="1" thickBot="1">
      <c r="A32" s="31" t="s">
        <v>85</v>
      </c>
      <c r="B32" s="32" t="s">
        <v>86</v>
      </c>
      <c r="C32" s="100">
        <f t="shared" si="0"/>
        <v>25</v>
      </c>
      <c r="D32" s="100">
        <v>25</v>
      </c>
      <c r="E32" s="100"/>
    </row>
    <row r="33" spans="1:5" ht="16" thickBot="1">
      <c r="A33" s="106">
        <v>36931</v>
      </c>
      <c r="B33" s="99" t="s">
        <v>38</v>
      </c>
      <c r="C33" s="100">
        <f t="shared" si="0"/>
        <v>25</v>
      </c>
      <c r="D33" s="100">
        <v>25</v>
      </c>
      <c r="E33" s="100"/>
    </row>
    <row r="34" spans="1:5" ht="25.5" customHeight="1" thickBot="1">
      <c r="A34" s="98">
        <v>36931</v>
      </c>
      <c r="B34" s="99" t="s">
        <v>38</v>
      </c>
      <c r="C34" s="100">
        <f t="shared" si="0"/>
        <v>25</v>
      </c>
      <c r="D34" s="100">
        <v>25</v>
      </c>
      <c r="E34" s="100"/>
    </row>
    <row r="35" spans="1:5" ht="24.75" customHeight="1" thickBot="1">
      <c r="A35" s="40">
        <v>36931</v>
      </c>
      <c r="B35" s="32" t="s">
        <v>38</v>
      </c>
      <c r="C35" s="100">
        <f t="shared" si="0"/>
        <v>25</v>
      </c>
      <c r="D35" s="100"/>
      <c r="E35" s="100">
        <v>25</v>
      </c>
    </row>
    <row r="36" spans="1:5" ht="16" thickBot="1">
      <c r="A36" s="33">
        <v>39101</v>
      </c>
      <c r="B36" s="34" t="s">
        <v>117</v>
      </c>
      <c r="C36" s="100">
        <f t="shared" si="0"/>
        <v>0</v>
      </c>
      <c r="D36" s="100"/>
      <c r="E36" s="100"/>
    </row>
    <row r="37" spans="1:5" ht="16" thickBot="1">
      <c r="A37" s="101">
        <v>38046</v>
      </c>
      <c r="B37" s="103" t="s">
        <v>81</v>
      </c>
      <c r="C37" s="100">
        <f t="shared" si="0"/>
        <v>15</v>
      </c>
      <c r="D37" s="37">
        <v>15</v>
      </c>
      <c r="E37" s="100"/>
    </row>
    <row r="38" spans="1:5" ht="16" thickBot="1">
      <c r="A38" s="101">
        <v>38046</v>
      </c>
      <c r="B38" s="103" t="s">
        <v>53</v>
      </c>
      <c r="C38" s="100">
        <f t="shared" si="0"/>
        <v>20</v>
      </c>
      <c r="D38" s="37">
        <v>20</v>
      </c>
      <c r="E38" s="100"/>
    </row>
    <row r="39" spans="1:5" ht="15.75" customHeight="1" thickBot="1">
      <c r="A39" s="101">
        <v>38046</v>
      </c>
      <c r="B39" s="102" t="s">
        <v>53</v>
      </c>
      <c r="C39" s="100">
        <f t="shared" si="0"/>
        <v>15</v>
      </c>
      <c r="D39" s="100">
        <v>15</v>
      </c>
      <c r="E39" s="100"/>
    </row>
    <row r="40" spans="1:5" ht="16" thickBot="1">
      <c r="A40" s="31">
        <v>38008</v>
      </c>
      <c r="B40" s="35" t="s">
        <v>32</v>
      </c>
      <c r="C40" s="100">
        <f t="shared" si="0"/>
        <v>25</v>
      </c>
      <c r="D40" s="100">
        <v>25</v>
      </c>
      <c r="E40" s="100"/>
    </row>
    <row r="41" spans="1:5" ht="16" thickBot="1">
      <c r="A41" s="33">
        <v>47133</v>
      </c>
      <c r="B41" s="34" t="s">
        <v>46</v>
      </c>
      <c r="C41" s="100">
        <f t="shared" si="0"/>
        <v>25</v>
      </c>
      <c r="D41" s="100">
        <v>25</v>
      </c>
      <c r="E41" s="100"/>
    </row>
    <row r="42" spans="1:5" ht="16" thickBot="1">
      <c r="A42" s="33">
        <v>37674</v>
      </c>
      <c r="B42" s="36" t="s">
        <v>28</v>
      </c>
      <c r="C42" s="100">
        <f t="shared" si="0"/>
        <v>25</v>
      </c>
      <c r="D42" s="100">
        <v>25</v>
      </c>
      <c r="E42" s="100"/>
    </row>
    <row r="43" spans="1:5" ht="16" thickBot="1">
      <c r="A43" s="106">
        <v>40186</v>
      </c>
      <c r="B43" s="107" t="s">
        <v>145</v>
      </c>
      <c r="C43" s="100">
        <f t="shared" si="0"/>
        <v>25</v>
      </c>
      <c r="D43" s="100">
        <v>25</v>
      </c>
      <c r="E43" s="100"/>
    </row>
    <row r="44" spans="1:5" ht="16" thickBot="1">
      <c r="A44" s="98">
        <v>40186</v>
      </c>
      <c r="B44" s="102" t="s">
        <v>145</v>
      </c>
      <c r="C44" s="100">
        <f t="shared" si="0"/>
        <v>25</v>
      </c>
      <c r="D44" s="100">
        <v>25</v>
      </c>
      <c r="E44" s="100"/>
    </row>
    <row r="45" spans="1:5" ht="16" thickBot="1">
      <c r="A45" s="31">
        <v>40186</v>
      </c>
      <c r="B45" s="32" t="s">
        <v>145</v>
      </c>
      <c r="C45" s="100">
        <f t="shared" si="0"/>
        <v>25</v>
      </c>
      <c r="D45" s="100"/>
      <c r="E45" s="100">
        <v>25</v>
      </c>
    </row>
    <row r="46" spans="1:5" ht="17.25" customHeight="1" thickBot="1">
      <c r="A46" s="40">
        <v>40186</v>
      </c>
      <c r="B46" s="35" t="s">
        <v>145</v>
      </c>
      <c r="C46" s="100">
        <f t="shared" si="0"/>
        <v>25</v>
      </c>
      <c r="D46" s="100">
        <v>25</v>
      </c>
      <c r="E46" s="100"/>
    </row>
    <row r="47" spans="1:5" ht="16" thickBot="1">
      <c r="A47" s="101">
        <v>39090</v>
      </c>
      <c r="B47" s="102" t="s">
        <v>158</v>
      </c>
      <c r="C47" s="100">
        <f t="shared" si="0"/>
        <v>25</v>
      </c>
      <c r="D47" s="100">
        <v>25</v>
      </c>
      <c r="E47" s="100"/>
    </row>
    <row r="48" spans="1:5" ht="16" thickBot="1">
      <c r="A48" s="101">
        <v>39090</v>
      </c>
      <c r="B48" s="102" t="s">
        <v>158</v>
      </c>
      <c r="C48" s="100">
        <f t="shared" si="0"/>
        <v>25</v>
      </c>
      <c r="D48" s="100">
        <v>25</v>
      </c>
      <c r="E48" s="100"/>
    </row>
    <row r="49" spans="1:5" ht="15.75" customHeight="1" thickBot="1">
      <c r="A49" s="101">
        <v>39455</v>
      </c>
      <c r="B49" s="102" t="s">
        <v>144</v>
      </c>
      <c r="C49" s="100">
        <f t="shared" si="0"/>
        <v>25</v>
      </c>
      <c r="D49" s="100">
        <v>25</v>
      </c>
      <c r="E49" s="100"/>
    </row>
    <row r="50" spans="1:5" ht="16.5" customHeight="1" thickBot="1">
      <c r="A50" s="33">
        <v>39455</v>
      </c>
      <c r="B50" s="34" t="s">
        <v>144</v>
      </c>
      <c r="C50" s="100">
        <f t="shared" si="0"/>
        <v>25</v>
      </c>
      <c r="D50" s="100">
        <v>25</v>
      </c>
      <c r="E50" s="100"/>
    </row>
    <row r="51" spans="1:5" ht="19.5" customHeight="1" thickBot="1">
      <c r="A51" s="40">
        <v>39455</v>
      </c>
      <c r="B51" s="34" t="s">
        <v>144</v>
      </c>
      <c r="C51" s="100">
        <f t="shared" si="0"/>
        <v>25</v>
      </c>
      <c r="D51" s="100">
        <v>25</v>
      </c>
      <c r="E51" s="100"/>
    </row>
    <row r="52" spans="1:5" ht="17.25" customHeight="1" thickBot="1">
      <c r="A52" s="33">
        <v>39455</v>
      </c>
      <c r="B52" s="34" t="s">
        <v>144</v>
      </c>
      <c r="C52" s="100">
        <f t="shared" si="0"/>
        <v>0</v>
      </c>
      <c r="D52" s="100"/>
      <c r="E52" s="100"/>
    </row>
    <row r="53" spans="1:5" ht="18" customHeight="1" thickBot="1">
      <c r="A53" s="33">
        <v>39455</v>
      </c>
      <c r="B53" s="34" t="s">
        <v>144</v>
      </c>
      <c r="C53" s="100">
        <f t="shared" si="0"/>
        <v>25</v>
      </c>
      <c r="D53" s="100">
        <v>25</v>
      </c>
      <c r="E53" s="100"/>
    </row>
    <row r="54" spans="1:5" ht="16" thickBot="1">
      <c r="A54" s="33">
        <v>39455</v>
      </c>
      <c r="B54" s="34" t="s">
        <v>144</v>
      </c>
      <c r="C54" s="100">
        <f t="shared" si="0"/>
        <v>25</v>
      </c>
      <c r="D54" s="100">
        <v>25</v>
      </c>
      <c r="E54" s="100"/>
    </row>
    <row r="55" spans="1:5" ht="19.5" customHeight="1" thickBot="1">
      <c r="A55" s="33">
        <v>39455</v>
      </c>
      <c r="B55" s="34" t="s">
        <v>144</v>
      </c>
      <c r="C55" s="100">
        <f t="shared" si="0"/>
        <v>0</v>
      </c>
      <c r="D55" s="100"/>
      <c r="E55" s="100"/>
    </row>
    <row r="56" spans="1:5" ht="16" thickBot="1">
      <c r="A56" s="108">
        <v>37630</v>
      </c>
      <c r="B56" s="109" t="s">
        <v>180</v>
      </c>
      <c r="C56" s="100">
        <f t="shared" si="0"/>
        <v>25</v>
      </c>
      <c r="D56" s="100">
        <v>25</v>
      </c>
      <c r="E56" s="100"/>
    </row>
    <row r="57" spans="1:5" ht="15.75" customHeight="1" thickBot="1">
      <c r="A57" s="101" t="s">
        <v>258</v>
      </c>
      <c r="B57" s="102" t="s">
        <v>257</v>
      </c>
      <c r="C57" s="100">
        <f t="shared" si="0"/>
        <v>25</v>
      </c>
      <c r="D57" s="100">
        <v>25</v>
      </c>
      <c r="E57" s="100"/>
    </row>
    <row r="58" spans="1:5" ht="15" customHeight="1" thickBot="1">
      <c r="A58" s="33" t="s">
        <v>220</v>
      </c>
      <c r="B58" s="34" t="s">
        <v>221</v>
      </c>
      <c r="C58" s="100">
        <f t="shared" si="0"/>
        <v>50</v>
      </c>
      <c r="D58" s="100">
        <v>50</v>
      </c>
      <c r="E58" s="100"/>
    </row>
    <row r="59" spans="1:5" ht="16" thickBot="1">
      <c r="A59" s="33" t="s">
        <v>220</v>
      </c>
      <c r="B59" s="34" t="s">
        <v>221</v>
      </c>
      <c r="C59" s="100">
        <f t="shared" si="0"/>
        <v>25</v>
      </c>
      <c r="D59" s="100">
        <v>25</v>
      </c>
      <c r="E59" s="100"/>
    </row>
    <row r="60" spans="1:5" ht="16.5" customHeight="1" thickBot="1">
      <c r="A60" s="33" t="s">
        <v>220</v>
      </c>
      <c r="B60" s="34" t="s">
        <v>221</v>
      </c>
      <c r="C60" s="100">
        <f t="shared" si="0"/>
        <v>25</v>
      </c>
      <c r="D60" s="100">
        <v>25</v>
      </c>
      <c r="E60" s="100"/>
    </row>
    <row r="61" spans="1:5" ht="16" thickBot="1">
      <c r="A61" s="33" t="s">
        <v>220</v>
      </c>
      <c r="B61" s="34" t="s">
        <v>221</v>
      </c>
      <c r="C61" s="100">
        <f t="shared" si="0"/>
        <v>50</v>
      </c>
      <c r="D61" s="100">
        <v>50</v>
      </c>
      <c r="E61" s="100"/>
    </row>
    <row r="62" spans="1:5" ht="16" thickBot="1">
      <c r="A62" s="33" t="s">
        <v>220</v>
      </c>
      <c r="B62" s="34" t="s">
        <v>221</v>
      </c>
      <c r="C62" s="100">
        <f t="shared" si="0"/>
        <v>25</v>
      </c>
      <c r="D62" s="100">
        <v>25</v>
      </c>
      <c r="E62" s="100"/>
    </row>
    <row r="63" spans="1:5" ht="30" customHeight="1" thickBot="1">
      <c r="A63" s="33" t="s">
        <v>220</v>
      </c>
      <c r="B63" s="34" t="s">
        <v>221</v>
      </c>
      <c r="C63" s="100">
        <f t="shared" si="0"/>
        <v>25</v>
      </c>
      <c r="D63" s="100">
        <v>25</v>
      </c>
      <c r="E63" s="100"/>
    </row>
    <row r="64" spans="1:5" ht="18.75" customHeight="1" thickBot="1">
      <c r="A64" s="33" t="s">
        <v>220</v>
      </c>
      <c r="B64" s="34" t="s">
        <v>221</v>
      </c>
      <c r="C64" s="100">
        <f t="shared" si="0"/>
        <v>25</v>
      </c>
      <c r="D64" s="100">
        <v>25</v>
      </c>
      <c r="E64" s="100"/>
    </row>
    <row r="65" spans="1:5" ht="25.5" customHeight="1" thickBot="1">
      <c r="A65" s="33" t="s">
        <v>220</v>
      </c>
      <c r="B65" s="34" t="s">
        <v>221</v>
      </c>
      <c r="C65" s="100">
        <f t="shared" si="0"/>
        <v>25</v>
      </c>
      <c r="D65" s="100">
        <v>25</v>
      </c>
      <c r="E65" s="100"/>
    </row>
    <row r="66" spans="1:5" ht="16" thickBot="1">
      <c r="A66" s="101" t="s">
        <v>220</v>
      </c>
      <c r="B66" s="102" t="s">
        <v>221</v>
      </c>
      <c r="C66" s="100">
        <f t="shared" si="0"/>
        <v>25</v>
      </c>
      <c r="D66" s="100">
        <v>25</v>
      </c>
      <c r="E66" s="100"/>
    </row>
    <row r="67" spans="1:5" ht="21" customHeight="1" thickBot="1">
      <c r="A67" s="101" t="s">
        <v>220</v>
      </c>
      <c r="B67" s="102" t="s">
        <v>221</v>
      </c>
      <c r="C67" s="100">
        <f t="shared" si="0"/>
        <v>25</v>
      </c>
      <c r="D67" s="100">
        <v>25</v>
      </c>
      <c r="E67" s="100"/>
    </row>
    <row r="68" spans="1:5" ht="16" thickBot="1">
      <c r="A68" s="38">
        <v>38360</v>
      </c>
      <c r="B68" s="39" t="s">
        <v>157</v>
      </c>
      <c r="C68" s="100">
        <f t="shared" si="0"/>
        <v>25</v>
      </c>
      <c r="D68" s="100">
        <v>25</v>
      </c>
      <c r="E68" s="100"/>
    </row>
    <row r="69" spans="1:5" ht="25.5" customHeight="1" thickBot="1">
      <c r="A69" s="40">
        <v>38725</v>
      </c>
      <c r="B69" s="35" t="s">
        <v>155</v>
      </c>
      <c r="C69" s="100">
        <f t="shared" si="0"/>
        <v>25</v>
      </c>
      <c r="D69" s="100">
        <v>25</v>
      </c>
      <c r="E69" s="100"/>
    </row>
    <row r="70" spans="1:5" ht="26.25" customHeight="1" thickBot="1">
      <c r="A70" s="31">
        <v>38740</v>
      </c>
      <c r="B70" s="35" t="s">
        <v>68</v>
      </c>
      <c r="C70" s="100">
        <f t="shared" si="0"/>
        <v>25</v>
      </c>
      <c r="D70" s="100">
        <v>25</v>
      </c>
      <c r="E70" s="100"/>
    </row>
    <row r="71" spans="1:5" ht="27.75" customHeight="1" thickBot="1">
      <c r="A71" s="31">
        <v>39105</v>
      </c>
      <c r="B71" s="32" t="s">
        <v>69</v>
      </c>
      <c r="C71" s="100">
        <f t="shared" ref="C71:C134" si="1">D71+E71</f>
        <v>0</v>
      </c>
      <c r="D71" s="100"/>
      <c r="E71" s="100"/>
    </row>
    <row r="72" spans="1:5" ht="18.75" customHeight="1" thickBot="1">
      <c r="A72" s="33">
        <v>39836</v>
      </c>
      <c r="B72" s="34" t="s">
        <v>199</v>
      </c>
      <c r="C72" s="100">
        <f t="shared" si="1"/>
        <v>100</v>
      </c>
      <c r="D72" s="100">
        <v>75</v>
      </c>
      <c r="E72" s="100">
        <v>25</v>
      </c>
    </row>
    <row r="73" spans="1:5" ht="16" thickBot="1">
      <c r="A73" s="101">
        <v>39836</v>
      </c>
      <c r="B73" s="102" t="s">
        <v>199</v>
      </c>
      <c r="C73" s="100">
        <f t="shared" si="1"/>
        <v>75</v>
      </c>
      <c r="D73" s="100">
        <v>50</v>
      </c>
      <c r="E73" s="100">
        <v>25</v>
      </c>
    </row>
    <row r="74" spans="1:5" ht="16" thickBot="1">
      <c r="A74" s="98">
        <v>37269</v>
      </c>
      <c r="B74" s="99" t="s">
        <v>166</v>
      </c>
      <c r="C74" s="100">
        <f t="shared" si="1"/>
        <v>0</v>
      </c>
      <c r="D74" s="100"/>
      <c r="E74" s="100"/>
    </row>
    <row r="75" spans="1:5" ht="35.25" customHeight="1" thickBot="1">
      <c r="A75" s="31" t="s">
        <v>40</v>
      </c>
      <c r="B75" s="32" t="s">
        <v>41</v>
      </c>
      <c r="C75" s="100">
        <f t="shared" si="1"/>
        <v>25</v>
      </c>
      <c r="D75" s="100">
        <v>25</v>
      </c>
      <c r="E75" s="100"/>
    </row>
    <row r="76" spans="1:5" ht="30" customHeight="1" thickBot="1">
      <c r="A76" s="33">
        <v>38039</v>
      </c>
      <c r="B76" s="36" t="s">
        <v>30</v>
      </c>
      <c r="C76" s="100">
        <f t="shared" si="1"/>
        <v>25</v>
      </c>
      <c r="D76" s="100">
        <v>25</v>
      </c>
      <c r="E76" s="100"/>
    </row>
    <row r="77" spans="1:5" ht="30" customHeight="1" thickBot="1">
      <c r="A77" s="33" t="s">
        <v>212</v>
      </c>
      <c r="B77" s="36" t="s">
        <v>213</v>
      </c>
      <c r="C77" s="100">
        <f t="shared" si="1"/>
        <v>50</v>
      </c>
      <c r="D77" s="100">
        <v>25</v>
      </c>
      <c r="E77" s="100">
        <v>25</v>
      </c>
    </row>
    <row r="78" spans="1:5" ht="16" thickBot="1">
      <c r="A78" s="101" t="s">
        <v>212</v>
      </c>
      <c r="B78" s="99" t="s">
        <v>213</v>
      </c>
      <c r="C78" s="100">
        <f t="shared" si="1"/>
        <v>50</v>
      </c>
      <c r="D78" s="100">
        <v>25</v>
      </c>
      <c r="E78" s="100">
        <v>25</v>
      </c>
    </row>
    <row r="79" spans="1:5" ht="16" thickBot="1">
      <c r="A79" s="101" t="s">
        <v>212</v>
      </c>
      <c r="B79" s="99" t="s">
        <v>213</v>
      </c>
      <c r="C79" s="100">
        <f t="shared" si="1"/>
        <v>25</v>
      </c>
      <c r="D79" s="100">
        <v>25</v>
      </c>
      <c r="E79" s="100"/>
    </row>
    <row r="80" spans="1:5" ht="15.75" customHeight="1" thickBot="1">
      <c r="A80" s="101" t="s">
        <v>212</v>
      </c>
      <c r="B80" s="99" t="s">
        <v>213</v>
      </c>
      <c r="C80" s="100">
        <f t="shared" si="1"/>
        <v>25</v>
      </c>
      <c r="D80" s="100">
        <v>25</v>
      </c>
      <c r="E80" s="100"/>
    </row>
    <row r="81" spans="1:5" ht="42" customHeight="1" thickBot="1">
      <c r="A81" s="31">
        <v>36937</v>
      </c>
      <c r="B81" s="32" t="s">
        <v>13</v>
      </c>
      <c r="C81" s="100">
        <f t="shared" si="1"/>
        <v>25</v>
      </c>
      <c r="D81" s="100">
        <v>25</v>
      </c>
      <c r="E81" s="100"/>
    </row>
    <row r="82" spans="1:5" ht="20.25" customHeight="1" thickBot="1">
      <c r="A82" s="31">
        <v>36937</v>
      </c>
      <c r="B82" s="36" t="s">
        <v>13</v>
      </c>
      <c r="C82" s="100">
        <f t="shared" si="1"/>
        <v>25</v>
      </c>
      <c r="D82" s="100">
        <v>25</v>
      </c>
      <c r="E82" s="100"/>
    </row>
    <row r="83" spans="1:5" ht="30" customHeight="1" thickBot="1">
      <c r="A83" s="33">
        <v>36937</v>
      </c>
      <c r="B83" s="36" t="s">
        <v>13</v>
      </c>
      <c r="C83" s="100">
        <f t="shared" si="1"/>
        <v>25</v>
      </c>
      <c r="D83" s="100">
        <v>25</v>
      </c>
      <c r="E83" s="100"/>
    </row>
    <row r="84" spans="1:5" ht="30" customHeight="1" thickBot="1">
      <c r="A84" s="33">
        <v>36937</v>
      </c>
      <c r="B84" s="36" t="s">
        <v>13</v>
      </c>
      <c r="C84" s="100">
        <f t="shared" si="1"/>
        <v>25</v>
      </c>
      <c r="D84" s="100">
        <v>25</v>
      </c>
      <c r="E84" s="100"/>
    </row>
    <row r="85" spans="1:5" ht="31.5" thickBot="1">
      <c r="A85" s="106">
        <v>36937</v>
      </c>
      <c r="B85" s="99" t="s">
        <v>13</v>
      </c>
      <c r="C85" s="100">
        <f t="shared" si="1"/>
        <v>50</v>
      </c>
      <c r="D85" s="100">
        <v>25</v>
      </c>
      <c r="E85" s="100">
        <v>25</v>
      </c>
    </row>
    <row r="86" spans="1:5" ht="31.5" thickBot="1">
      <c r="A86" s="106">
        <v>39121</v>
      </c>
      <c r="B86" s="99" t="s">
        <v>141</v>
      </c>
      <c r="C86" s="100">
        <f t="shared" si="1"/>
        <v>25</v>
      </c>
      <c r="D86" s="100">
        <v>25</v>
      </c>
      <c r="E86" s="100"/>
    </row>
    <row r="87" spans="1:5" ht="16.5" customHeight="1" thickBot="1">
      <c r="A87" s="31">
        <v>39121</v>
      </c>
      <c r="B87" s="32" t="s">
        <v>141</v>
      </c>
      <c r="C87" s="100">
        <f t="shared" si="1"/>
        <v>25</v>
      </c>
      <c r="D87" s="100">
        <v>25</v>
      </c>
      <c r="E87" s="100"/>
    </row>
    <row r="88" spans="1:5" ht="18.75" customHeight="1" thickBot="1">
      <c r="A88" s="40">
        <v>39857</v>
      </c>
      <c r="B88" s="35" t="s">
        <v>164</v>
      </c>
      <c r="C88" s="100">
        <f t="shared" si="1"/>
        <v>25</v>
      </c>
      <c r="D88" s="100"/>
      <c r="E88" s="100">
        <v>25</v>
      </c>
    </row>
    <row r="89" spans="1:5" ht="16" thickBot="1">
      <c r="A89" s="106">
        <v>39486</v>
      </c>
      <c r="B89" s="99" t="s">
        <v>142</v>
      </c>
      <c r="C89" s="100">
        <f t="shared" si="1"/>
        <v>25</v>
      </c>
      <c r="D89" s="100">
        <v>25</v>
      </c>
      <c r="E89" s="100"/>
    </row>
    <row r="90" spans="1:5" ht="31.5" thickBot="1">
      <c r="A90" s="106">
        <v>39852</v>
      </c>
      <c r="B90" s="99" t="s">
        <v>143</v>
      </c>
      <c r="C90" s="100">
        <f t="shared" si="1"/>
        <v>50</v>
      </c>
      <c r="D90" s="100">
        <v>25</v>
      </c>
      <c r="E90" s="100">
        <v>25</v>
      </c>
    </row>
    <row r="91" spans="1:5" ht="15.75" customHeight="1" thickBot="1">
      <c r="A91" s="98">
        <v>39852</v>
      </c>
      <c r="B91" s="99" t="s">
        <v>143</v>
      </c>
      <c r="C91" s="100">
        <f t="shared" si="1"/>
        <v>0</v>
      </c>
      <c r="D91" s="100"/>
      <c r="E91" s="100"/>
    </row>
    <row r="92" spans="1:5" ht="27" customHeight="1" thickBot="1">
      <c r="A92" s="40">
        <v>39852</v>
      </c>
      <c r="B92" s="35" t="s">
        <v>143</v>
      </c>
      <c r="C92" s="100">
        <f t="shared" si="1"/>
        <v>25</v>
      </c>
      <c r="D92" s="100"/>
      <c r="E92" s="100">
        <v>25</v>
      </c>
    </row>
    <row r="93" spans="1:5" ht="41.25" customHeight="1" thickBot="1">
      <c r="A93" s="33">
        <v>36902</v>
      </c>
      <c r="B93" s="34" t="s">
        <v>47</v>
      </c>
      <c r="C93" s="100">
        <f t="shared" si="1"/>
        <v>25</v>
      </c>
      <c r="D93" s="100">
        <v>25</v>
      </c>
      <c r="E93" s="100"/>
    </row>
    <row r="94" spans="1:5" ht="30" customHeight="1" thickBot="1">
      <c r="A94" s="31">
        <v>39462</v>
      </c>
      <c r="B94" s="35" t="s">
        <v>31</v>
      </c>
      <c r="C94" s="100">
        <f t="shared" si="1"/>
        <v>25</v>
      </c>
      <c r="D94" s="100">
        <v>25</v>
      </c>
      <c r="E94" s="100"/>
    </row>
    <row r="95" spans="1:5" ht="18.75" customHeight="1" thickBot="1">
      <c r="A95" s="110">
        <v>39832</v>
      </c>
      <c r="B95" s="111" t="s">
        <v>248</v>
      </c>
      <c r="C95" s="100">
        <f t="shared" si="1"/>
        <v>25</v>
      </c>
      <c r="D95" s="100">
        <v>25</v>
      </c>
      <c r="E95" s="100"/>
    </row>
    <row r="96" spans="1:5" ht="16" thickBot="1">
      <c r="A96" s="112">
        <v>44941</v>
      </c>
      <c r="B96" s="102" t="s">
        <v>36</v>
      </c>
      <c r="C96" s="100">
        <f t="shared" si="1"/>
        <v>25</v>
      </c>
      <c r="D96" s="100">
        <v>25</v>
      </c>
      <c r="E96" s="100"/>
    </row>
    <row r="97" spans="1:5" ht="16" thickBot="1">
      <c r="A97" s="101">
        <v>44941</v>
      </c>
      <c r="B97" s="99" t="s">
        <v>36</v>
      </c>
      <c r="C97" s="100">
        <f t="shared" si="1"/>
        <v>0</v>
      </c>
      <c r="D97" s="100"/>
      <c r="E97" s="100"/>
    </row>
    <row r="98" spans="1:5" ht="15.75" customHeight="1" thickBot="1">
      <c r="A98" s="33">
        <v>44941</v>
      </c>
      <c r="B98" s="34" t="s">
        <v>36</v>
      </c>
      <c r="C98" s="100">
        <f t="shared" si="1"/>
        <v>25</v>
      </c>
      <c r="D98" s="100">
        <v>25</v>
      </c>
      <c r="E98" s="100"/>
    </row>
    <row r="99" spans="1:5" ht="15" customHeight="1" thickBot="1">
      <c r="A99" s="113">
        <v>41293</v>
      </c>
      <c r="B99" s="114" t="s">
        <v>249</v>
      </c>
      <c r="C99" s="100">
        <f t="shared" si="1"/>
        <v>0</v>
      </c>
      <c r="D99" s="100"/>
      <c r="E99" s="100"/>
    </row>
    <row r="100" spans="1:5" ht="18" customHeight="1" thickBot="1">
      <c r="A100" s="33">
        <v>41658</v>
      </c>
      <c r="B100" s="34" t="s">
        <v>118</v>
      </c>
      <c r="C100" s="100">
        <f t="shared" si="1"/>
        <v>0</v>
      </c>
      <c r="D100" s="100"/>
      <c r="E100" s="100"/>
    </row>
    <row r="101" spans="1:5" ht="16" thickBot="1">
      <c r="A101" s="101">
        <v>39458</v>
      </c>
      <c r="B101" s="102" t="s">
        <v>188</v>
      </c>
      <c r="C101" s="100">
        <f t="shared" si="1"/>
        <v>50</v>
      </c>
      <c r="D101" s="100">
        <v>50</v>
      </c>
      <c r="E101" s="100"/>
    </row>
    <row r="102" spans="1:5" ht="16" thickBot="1">
      <c r="A102" s="101">
        <v>39476</v>
      </c>
      <c r="B102" s="102" t="s">
        <v>83</v>
      </c>
      <c r="C102" s="100">
        <f t="shared" si="1"/>
        <v>50</v>
      </c>
      <c r="D102" s="100">
        <v>50</v>
      </c>
      <c r="E102" s="100"/>
    </row>
    <row r="103" spans="1:5" ht="15.75" customHeight="1" thickBot="1">
      <c r="A103" s="98" t="s">
        <v>60</v>
      </c>
      <c r="B103" s="107" t="s">
        <v>61</v>
      </c>
      <c r="C103" s="100">
        <f t="shared" si="1"/>
        <v>0</v>
      </c>
      <c r="D103" s="100"/>
      <c r="E103" s="100"/>
    </row>
    <row r="104" spans="1:5" ht="27" customHeight="1" thickBot="1">
      <c r="A104" s="31" t="s">
        <v>60</v>
      </c>
      <c r="B104" s="32" t="s">
        <v>61</v>
      </c>
      <c r="C104" s="100">
        <f t="shared" si="1"/>
        <v>50</v>
      </c>
      <c r="D104" s="100">
        <v>25</v>
      </c>
      <c r="E104" s="100">
        <v>25</v>
      </c>
    </row>
    <row r="105" spans="1:5" ht="25.5" customHeight="1" thickBot="1">
      <c r="A105" s="33">
        <v>38395</v>
      </c>
      <c r="B105" s="32" t="s">
        <v>42</v>
      </c>
      <c r="C105" s="100">
        <f t="shared" si="1"/>
        <v>75</v>
      </c>
      <c r="D105" s="100">
        <v>50</v>
      </c>
      <c r="E105" s="100">
        <v>25</v>
      </c>
    </row>
    <row r="106" spans="1:5" ht="39" customHeight="1" thickBot="1">
      <c r="A106" s="38">
        <v>36932</v>
      </c>
      <c r="B106" s="39" t="s">
        <v>179</v>
      </c>
      <c r="C106" s="100">
        <f t="shared" si="1"/>
        <v>25</v>
      </c>
      <c r="D106" s="100"/>
      <c r="E106" s="100">
        <v>25</v>
      </c>
    </row>
    <row r="107" spans="1:5" ht="16" thickBot="1">
      <c r="A107" s="101" t="s">
        <v>107</v>
      </c>
      <c r="B107" s="103" t="s">
        <v>108</v>
      </c>
      <c r="C107" s="100">
        <f t="shared" si="1"/>
        <v>25</v>
      </c>
      <c r="D107" s="100">
        <v>25</v>
      </c>
      <c r="E107" s="100"/>
    </row>
    <row r="108" spans="1:5" ht="15.75" customHeight="1" thickBot="1">
      <c r="A108" s="101" t="s">
        <v>107</v>
      </c>
      <c r="B108" s="99" t="s">
        <v>108</v>
      </c>
      <c r="C108" s="100">
        <f t="shared" si="1"/>
        <v>25</v>
      </c>
      <c r="D108" s="100">
        <v>25</v>
      </c>
      <c r="E108" s="100"/>
    </row>
    <row r="109" spans="1:5" ht="18.75" customHeight="1" thickBot="1">
      <c r="A109" s="31">
        <v>36945</v>
      </c>
      <c r="B109" s="32" t="s">
        <v>71</v>
      </c>
      <c r="C109" s="100">
        <f t="shared" si="1"/>
        <v>25</v>
      </c>
      <c r="D109" s="100">
        <v>25</v>
      </c>
      <c r="E109" s="100"/>
    </row>
    <row r="110" spans="1:5" ht="17.25" customHeight="1" thickBot="1">
      <c r="A110" s="40" t="s">
        <v>126</v>
      </c>
      <c r="B110" s="34" t="s">
        <v>127</v>
      </c>
      <c r="C110" s="100">
        <f t="shared" si="1"/>
        <v>50</v>
      </c>
      <c r="D110" s="100">
        <v>25</v>
      </c>
      <c r="E110" s="100">
        <v>25</v>
      </c>
    </row>
    <row r="111" spans="1:5" ht="27" customHeight="1" thickBot="1">
      <c r="A111" s="40" t="s">
        <v>120</v>
      </c>
      <c r="B111" s="32" t="s">
        <v>121</v>
      </c>
      <c r="C111" s="100">
        <f t="shared" si="1"/>
        <v>75</v>
      </c>
      <c r="D111" s="100">
        <v>50</v>
      </c>
      <c r="E111" s="100">
        <v>25</v>
      </c>
    </row>
    <row r="112" spans="1:5" ht="16" thickBot="1">
      <c r="A112" s="101">
        <v>38005</v>
      </c>
      <c r="B112" s="102" t="s">
        <v>112</v>
      </c>
      <c r="C112" s="100">
        <f t="shared" si="1"/>
        <v>25</v>
      </c>
      <c r="D112" s="100">
        <v>25</v>
      </c>
      <c r="E112" s="100"/>
    </row>
    <row r="113" spans="1:5" ht="16" thickBot="1">
      <c r="A113" s="101">
        <v>38005</v>
      </c>
      <c r="B113" s="102" t="s">
        <v>112</v>
      </c>
      <c r="C113" s="100">
        <f t="shared" si="1"/>
        <v>25</v>
      </c>
      <c r="D113" s="100">
        <v>25</v>
      </c>
      <c r="E113" s="100"/>
    </row>
    <row r="114" spans="1:5" ht="27" customHeight="1" thickBot="1">
      <c r="A114" s="33">
        <v>38005</v>
      </c>
      <c r="B114" s="34" t="s">
        <v>112</v>
      </c>
      <c r="C114" s="100">
        <f t="shared" si="1"/>
        <v>25</v>
      </c>
      <c r="D114" s="100">
        <v>25</v>
      </c>
      <c r="E114" s="100"/>
    </row>
    <row r="115" spans="1:5" ht="17.25" customHeight="1" thickBot="1">
      <c r="A115" s="31">
        <v>39862</v>
      </c>
      <c r="B115" s="32" t="s">
        <v>194</v>
      </c>
      <c r="C115" s="100">
        <f t="shared" si="1"/>
        <v>25</v>
      </c>
      <c r="D115" s="100"/>
      <c r="E115" s="100">
        <v>25</v>
      </c>
    </row>
    <row r="116" spans="1:5" ht="16" thickBot="1">
      <c r="A116" s="101">
        <v>46051</v>
      </c>
      <c r="B116" s="102" t="s">
        <v>105</v>
      </c>
      <c r="C116" s="100">
        <f t="shared" si="1"/>
        <v>25</v>
      </c>
      <c r="D116" s="100">
        <v>25</v>
      </c>
      <c r="E116" s="100"/>
    </row>
    <row r="117" spans="1:5" ht="16" thickBot="1">
      <c r="A117" s="101" t="s">
        <v>76</v>
      </c>
      <c r="B117" s="102" t="s">
        <v>77</v>
      </c>
      <c r="C117" s="100">
        <f t="shared" si="1"/>
        <v>25</v>
      </c>
      <c r="D117" s="100">
        <v>25</v>
      </c>
      <c r="E117" s="100"/>
    </row>
    <row r="118" spans="1:5" ht="15.75" customHeight="1" thickBot="1">
      <c r="A118" s="101">
        <v>42754</v>
      </c>
      <c r="B118" s="102" t="s">
        <v>109</v>
      </c>
      <c r="C118" s="100">
        <f t="shared" si="1"/>
        <v>50</v>
      </c>
      <c r="D118" s="100">
        <v>25</v>
      </c>
      <c r="E118" s="100">
        <v>25</v>
      </c>
    </row>
    <row r="119" spans="1:5" ht="18.75" customHeight="1" thickBot="1">
      <c r="A119" s="33">
        <v>42754</v>
      </c>
      <c r="B119" s="34" t="s">
        <v>109</v>
      </c>
      <c r="C119" s="100">
        <f t="shared" si="1"/>
        <v>75</v>
      </c>
      <c r="D119" s="100">
        <v>50</v>
      </c>
      <c r="E119" s="100">
        <v>25</v>
      </c>
    </row>
    <row r="120" spans="1:5" ht="16" thickBot="1">
      <c r="A120" s="33">
        <v>42754</v>
      </c>
      <c r="B120" s="34" t="s">
        <v>109</v>
      </c>
      <c r="C120" s="100">
        <f t="shared" si="1"/>
        <v>25</v>
      </c>
      <c r="D120" s="100"/>
      <c r="E120" s="100">
        <v>25</v>
      </c>
    </row>
    <row r="121" spans="1:5" ht="28.5" customHeight="1" thickBot="1">
      <c r="A121" s="33">
        <v>42754</v>
      </c>
      <c r="B121" s="34" t="s">
        <v>109</v>
      </c>
      <c r="C121" s="100">
        <f t="shared" si="1"/>
        <v>25</v>
      </c>
      <c r="D121" s="100"/>
      <c r="E121" s="100">
        <v>25</v>
      </c>
    </row>
    <row r="122" spans="1:5" ht="28.5" customHeight="1" thickBot="1">
      <c r="A122" s="40">
        <v>42754</v>
      </c>
      <c r="B122" s="32" t="s">
        <v>109</v>
      </c>
      <c r="C122" s="100">
        <f t="shared" si="1"/>
        <v>0</v>
      </c>
      <c r="D122" s="100"/>
      <c r="E122" s="100"/>
    </row>
    <row r="123" spans="1:5" ht="16" thickBot="1">
      <c r="A123" s="106">
        <v>42754</v>
      </c>
      <c r="B123" s="99" t="s">
        <v>109</v>
      </c>
      <c r="C123" s="100">
        <f t="shared" si="1"/>
        <v>25</v>
      </c>
      <c r="D123" s="100"/>
      <c r="E123" s="100">
        <v>25</v>
      </c>
    </row>
    <row r="124" spans="1:5" ht="16" thickBot="1">
      <c r="A124" s="106">
        <v>42754</v>
      </c>
      <c r="B124" s="99" t="s">
        <v>109</v>
      </c>
      <c r="C124" s="100">
        <f t="shared" si="1"/>
        <v>25</v>
      </c>
      <c r="D124" s="100">
        <v>25</v>
      </c>
      <c r="E124" s="100"/>
    </row>
    <row r="125" spans="1:5" ht="16" thickBot="1">
      <c r="A125" s="33" t="s">
        <v>93</v>
      </c>
      <c r="B125" s="36" t="s">
        <v>94</v>
      </c>
      <c r="C125" s="100">
        <f t="shared" si="1"/>
        <v>25</v>
      </c>
      <c r="D125" s="100">
        <v>25</v>
      </c>
      <c r="E125" s="100"/>
    </row>
    <row r="126" spans="1:5" ht="19.5" customHeight="1" thickBot="1">
      <c r="A126" s="33">
        <v>39135</v>
      </c>
      <c r="B126" s="36" t="s">
        <v>29</v>
      </c>
      <c r="C126" s="100">
        <f t="shared" si="1"/>
        <v>25</v>
      </c>
      <c r="D126" s="100">
        <v>25</v>
      </c>
      <c r="E126" s="100"/>
    </row>
    <row r="127" spans="1:5" ht="16" thickBot="1">
      <c r="A127" s="101">
        <v>39111</v>
      </c>
      <c r="B127" s="102" t="s">
        <v>82</v>
      </c>
      <c r="C127" s="100">
        <f t="shared" si="1"/>
        <v>25</v>
      </c>
      <c r="D127" s="100">
        <v>25</v>
      </c>
      <c r="E127" s="100"/>
    </row>
    <row r="128" spans="1:5" ht="16" thickBot="1">
      <c r="A128" s="98">
        <v>40950</v>
      </c>
      <c r="B128" s="99" t="s">
        <v>186</v>
      </c>
      <c r="C128" s="100">
        <f t="shared" si="1"/>
        <v>25</v>
      </c>
      <c r="D128" s="100"/>
      <c r="E128" s="100">
        <v>25</v>
      </c>
    </row>
    <row r="129" spans="1:5" ht="15.75" customHeight="1" thickBot="1">
      <c r="A129" s="98" t="s">
        <v>245</v>
      </c>
      <c r="B129" s="107" t="s">
        <v>246</v>
      </c>
      <c r="C129" s="100">
        <f t="shared" si="1"/>
        <v>0</v>
      </c>
      <c r="D129" s="100"/>
      <c r="E129" s="100"/>
    </row>
    <row r="130" spans="1:5" ht="16.5" customHeight="1" thickBot="1">
      <c r="A130" s="38" t="s">
        <v>218</v>
      </c>
      <c r="B130" s="39" t="s">
        <v>219</v>
      </c>
      <c r="C130" s="100">
        <f t="shared" si="1"/>
        <v>0</v>
      </c>
      <c r="D130" s="100"/>
      <c r="E130" s="100"/>
    </row>
    <row r="131" spans="1:5" ht="20.25" customHeight="1" thickBot="1">
      <c r="A131" s="31">
        <v>38392</v>
      </c>
      <c r="B131" s="32" t="s">
        <v>191</v>
      </c>
      <c r="C131" s="100">
        <f t="shared" si="1"/>
        <v>25</v>
      </c>
      <c r="D131" s="100">
        <v>25</v>
      </c>
      <c r="E131" s="100"/>
    </row>
    <row r="132" spans="1:5" ht="27.75" customHeight="1" thickBot="1">
      <c r="A132" s="31">
        <v>38392</v>
      </c>
      <c r="B132" s="32" t="s">
        <v>191</v>
      </c>
      <c r="C132" s="100">
        <f t="shared" si="1"/>
        <v>25</v>
      </c>
      <c r="D132" s="100">
        <v>25</v>
      </c>
      <c r="E132" s="100"/>
    </row>
    <row r="133" spans="1:5" ht="25.5" customHeight="1" thickBot="1">
      <c r="A133" s="31" t="s">
        <v>124</v>
      </c>
      <c r="B133" s="41" t="s">
        <v>125</v>
      </c>
      <c r="C133" s="100">
        <f t="shared" si="1"/>
        <v>25</v>
      </c>
      <c r="D133" s="100"/>
      <c r="E133" s="100">
        <v>25</v>
      </c>
    </row>
    <row r="134" spans="1:5" ht="25.5" customHeight="1" thickBot="1">
      <c r="A134" s="40">
        <v>37661</v>
      </c>
      <c r="B134" s="32" t="s">
        <v>39</v>
      </c>
      <c r="C134" s="100">
        <f t="shared" si="1"/>
        <v>25</v>
      </c>
      <c r="D134" s="100"/>
      <c r="E134" s="100">
        <v>25</v>
      </c>
    </row>
    <row r="135" spans="1:5" ht="18.75" customHeight="1" thickBot="1">
      <c r="A135" s="31">
        <v>37661</v>
      </c>
      <c r="B135" s="32" t="s">
        <v>39</v>
      </c>
      <c r="C135" s="100">
        <f t="shared" ref="C135:C198" si="2">D135+E135</f>
        <v>25</v>
      </c>
      <c r="D135" s="100">
        <v>25</v>
      </c>
      <c r="E135" s="100"/>
    </row>
    <row r="136" spans="1:5" ht="16" thickBot="1">
      <c r="A136" s="98">
        <v>37661</v>
      </c>
      <c r="B136" s="99" t="s">
        <v>39</v>
      </c>
      <c r="C136" s="100">
        <f t="shared" si="2"/>
        <v>35</v>
      </c>
      <c r="D136" s="100">
        <v>25</v>
      </c>
      <c r="E136" s="37">
        <v>10</v>
      </c>
    </row>
    <row r="137" spans="1:5" ht="15.75" customHeight="1" thickBot="1">
      <c r="A137" s="106">
        <v>37661</v>
      </c>
      <c r="B137" s="99" t="s">
        <v>39</v>
      </c>
      <c r="C137" s="100">
        <f t="shared" si="2"/>
        <v>15</v>
      </c>
      <c r="D137" s="100"/>
      <c r="E137" s="100">
        <v>15</v>
      </c>
    </row>
    <row r="138" spans="1:5" ht="16" thickBot="1">
      <c r="A138" s="33" t="s">
        <v>95</v>
      </c>
      <c r="B138" s="36" t="s">
        <v>96</v>
      </c>
      <c r="C138" s="100">
        <f t="shared" si="2"/>
        <v>25</v>
      </c>
      <c r="D138" s="100"/>
      <c r="E138" s="100">
        <v>25</v>
      </c>
    </row>
    <row r="139" spans="1:5" ht="16" thickBot="1">
      <c r="A139" s="40">
        <v>36946</v>
      </c>
      <c r="B139" s="32" t="s">
        <v>37</v>
      </c>
      <c r="C139" s="100">
        <f t="shared" si="2"/>
        <v>75</v>
      </c>
      <c r="D139" s="100">
        <v>50</v>
      </c>
      <c r="E139" s="100">
        <v>25</v>
      </c>
    </row>
    <row r="140" spans="1:5" ht="31.5" thickBot="1">
      <c r="A140" s="40">
        <v>38401</v>
      </c>
      <c r="B140" s="32" t="s">
        <v>140</v>
      </c>
      <c r="C140" s="100">
        <f t="shared" si="2"/>
        <v>25</v>
      </c>
      <c r="D140" s="100">
        <v>25</v>
      </c>
      <c r="E140" s="100"/>
    </row>
    <row r="141" spans="1:5" ht="16" thickBot="1">
      <c r="A141" s="31" t="s">
        <v>129</v>
      </c>
      <c r="B141" s="32" t="s">
        <v>130</v>
      </c>
      <c r="C141" s="100">
        <f t="shared" si="2"/>
        <v>75</v>
      </c>
      <c r="D141" s="100">
        <v>50</v>
      </c>
      <c r="E141" s="100">
        <v>25</v>
      </c>
    </row>
    <row r="142" spans="1:5" ht="16" thickBot="1">
      <c r="A142" s="40" t="s">
        <v>229</v>
      </c>
      <c r="B142" s="34" t="s">
        <v>230</v>
      </c>
      <c r="C142" s="100">
        <f t="shared" si="2"/>
        <v>25</v>
      </c>
      <c r="D142" s="100">
        <v>25</v>
      </c>
      <c r="E142" s="100"/>
    </row>
    <row r="143" spans="1:5" ht="16" thickBot="1">
      <c r="A143" s="98">
        <v>36933</v>
      </c>
      <c r="B143" s="99" t="s">
        <v>182</v>
      </c>
      <c r="C143" s="100">
        <f t="shared" si="2"/>
        <v>25</v>
      </c>
      <c r="D143" s="100">
        <v>25</v>
      </c>
      <c r="E143" s="100"/>
    </row>
    <row r="144" spans="1:5" ht="31.5" thickBot="1">
      <c r="A144" s="98">
        <v>38028</v>
      </c>
      <c r="B144" s="99" t="s">
        <v>184</v>
      </c>
      <c r="C144" s="100">
        <f t="shared" si="2"/>
        <v>50</v>
      </c>
      <c r="D144" s="100">
        <v>25</v>
      </c>
      <c r="E144" s="100">
        <v>25</v>
      </c>
    </row>
    <row r="145" spans="1:5" ht="16" thickBot="1">
      <c r="A145" s="31">
        <v>36942</v>
      </c>
      <c r="B145" s="32" t="s">
        <v>196</v>
      </c>
      <c r="C145" s="100">
        <f t="shared" si="2"/>
        <v>25</v>
      </c>
      <c r="D145" s="100">
        <v>25</v>
      </c>
      <c r="E145" s="100"/>
    </row>
    <row r="146" spans="1:5" ht="16" thickBot="1">
      <c r="A146" s="101" t="s">
        <v>97</v>
      </c>
      <c r="B146" s="103" t="s">
        <v>98</v>
      </c>
      <c r="C146" s="100">
        <f t="shared" si="2"/>
        <v>25</v>
      </c>
      <c r="D146" s="100"/>
      <c r="E146" s="100">
        <v>25</v>
      </c>
    </row>
    <row r="147" spans="1:5" ht="16" thickBot="1">
      <c r="A147" s="106">
        <v>38761</v>
      </c>
      <c r="B147" s="107" t="s">
        <v>163</v>
      </c>
      <c r="C147" s="100">
        <f t="shared" si="2"/>
        <v>25</v>
      </c>
      <c r="D147" s="100">
        <v>25</v>
      </c>
      <c r="E147" s="100"/>
    </row>
    <row r="148" spans="1:5" ht="15.75" customHeight="1" thickBot="1">
      <c r="A148" s="98" t="s">
        <v>132</v>
      </c>
      <c r="B148" s="99" t="s">
        <v>133</v>
      </c>
      <c r="C148" s="100">
        <f t="shared" si="2"/>
        <v>25</v>
      </c>
      <c r="D148" s="100">
        <v>25</v>
      </c>
      <c r="E148" s="100"/>
    </row>
    <row r="149" spans="1:5" ht="16" thickBot="1">
      <c r="A149" s="31">
        <v>38770</v>
      </c>
      <c r="B149" s="32" t="s">
        <v>21</v>
      </c>
      <c r="C149" s="100">
        <f t="shared" si="2"/>
        <v>0</v>
      </c>
      <c r="D149" s="100"/>
      <c r="E149" s="100"/>
    </row>
    <row r="150" spans="1:5" ht="16" thickBot="1">
      <c r="A150" s="33">
        <v>38770</v>
      </c>
      <c r="B150" s="36" t="s">
        <v>21</v>
      </c>
      <c r="C150" s="100">
        <f t="shared" si="2"/>
        <v>75</v>
      </c>
      <c r="D150" s="100">
        <v>25</v>
      </c>
      <c r="E150" s="100">
        <v>50</v>
      </c>
    </row>
    <row r="151" spans="1:5" ht="16" thickBot="1">
      <c r="A151" s="40">
        <v>38770</v>
      </c>
      <c r="B151" s="35" t="s">
        <v>21</v>
      </c>
      <c r="C151" s="100">
        <f t="shared" si="2"/>
        <v>25</v>
      </c>
      <c r="D151" s="100">
        <v>25</v>
      </c>
      <c r="E151" s="100"/>
    </row>
    <row r="152" spans="1:5" ht="16" thickBot="1">
      <c r="A152" s="112">
        <v>38367</v>
      </c>
      <c r="B152" s="102" t="s">
        <v>244</v>
      </c>
      <c r="C152" s="100">
        <f t="shared" si="2"/>
        <v>25</v>
      </c>
      <c r="D152" s="100">
        <v>25</v>
      </c>
      <c r="E152" s="100"/>
    </row>
    <row r="153" spans="1:5" ht="16" thickBot="1">
      <c r="A153" s="101">
        <v>38367</v>
      </c>
      <c r="B153" s="102" t="s">
        <v>244</v>
      </c>
      <c r="C153" s="100">
        <f t="shared" si="2"/>
        <v>0</v>
      </c>
      <c r="D153" s="100"/>
      <c r="E153" s="100"/>
    </row>
    <row r="154" spans="1:5" ht="16" thickBot="1">
      <c r="A154" s="33">
        <v>38367</v>
      </c>
      <c r="B154" s="34" t="s">
        <v>244</v>
      </c>
      <c r="C154" s="100">
        <f t="shared" si="2"/>
        <v>25</v>
      </c>
      <c r="D154" s="100">
        <v>25</v>
      </c>
      <c r="E154" s="100"/>
    </row>
    <row r="155" spans="1:5" ht="16" thickBot="1">
      <c r="A155" s="101">
        <v>38367</v>
      </c>
      <c r="B155" s="102" t="s">
        <v>244</v>
      </c>
      <c r="C155" s="100">
        <f t="shared" si="2"/>
        <v>25</v>
      </c>
      <c r="D155" s="100">
        <v>25</v>
      </c>
      <c r="E155" s="100"/>
    </row>
    <row r="156" spans="1:5" ht="16" thickBot="1">
      <c r="A156" s="101">
        <v>38367</v>
      </c>
      <c r="B156" s="102" t="s">
        <v>244</v>
      </c>
      <c r="C156" s="100">
        <f t="shared" si="2"/>
        <v>25</v>
      </c>
      <c r="D156" s="100">
        <v>25</v>
      </c>
      <c r="E156" s="100"/>
    </row>
    <row r="157" spans="1:5" ht="15.75" customHeight="1" thickBot="1">
      <c r="A157" s="101">
        <v>38367</v>
      </c>
      <c r="B157" s="102" t="s">
        <v>244</v>
      </c>
      <c r="C157" s="100">
        <f t="shared" si="2"/>
        <v>25</v>
      </c>
      <c r="D157" s="100">
        <v>25</v>
      </c>
      <c r="E157" s="100"/>
    </row>
    <row r="158" spans="1:5" ht="18" customHeight="1" thickBot="1">
      <c r="A158" s="33">
        <v>38367</v>
      </c>
      <c r="B158" s="34" t="s">
        <v>244</v>
      </c>
      <c r="C158" s="100">
        <f t="shared" si="2"/>
        <v>25</v>
      </c>
      <c r="D158" s="100">
        <v>25</v>
      </c>
      <c r="E158" s="100"/>
    </row>
    <row r="159" spans="1:5" ht="15" customHeight="1" thickBot="1">
      <c r="A159" s="33">
        <v>38367</v>
      </c>
      <c r="B159" s="34" t="s">
        <v>244</v>
      </c>
      <c r="C159" s="100">
        <f t="shared" si="2"/>
        <v>25</v>
      </c>
      <c r="D159" s="100">
        <v>25</v>
      </c>
      <c r="E159" s="100"/>
    </row>
    <row r="160" spans="1:5" ht="16" thickBot="1">
      <c r="A160" s="101">
        <v>38367</v>
      </c>
      <c r="B160" s="102" t="s">
        <v>244</v>
      </c>
      <c r="C160" s="100">
        <f t="shared" si="2"/>
        <v>0</v>
      </c>
      <c r="D160" s="100"/>
      <c r="E160" s="100"/>
    </row>
    <row r="161" spans="1:5" ht="15.75" customHeight="1" thickBot="1">
      <c r="A161" s="101">
        <v>38367</v>
      </c>
      <c r="B161" s="102" t="s">
        <v>17</v>
      </c>
      <c r="C161" s="100">
        <f t="shared" si="2"/>
        <v>0</v>
      </c>
      <c r="D161" s="100"/>
      <c r="E161" s="100"/>
    </row>
    <row r="162" spans="1:5" ht="16" thickBot="1">
      <c r="A162" s="33">
        <v>38367</v>
      </c>
      <c r="B162" s="34" t="s">
        <v>17</v>
      </c>
      <c r="C162" s="100">
        <f t="shared" si="2"/>
        <v>0</v>
      </c>
      <c r="D162" s="100"/>
      <c r="E162" s="100"/>
    </row>
    <row r="163" spans="1:5" ht="16" thickBot="1">
      <c r="A163" s="33">
        <v>38367</v>
      </c>
      <c r="B163" s="34" t="s">
        <v>17</v>
      </c>
      <c r="C163" s="100">
        <f t="shared" si="2"/>
        <v>0</v>
      </c>
      <c r="D163" s="100"/>
      <c r="E163" s="100"/>
    </row>
    <row r="164" spans="1:5" ht="16" thickBot="1">
      <c r="A164" s="101">
        <v>38367</v>
      </c>
      <c r="B164" s="102" t="s">
        <v>17</v>
      </c>
      <c r="C164" s="100">
        <f t="shared" si="2"/>
        <v>0</v>
      </c>
      <c r="D164" s="100"/>
      <c r="E164" s="100"/>
    </row>
    <row r="165" spans="1:5" ht="15.75" customHeight="1" thickBot="1">
      <c r="A165" s="101">
        <v>38367</v>
      </c>
      <c r="B165" s="102" t="s">
        <v>17</v>
      </c>
      <c r="C165" s="100">
        <f t="shared" si="2"/>
        <v>0</v>
      </c>
      <c r="D165" s="100"/>
      <c r="E165" s="100"/>
    </row>
    <row r="166" spans="1:5" ht="18" customHeight="1" thickBot="1">
      <c r="A166" s="40" t="s">
        <v>152</v>
      </c>
      <c r="B166" s="32" t="s">
        <v>153</v>
      </c>
      <c r="C166" s="100">
        <f t="shared" si="2"/>
        <v>25</v>
      </c>
      <c r="D166" s="100">
        <v>25</v>
      </c>
      <c r="E166" s="100"/>
    </row>
    <row r="167" spans="1:5" ht="16" thickBot="1">
      <c r="A167" s="33">
        <v>47498</v>
      </c>
      <c r="B167" s="34" t="s">
        <v>45</v>
      </c>
      <c r="C167" s="100">
        <f t="shared" si="2"/>
        <v>50</v>
      </c>
      <c r="D167" s="100">
        <v>25</v>
      </c>
      <c r="E167" s="100">
        <v>25</v>
      </c>
    </row>
    <row r="168" spans="1:5" ht="16" thickBot="1">
      <c r="A168" s="33">
        <v>47498</v>
      </c>
      <c r="B168" s="34" t="s">
        <v>45</v>
      </c>
      <c r="C168" s="100">
        <f t="shared" si="2"/>
        <v>0</v>
      </c>
      <c r="D168" s="100"/>
      <c r="E168" s="100"/>
    </row>
    <row r="169" spans="1:5" ht="16" thickBot="1">
      <c r="A169" s="115">
        <v>43845</v>
      </c>
      <c r="B169" s="102" t="s">
        <v>172</v>
      </c>
      <c r="C169" s="100">
        <f t="shared" si="2"/>
        <v>25</v>
      </c>
      <c r="D169" s="100">
        <v>25</v>
      </c>
      <c r="E169" s="100"/>
    </row>
    <row r="170" spans="1:5" ht="16" thickBot="1">
      <c r="A170" s="101">
        <v>40201</v>
      </c>
      <c r="B170" s="102" t="s">
        <v>200</v>
      </c>
      <c r="C170" s="100">
        <f t="shared" si="2"/>
        <v>100</v>
      </c>
      <c r="D170" s="100">
        <v>100</v>
      </c>
      <c r="E170" s="100"/>
    </row>
    <row r="171" spans="1:5" ht="16" thickBot="1">
      <c r="A171" s="33">
        <v>36915</v>
      </c>
      <c r="B171" s="34" t="s">
        <v>44</v>
      </c>
      <c r="C171" s="100">
        <f t="shared" si="2"/>
        <v>0</v>
      </c>
      <c r="D171" s="100"/>
      <c r="E171" s="100"/>
    </row>
    <row r="172" spans="1:5" ht="31.5" thickBot="1">
      <c r="A172" s="33">
        <v>40566</v>
      </c>
      <c r="B172" s="34" t="s">
        <v>203</v>
      </c>
      <c r="C172" s="100">
        <f t="shared" si="2"/>
        <v>25</v>
      </c>
      <c r="D172" s="100">
        <v>25</v>
      </c>
      <c r="E172" s="100"/>
    </row>
    <row r="173" spans="1:5" ht="31.5" thickBot="1">
      <c r="A173" s="33">
        <v>40566</v>
      </c>
      <c r="B173" s="34" t="s">
        <v>203</v>
      </c>
      <c r="C173" s="100">
        <f t="shared" si="2"/>
        <v>25</v>
      </c>
      <c r="D173" s="100">
        <v>25</v>
      </c>
      <c r="E173" s="100"/>
    </row>
    <row r="174" spans="1:5" ht="16" thickBot="1">
      <c r="A174" s="31">
        <v>39489</v>
      </c>
      <c r="B174" s="32" t="s">
        <v>187</v>
      </c>
      <c r="C174" s="100">
        <f t="shared" si="2"/>
        <v>25</v>
      </c>
      <c r="D174" s="100">
        <v>25</v>
      </c>
      <c r="E174" s="100"/>
    </row>
    <row r="175" spans="1:5" ht="16" thickBot="1">
      <c r="A175" s="43">
        <v>45672</v>
      </c>
      <c r="B175" s="34" t="s">
        <v>16</v>
      </c>
      <c r="C175" s="100">
        <f t="shared" si="2"/>
        <v>25</v>
      </c>
      <c r="D175" s="100">
        <v>25</v>
      </c>
      <c r="E175" s="100"/>
    </row>
    <row r="176" spans="1:5" ht="16" thickBot="1">
      <c r="A176" s="101">
        <v>45672</v>
      </c>
      <c r="B176" s="102" t="s">
        <v>16</v>
      </c>
      <c r="C176" s="100">
        <f t="shared" si="2"/>
        <v>50</v>
      </c>
      <c r="D176" s="100">
        <v>25</v>
      </c>
      <c r="E176" s="100">
        <v>25</v>
      </c>
    </row>
    <row r="177" spans="1:5" ht="16" thickBot="1">
      <c r="A177" s="101">
        <v>45672</v>
      </c>
      <c r="B177" s="102" t="s">
        <v>35</v>
      </c>
      <c r="C177" s="100">
        <f t="shared" si="2"/>
        <v>50</v>
      </c>
      <c r="D177" s="100">
        <v>25</v>
      </c>
      <c r="E177" s="100">
        <v>25</v>
      </c>
    </row>
    <row r="178" spans="1:5" ht="15.75" customHeight="1" thickBot="1">
      <c r="A178" s="98" t="s">
        <v>122</v>
      </c>
      <c r="B178" s="107" t="s">
        <v>123</v>
      </c>
      <c r="C178" s="100">
        <f t="shared" si="2"/>
        <v>25</v>
      </c>
      <c r="D178" s="100"/>
      <c r="E178" s="100">
        <v>25</v>
      </c>
    </row>
    <row r="179" spans="1:5" ht="20.25" customHeight="1" thickBot="1">
      <c r="A179" s="31">
        <v>38391</v>
      </c>
      <c r="B179" s="35" t="s">
        <v>66</v>
      </c>
      <c r="C179" s="100">
        <f t="shared" si="2"/>
        <v>25</v>
      </c>
      <c r="D179" s="100">
        <v>25</v>
      </c>
      <c r="E179" s="100"/>
    </row>
    <row r="180" spans="1:5" ht="21" customHeight="1" thickBot="1">
      <c r="A180" s="33">
        <v>36930</v>
      </c>
      <c r="B180" s="36" t="s">
        <v>52</v>
      </c>
      <c r="C180" s="100">
        <f t="shared" si="2"/>
        <v>25</v>
      </c>
      <c r="D180" s="100">
        <v>25</v>
      </c>
      <c r="E180" s="100"/>
    </row>
    <row r="181" spans="1:5" ht="16" thickBot="1">
      <c r="A181" s="40">
        <v>36930</v>
      </c>
      <c r="B181" s="32" t="s">
        <v>52</v>
      </c>
      <c r="C181" s="100">
        <f t="shared" si="2"/>
        <v>50</v>
      </c>
      <c r="D181" s="100">
        <v>25</v>
      </c>
      <c r="E181" s="100">
        <v>25</v>
      </c>
    </row>
    <row r="182" spans="1:5" ht="16" thickBot="1">
      <c r="A182" s="106">
        <v>36930</v>
      </c>
      <c r="B182" s="99" t="s">
        <v>52</v>
      </c>
      <c r="C182" s="100">
        <f t="shared" si="2"/>
        <v>25</v>
      </c>
      <c r="D182" s="100"/>
      <c r="E182" s="100">
        <v>25</v>
      </c>
    </row>
    <row r="183" spans="1:5" ht="16" thickBot="1">
      <c r="A183" s="98">
        <v>36930</v>
      </c>
      <c r="B183" s="99" t="s">
        <v>52</v>
      </c>
      <c r="C183" s="100">
        <f t="shared" si="2"/>
        <v>25</v>
      </c>
      <c r="D183" s="100">
        <v>25</v>
      </c>
      <c r="E183" s="100"/>
    </row>
    <row r="184" spans="1:5" ht="22.5" customHeight="1" thickBot="1">
      <c r="A184" s="31">
        <v>36930</v>
      </c>
      <c r="B184" s="32" t="s">
        <v>52</v>
      </c>
      <c r="C184" s="100">
        <f t="shared" si="2"/>
        <v>0</v>
      </c>
      <c r="D184" s="100"/>
      <c r="E184" s="100"/>
    </row>
    <row r="185" spans="1:5" ht="16" thickBot="1">
      <c r="A185" s="101">
        <v>38743</v>
      </c>
      <c r="B185" s="102" t="s">
        <v>75</v>
      </c>
      <c r="C185" s="100">
        <f t="shared" si="2"/>
        <v>0</v>
      </c>
      <c r="D185" s="100"/>
      <c r="E185" s="100"/>
    </row>
    <row r="186" spans="1:5" ht="16" thickBot="1">
      <c r="A186" s="101">
        <v>37678</v>
      </c>
      <c r="B186" s="103" t="s">
        <v>73</v>
      </c>
      <c r="C186" s="100">
        <f t="shared" si="2"/>
        <v>50</v>
      </c>
      <c r="D186" s="100">
        <v>25</v>
      </c>
      <c r="E186" s="100">
        <v>25</v>
      </c>
    </row>
    <row r="187" spans="1:5" ht="15.75" customHeight="1" thickBot="1">
      <c r="A187" s="98">
        <v>41316</v>
      </c>
      <c r="B187" s="99" t="s">
        <v>178</v>
      </c>
      <c r="C187" s="100">
        <f t="shared" si="2"/>
        <v>0</v>
      </c>
      <c r="D187" s="100"/>
      <c r="E187" s="100"/>
    </row>
    <row r="188" spans="1:5" ht="21.75" customHeight="1" thickBot="1">
      <c r="A188" s="31">
        <v>36935</v>
      </c>
      <c r="B188" s="32" t="s">
        <v>160</v>
      </c>
      <c r="C188" s="100">
        <f t="shared" si="2"/>
        <v>25</v>
      </c>
      <c r="D188" s="100">
        <v>25</v>
      </c>
      <c r="E188" s="100"/>
    </row>
    <row r="189" spans="1:5" ht="32.25" customHeight="1" thickBot="1">
      <c r="A189" s="33">
        <v>37667</v>
      </c>
      <c r="B189" s="36" t="s">
        <v>24</v>
      </c>
      <c r="C189" s="100">
        <f t="shared" si="2"/>
        <v>25</v>
      </c>
      <c r="D189" s="100">
        <v>25</v>
      </c>
      <c r="E189" s="100"/>
    </row>
    <row r="190" spans="1:5" ht="19.5" customHeight="1" thickBot="1">
      <c r="A190" s="33">
        <v>40587</v>
      </c>
      <c r="B190" s="36" t="s">
        <v>22</v>
      </c>
      <c r="C190" s="100">
        <f t="shared" si="2"/>
        <v>25</v>
      </c>
      <c r="D190" s="100">
        <v>25</v>
      </c>
      <c r="E190" s="100"/>
    </row>
    <row r="191" spans="1:5" ht="21.75" customHeight="1" thickBot="1">
      <c r="A191" s="31">
        <v>40587</v>
      </c>
      <c r="B191" s="32" t="s">
        <v>57</v>
      </c>
      <c r="C191" s="100">
        <f t="shared" si="2"/>
        <v>25</v>
      </c>
      <c r="D191" s="100">
        <v>25</v>
      </c>
      <c r="E191" s="100"/>
    </row>
    <row r="192" spans="1:5" ht="31.5" thickBot="1">
      <c r="A192" s="98">
        <v>40587</v>
      </c>
      <c r="B192" s="99" t="s">
        <v>57</v>
      </c>
      <c r="C192" s="100">
        <f t="shared" si="2"/>
        <v>25</v>
      </c>
      <c r="D192" s="100">
        <v>25</v>
      </c>
      <c r="E192" s="100"/>
    </row>
    <row r="193" spans="1:5" ht="23.25" customHeight="1" thickBot="1">
      <c r="A193" s="101">
        <v>40587</v>
      </c>
      <c r="B193" s="103" t="s">
        <v>168</v>
      </c>
      <c r="C193" s="100">
        <f t="shared" si="2"/>
        <v>25</v>
      </c>
      <c r="D193" s="100"/>
      <c r="E193" s="100">
        <v>25</v>
      </c>
    </row>
    <row r="194" spans="1:5" ht="32.25" customHeight="1" thickBot="1">
      <c r="A194" s="31">
        <v>38398</v>
      </c>
      <c r="B194" s="35" t="s">
        <v>26</v>
      </c>
      <c r="C194" s="100">
        <f t="shared" si="2"/>
        <v>0</v>
      </c>
      <c r="D194" s="100"/>
      <c r="E194" s="100"/>
    </row>
    <row r="195" spans="1:5" ht="31.5" thickBot="1">
      <c r="A195" s="33">
        <v>38398</v>
      </c>
      <c r="B195" s="36" t="s">
        <v>26</v>
      </c>
      <c r="C195" s="100">
        <f t="shared" si="2"/>
        <v>25</v>
      </c>
      <c r="D195" s="100">
        <v>25</v>
      </c>
      <c r="E195" s="100"/>
    </row>
    <row r="196" spans="1:5" ht="16" thickBot="1">
      <c r="A196" s="33">
        <v>38771</v>
      </c>
      <c r="B196" s="36" t="s">
        <v>198</v>
      </c>
      <c r="C196" s="100">
        <f t="shared" si="2"/>
        <v>50</v>
      </c>
      <c r="D196" s="100">
        <v>50</v>
      </c>
      <c r="E196" s="100"/>
    </row>
    <row r="197" spans="1:5" ht="31.5" thickBot="1">
      <c r="A197" s="98">
        <v>38040</v>
      </c>
      <c r="B197" s="99" t="s">
        <v>175</v>
      </c>
      <c r="C197" s="100">
        <f t="shared" si="2"/>
        <v>25</v>
      </c>
      <c r="D197" s="100">
        <v>25</v>
      </c>
      <c r="E197" s="100"/>
    </row>
    <row r="198" spans="1:5" ht="24" customHeight="1" thickBot="1">
      <c r="A198" s="98">
        <v>38040</v>
      </c>
      <c r="B198" s="107" t="s">
        <v>65</v>
      </c>
      <c r="C198" s="100">
        <f t="shared" si="2"/>
        <v>25</v>
      </c>
      <c r="D198" s="100">
        <v>25</v>
      </c>
      <c r="E198" s="100"/>
    </row>
    <row r="199" spans="1:5" ht="26.25" customHeight="1" thickBot="1">
      <c r="A199" s="31">
        <v>38759</v>
      </c>
      <c r="B199" s="32" t="s">
        <v>183</v>
      </c>
      <c r="C199" s="100">
        <f t="shared" ref="C199:C262" si="3">D199+E199</f>
        <v>25</v>
      </c>
      <c r="D199" s="100">
        <v>25</v>
      </c>
      <c r="E199" s="100"/>
    </row>
    <row r="200" spans="1:5" ht="21" customHeight="1" thickBot="1">
      <c r="A200" s="98">
        <v>37675</v>
      </c>
      <c r="B200" s="107" t="s">
        <v>64</v>
      </c>
      <c r="C200" s="100">
        <f t="shared" si="3"/>
        <v>50</v>
      </c>
      <c r="D200" s="100">
        <v>25</v>
      </c>
      <c r="E200" s="100">
        <v>25</v>
      </c>
    </row>
    <row r="201" spans="1:5" ht="16" thickBot="1">
      <c r="A201" s="98">
        <v>37675</v>
      </c>
      <c r="B201" s="107" t="s">
        <v>64</v>
      </c>
      <c r="C201" s="100">
        <f t="shared" si="3"/>
        <v>0</v>
      </c>
      <c r="D201" s="100"/>
      <c r="E201" s="100"/>
    </row>
    <row r="202" spans="1:5" ht="21" customHeight="1" thickBot="1">
      <c r="A202" s="98">
        <v>37675</v>
      </c>
      <c r="B202" s="99" t="s">
        <v>176</v>
      </c>
      <c r="C202" s="100">
        <f t="shared" si="3"/>
        <v>25</v>
      </c>
      <c r="D202" s="100"/>
      <c r="E202" s="100">
        <v>25</v>
      </c>
    </row>
    <row r="203" spans="1:5" ht="16" thickBot="1">
      <c r="A203" s="31">
        <v>37675</v>
      </c>
      <c r="B203" s="32" t="s">
        <v>58</v>
      </c>
      <c r="C203" s="100">
        <f t="shared" si="3"/>
        <v>50</v>
      </c>
      <c r="D203" s="100"/>
      <c r="E203" s="100">
        <v>50</v>
      </c>
    </row>
    <row r="204" spans="1:5" ht="16" thickBot="1">
      <c r="A204" s="31">
        <v>37675</v>
      </c>
      <c r="B204" s="32" t="s">
        <v>58</v>
      </c>
      <c r="C204" s="100">
        <f t="shared" si="3"/>
        <v>125</v>
      </c>
      <c r="D204" s="100">
        <v>75</v>
      </c>
      <c r="E204" s="100">
        <v>50</v>
      </c>
    </row>
    <row r="205" spans="1:5" ht="31.5" thickBot="1">
      <c r="A205" s="31">
        <v>37298</v>
      </c>
      <c r="B205" s="32" t="s">
        <v>59</v>
      </c>
      <c r="C205" s="100">
        <f t="shared" si="3"/>
        <v>25</v>
      </c>
      <c r="D205" s="100">
        <v>25</v>
      </c>
      <c r="E205" s="100"/>
    </row>
    <row r="206" spans="1:5" ht="31.5" thickBot="1">
      <c r="A206" s="31">
        <v>37298</v>
      </c>
      <c r="B206" s="32" t="s">
        <v>59</v>
      </c>
      <c r="C206" s="100">
        <f t="shared" si="3"/>
        <v>50</v>
      </c>
      <c r="D206" s="100">
        <v>25</v>
      </c>
      <c r="E206" s="100">
        <v>25</v>
      </c>
    </row>
    <row r="207" spans="1:5" ht="16" thickBot="1">
      <c r="A207" s="31">
        <v>37314</v>
      </c>
      <c r="B207" s="35" t="s">
        <v>25</v>
      </c>
      <c r="C207" s="100">
        <f t="shared" si="3"/>
        <v>50</v>
      </c>
      <c r="D207" s="100">
        <v>50</v>
      </c>
      <c r="E207" s="100"/>
    </row>
    <row r="208" spans="1:5" ht="29.25" customHeight="1" thickBot="1">
      <c r="A208" s="33">
        <v>37314</v>
      </c>
      <c r="B208" s="36" t="s">
        <v>25</v>
      </c>
      <c r="C208" s="100">
        <f t="shared" si="3"/>
        <v>50</v>
      </c>
      <c r="D208" s="100">
        <v>25</v>
      </c>
      <c r="E208" s="100">
        <v>25</v>
      </c>
    </row>
    <row r="209" spans="1:5" ht="16" thickBot="1">
      <c r="A209" s="98">
        <v>37314</v>
      </c>
      <c r="B209" s="99" t="s">
        <v>25</v>
      </c>
      <c r="C209" s="100">
        <f t="shared" si="3"/>
        <v>50</v>
      </c>
      <c r="D209" s="100">
        <v>25</v>
      </c>
      <c r="E209" s="100">
        <v>25</v>
      </c>
    </row>
    <row r="210" spans="1:5" ht="16" thickBot="1">
      <c r="A210" s="106">
        <v>37314</v>
      </c>
      <c r="B210" s="107" t="s">
        <v>25</v>
      </c>
      <c r="C210" s="100">
        <f t="shared" si="3"/>
        <v>25</v>
      </c>
      <c r="D210" s="100">
        <v>25</v>
      </c>
      <c r="E210" s="100"/>
    </row>
    <row r="211" spans="1:5" ht="16" thickBot="1">
      <c r="A211" s="40" t="s">
        <v>150</v>
      </c>
      <c r="B211" s="32" t="s">
        <v>151</v>
      </c>
      <c r="C211" s="100">
        <f t="shared" si="3"/>
        <v>25</v>
      </c>
      <c r="D211" s="100">
        <v>25</v>
      </c>
      <c r="E211" s="100"/>
    </row>
    <row r="212" spans="1:5" ht="16" thickBot="1">
      <c r="A212" s="40">
        <v>40960</v>
      </c>
      <c r="B212" s="32" t="s">
        <v>136</v>
      </c>
      <c r="C212" s="100">
        <f t="shared" si="3"/>
        <v>25</v>
      </c>
      <c r="D212" s="100">
        <v>25</v>
      </c>
      <c r="E212" s="100"/>
    </row>
    <row r="213" spans="1:5" ht="16" thickBot="1">
      <c r="A213" s="33">
        <v>39493</v>
      </c>
      <c r="B213" s="36" t="s">
        <v>34</v>
      </c>
      <c r="C213" s="100">
        <f t="shared" si="3"/>
        <v>50</v>
      </c>
      <c r="D213" s="100">
        <v>25</v>
      </c>
      <c r="E213" s="100">
        <v>25</v>
      </c>
    </row>
    <row r="214" spans="1:5" ht="16" thickBot="1">
      <c r="A214" s="33">
        <v>39493</v>
      </c>
      <c r="B214" s="32" t="s">
        <v>34</v>
      </c>
      <c r="C214" s="100">
        <f t="shared" si="3"/>
        <v>75</v>
      </c>
      <c r="D214" s="100">
        <v>50</v>
      </c>
      <c r="E214" s="100">
        <v>25</v>
      </c>
    </row>
    <row r="215" spans="1:5" ht="19.5" customHeight="1" thickBot="1">
      <c r="A215" s="101">
        <v>39493</v>
      </c>
      <c r="B215" s="99" t="s">
        <v>34</v>
      </c>
      <c r="C215" s="100">
        <f t="shared" si="3"/>
        <v>25</v>
      </c>
      <c r="D215" s="100">
        <v>25</v>
      </c>
      <c r="E215" s="100"/>
    </row>
    <row r="216" spans="1:5" ht="16" thickBot="1">
      <c r="A216" s="98">
        <v>39493</v>
      </c>
      <c r="B216" s="99" t="s">
        <v>34</v>
      </c>
      <c r="C216" s="100">
        <f t="shared" si="3"/>
        <v>25</v>
      </c>
      <c r="D216" s="100">
        <v>25</v>
      </c>
      <c r="E216" s="100"/>
    </row>
    <row r="217" spans="1:5" ht="15.75" customHeight="1" thickBot="1">
      <c r="A217" s="98">
        <v>39493</v>
      </c>
      <c r="B217" s="99" t="s">
        <v>12</v>
      </c>
      <c r="C217" s="100">
        <f t="shared" si="3"/>
        <v>50</v>
      </c>
      <c r="D217" s="100">
        <v>25</v>
      </c>
      <c r="E217" s="100">
        <v>25</v>
      </c>
    </row>
    <row r="218" spans="1:5" ht="16" thickBot="1">
      <c r="A218" s="40">
        <v>39132</v>
      </c>
      <c r="B218" s="32" t="s">
        <v>115</v>
      </c>
      <c r="C218" s="100">
        <f t="shared" si="3"/>
        <v>25</v>
      </c>
      <c r="D218" s="100">
        <v>25</v>
      </c>
      <c r="E218" s="100"/>
    </row>
    <row r="219" spans="1:5" ht="16" thickBot="1">
      <c r="A219" s="40">
        <v>39497</v>
      </c>
      <c r="B219" s="32" t="s">
        <v>116</v>
      </c>
      <c r="C219" s="100">
        <f t="shared" si="3"/>
        <v>25</v>
      </c>
      <c r="D219" s="100">
        <v>25</v>
      </c>
      <c r="E219" s="100"/>
    </row>
    <row r="220" spans="1:5" ht="16" thickBot="1">
      <c r="A220" s="33">
        <v>40228</v>
      </c>
      <c r="B220" s="36" t="s">
        <v>54</v>
      </c>
      <c r="C220" s="100">
        <f t="shared" si="3"/>
        <v>50</v>
      </c>
      <c r="D220" s="100">
        <v>25</v>
      </c>
      <c r="E220" s="100">
        <v>25</v>
      </c>
    </row>
    <row r="221" spans="1:5" ht="16" thickBot="1">
      <c r="A221" s="33">
        <v>40228</v>
      </c>
      <c r="B221" s="36" t="s">
        <v>54</v>
      </c>
      <c r="C221" s="100">
        <f t="shared" si="3"/>
        <v>50</v>
      </c>
      <c r="D221" s="100">
        <v>25</v>
      </c>
      <c r="E221" s="100">
        <v>25</v>
      </c>
    </row>
    <row r="222" spans="1:5" ht="16" thickBot="1">
      <c r="A222" s="33">
        <v>40228</v>
      </c>
      <c r="B222" s="32" t="s">
        <v>54</v>
      </c>
      <c r="C222" s="100">
        <f t="shared" si="3"/>
        <v>125</v>
      </c>
      <c r="D222" s="100">
        <v>75</v>
      </c>
      <c r="E222" s="100">
        <v>50</v>
      </c>
    </row>
    <row r="223" spans="1:5" ht="16" thickBot="1">
      <c r="A223" s="33">
        <v>40228</v>
      </c>
      <c r="B223" s="32" t="s">
        <v>54</v>
      </c>
      <c r="C223" s="100">
        <f t="shared" si="3"/>
        <v>25</v>
      </c>
      <c r="D223" s="100"/>
      <c r="E223" s="100">
        <v>25</v>
      </c>
    </row>
    <row r="224" spans="1:5" ht="16" thickBot="1">
      <c r="A224" s="106">
        <v>40228</v>
      </c>
      <c r="B224" s="107" t="s">
        <v>54</v>
      </c>
      <c r="C224" s="100">
        <f t="shared" si="3"/>
        <v>25</v>
      </c>
      <c r="D224" s="100"/>
      <c r="E224" s="100">
        <v>25</v>
      </c>
    </row>
    <row r="225" spans="1:5" ht="16" thickBot="1">
      <c r="A225" s="101">
        <v>40228</v>
      </c>
      <c r="B225" s="103" t="s">
        <v>54</v>
      </c>
      <c r="C225" s="100">
        <f t="shared" si="3"/>
        <v>0</v>
      </c>
      <c r="D225" s="100"/>
      <c r="E225" s="100"/>
    </row>
    <row r="226" spans="1:5" ht="21" customHeight="1" thickBot="1">
      <c r="A226" s="33">
        <v>40228</v>
      </c>
      <c r="B226" s="32" t="s">
        <v>54</v>
      </c>
      <c r="C226" s="100">
        <f t="shared" si="3"/>
        <v>25</v>
      </c>
      <c r="D226" s="100"/>
      <c r="E226" s="100">
        <v>25</v>
      </c>
    </row>
    <row r="227" spans="1:5" ht="16" thickBot="1">
      <c r="A227" s="40">
        <v>39131</v>
      </c>
      <c r="B227" s="35" t="s">
        <v>195</v>
      </c>
      <c r="C227" s="100">
        <f t="shared" si="3"/>
        <v>25</v>
      </c>
      <c r="D227" s="100">
        <v>25</v>
      </c>
      <c r="E227" s="100"/>
    </row>
    <row r="228" spans="1:5" ht="16" thickBot="1">
      <c r="A228" s="106">
        <v>37671</v>
      </c>
      <c r="B228" s="99" t="s">
        <v>114</v>
      </c>
      <c r="C228" s="100">
        <f t="shared" si="3"/>
        <v>50</v>
      </c>
      <c r="D228" s="100">
        <v>25</v>
      </c>
      <c r="E228" s="100">
        <v>25</v>
      </c>
    </row>
    <row r="229" spans="1:5" ht="16" thickBot="1">
      <c r="A229" s="106">
        <v>37306</v>
      </c>
      <c r="B229" s="107" t="s">
        <v>208</v>
      </c>
      <c r="C229" s="100">
        <f t="shared" si="3"/>
        <v>25</v>
      </c>
      <c r="D229" s="100">
        <v>25</v>
      </c>
      <c r="E229" s="100"/>
    </row>
    <row r="230" spans="1:5" ht="15.75" customHeight="1" thickBot="1">
      <c r="A230" s="98" t="s">
        <v>87</v>
      </c>
      <c r="B230" s="99" t="s">
        <v>193</v>
      </c>
      <c r="C230" s="100">
        <f t="shared" si="3"/>
        <v>25</v>
      </c>
      <c r="D230" s="100"/>
      <c r="E230" s="100">
        <v>25</v>
      </c>
    </row>
    <row r="231" spans="1:5" ht="16" thickBot="1">
      <c r="A231" s="31" t="s">
        <v>87</v>
      </c>
      <c r="B231" s="35" t="s">
        <v>88</v>
      </c>
      <c r="C231" s="100">
        <f t="shared" si="3"/>
        <v>25</v>
      </c>
      <c r="D231" s="100"/>
      <c r="E231" s="100">
        <v>25</v>
      </c>
    </row>
    <row r="232" spans="1:5" ht="16" thickBot="1">
      <c r="A232" s="40" t="s">
        <v>250</v>
      </c>
      <c r="B232" s="32" t="s">
        <v>251</v>
      </c>
      <c r="C232" s="100">
        <f t="shared" si="3"/>
        <v>0</v>
      </c>
      <c r="D232" s="100"/>
      <c r="E232" s="100"/>
    </row>
    <row r="233" spans="1:5" ht="16" thickBot="1">
      <c r="A233" s="101" t="s">
        <v>250</v>
      </c>
      <c r="B233" s="102" t="s">
        <v>251</v>
      </c>
      <c r="C233" s="100">
        <f t="shared" si="3"/>
        <v>0</v>
      </c>
      <c r="D233" s="100"/>
      <c r="E233" s="100"/>
    </row>
    <row r="234" spans="1:5" ht="15.75" customHeight="1" thickBot="1">
      <c r="A234" s="101" t="s">
        <v>49</v>
      </c>
      <c r="B234" s="103" t="s">
        <v>50</v>
      </c>
      <c r="C234" s="100">
        <f t="shared" si="3"/>
        <v>25</v>
      </c>
      <c r="D234" s="100"/>
      <c r="E234" s="100">
        <v>25</v>
      </c>
    </row>
    <row r="235" spans="1:5" ht="16" thickBot="1">
      <c r="A235" s="33" t="s">
        <v>49</v>
      </c>
      <c r="B235" s="36" t="s">
        <v>50</v>
      </c>
      <c r="C235" s="100">
        <f t="shared" si="3"/>
        <v>25</v>
      </c>
      <c r="D235" s="100"/>
      <c r="E235" s="100">
        <v>25</v>
      </c>
    </row>
    <row r="236" spans="1:5" ht="16" thickBot="1">
      <c r="A236" s="116">
        <v>40582</v>
      </c>
      <c r="B236" s="117" t="s">
        <v>255</v>
      </c>
      <c r="C236" s="100">
        <f t="shared" si="3"/>
        <v>25</v>
      </c>
      <c r="D236" s="100"/>
      <c r="E236" s="100">
        <v>25</v>
      </c>
    </row>
    <row r="237" spans="1:5" ht="16" thickBot="1">
      <c r="A237" s="40">
        <v>40582</v>
      </c>
      <c r="B237" s="35" t="s">
        <v>255</v>
      </c>
      <c r="C237" s="100">
        <f t="shared" si="3"/>
        <v>25</v>
      </c>
      <c r="D237" s="100"/>
      <c r="E237" s="100">
        <v>25</v>
      </c>
    </row>
    <row r="238" spans="1:5" ht="18.75" customHeight="1" thickBot="1">
      <c r="A238" s="33">
        <v>46402</v>
      </c>
      <c r="B238" s="34" t="s">
        <v>62</v>
      </c>
      <c r="C238" s="100">
        <f t="shared" si="3"/>
        <v>25</v>
      </c>
      <c r="D238" s="100">
        <v>25</v>
      </c>
      <c r="E238" s="100"/>
    </row>
    <row r="239" spans="1:5" ht="30.75" customHeight="1" thickBot="1">
      <c r="A239" s="40" t="s">
        <v>222</v>
      </c>
      <c r="B239" s="34" t="s">
        <v>223</v>
      </c>
      <c r="C239" s="100">
        <f t="shared" si="3"/>
        <v>50</v>
      </c>
      <c r="D239" s="100">
        <v>50</v>
      </c>
      <c r="E239" s="100"/>
    </row>
    <row r="240" spans="1:5" ht="26.25" customHeight="1" thickBot="1">
      <c r="A240" s="40" t="s">
        <v>222</v>
      </c>
      <c r="B240" s="34" t="s">
        <v>223</v>
      </c>
      <c r="C240" s="100">
        <f t="shared" si="3"/>
        <v>25</v>
      </c>
      <c r="D240" s="100">
        <v>25</v>
      </c>
      <c r="E240" s="100"/>
    </row>
    <row r="241" spans="1:5" ht="16" thickBot="1">
      <c r="A241" s="106" t="s">
        <v>222</v>
      </c>
      <c r="B241" s="102" t="s">
        <v>223</v>
      </c>
      <c r="C241" s="100">
        <f t="shared" si="3"/>
        <v>25</v>
      </c>
      <c r="D241" s="100">
        <v>25</v>
      </c>
      <c r="E241" s="100"/>
    </row>
    <row r="242" spans="1:5" ht="16" thickBot="1">
      <c r="A242" s="106" t="s">
        <v>222</v>
      </c>
      <c r="B242" s="102" t="s">
        <v>223</v>
      </c>
      <c r="C242" s="100">
        <f t="shared" si="3"/>
        <v>25</v>
      </c>
      <c r="D242" s="100">
        <v>25</v>
      </c>
      <c r="E242" s="100"/>
    </row>
    <row r="243" spans="1:5" ht="15.75" customHeight="1" thickBot="1">
      <c r="A243" s="106" t="s">
        <v>222</v>
      </c>
      <c r="B243" s="102" t="s">
        <v>223</v>
      </c>
      <c r="C243" s="100">
        <f t="shared" si="3"/>
        <v>25</v>
      </c>
      <c r="D243" s="100">
        <v>25</v>
      </c>
      <c r="E243" s="100"/>
    </row>
    <row r="244" spans="1:5" ht="16" thickBot="1">
      <c r="A244" s="40" t="s">
        <v>222</v>
      </c>
      <c r="B244" s="34" t="s">
        <v>223</v>
      </c>
      <c r="C244" s="100">
        <f t="shared" si="3"/>
        <v>25</v>
      </c>
      <c r="D244" s="100">
        <v>25</v>
      </c>
      <c r="E244" s="100"/>
    </row>
    <row r="245" spans="1:5" ht="16" thickBot="1">
      <c r="A245" s="40" t="s">
        <v>222</v>
      </c>
      <c r="B245" s="34" t="s">
        <v>223</v>
      </c>
      <c r="C245" s="100">
        <f t="shared" si="3"/>
        <v>25</v>
      </c>
      <c r="D245" s="100">
        <v>25</v>
      </c>
      <c r="E245" s="100"/>
    </row>
    <row r="246" spans="1:5" ht="18" customHeight="1" thickBot="1">
      <c r="A246" s="40" t="s">
        <v>222</v>
      </c>
      <c r="B246" s="34" t="s">
        <v>223</v>
      </c>
      <c r="C246" s="100">
        <f t="shared" si="3"/>
        <v>25</v>
      </c>
      <c r="D246" s="100">
        <v>25</v>
      </c>
      <c r="E246" s="100"/>
    </row>
    <row r="247" spans="1:5" ht="18.75" customHeight="1" thickBot="1">
      <c r="A247" s="40" t="s">
        <v>222</v>
      </c>
      <c r="B247" s="34" t="s">
        <v>223</v>
      </c>
      <c r="C247" s="100">
        <f t="shared" si="3"/>
        <v>25</v>
      </c>
      <c r="D247" s="100">
        <v>25</v>
      </c>
      <c r="E247" s="100"/>
    </row>
    <row r="248" spans="1:5" ht="30.75" customHeight="1" thickBot="1">
      <c r="A248" s="40" t="s">
        <v>222</v>
      </c>
      <c r="B248" s="34" t="s">
        <v>223</v>
      </c>
      <c r="C248" s="100">
        <f t="shared" si="3"/>
        <v>25</v>
      </c>
      <c r="D248" s="100">
        <v>25</v>
      </c>
      <c r="E248" s="100"/>
    </row>
    <row r="249" spans="1:5" ht="26.25" customHeight="1" thickBot="1">
      <c r="A249" s="40" t="s">
        <v>222</v>
      </c>
      <c r="B249" s="32" t="s">
        <v>232</v>
      </c>
      <c r="C249" s="100">
        <f t="shared" si="3"/>
        <v>25</v>
      </c>
      <c r="D249" s="100">
        <v>25</v>
      </c>
      <c r="E249" s="100"/>
    </row>
    <row r="250" spans="1:5" ht="14.25" customHeight="1" thickBot="1">
      <c r="A250" s="31" t="s">
        <v>89</v>
      </c>
      <c r="B250" s="44" t="s">
        <v>90</v>
      </c>
      <c r="C250" s="100">
        <f t="shared" si="3"/>
        <v>0</v>
      </c>
      <c r="D250" s="100"/>
      <c r="E250" s="100"/>
    </row>
    <row r="251" spans="1:5" ht="16" thickBot="1">
      <c r="A251" s="108" t="s">
        <v>89</v>
      </c>
      <c r="B251" s="109" t="s">
        <v>90</v>
      </c>
      <c r="C251" s="100">
        <f t="shared" si="3"/>
        <v>0</v>
      </c>
      <c r="D251" s="100"/>
      <c r="E251" s="100"/>
    </row>
    <row r="252" spans="1:5" ht="16.5" customHeight="1" thickBot="1">
      <c r="A252" s="118">
        <v>38774</v>
      </c>
      <c r="B252" s="119" t="s">
        <v>247</v>
      </c>
      <c r="C252" s="100">
        <f t="shared" si="3"/>
        <v>25</v>
      </c>
      <c r="D252" s="100">
        <v>25</v>
      </c>
      <c r="E252" s="100"/>
    </row>
    <row r="253" spans="1:5" ht="24.75" customHeight="1" thickBot="1">
      <c r="A253" s="33">
        <v>38409</v>
      </c>
      <c r="B253" s="36" t="s">
        <v>74</v>
      </c>
      <c r="C253" s="100">
        <f t="shared" si="3"/>
        <v>25</v>
      </c>
      <c r="D253" s="100">
        <v>25</v>
      </c>
      <c r="E253" s="100"/>
    </row>
    <row r="254" spans="1:5" ht="30.75" customHeight="1" thickBot="1">
      <c r="A254" s="31">
        <v>38406</v>
      </c>
      <c r="B254" s="32" t="s">
        <v>162</v>
      </c>
      <c r="C254" s="100">
        <f t="shared" si="3"/>
        <v>25</v>
      </c>
      <c r="D254" s="100">
        <v>25</v>
      </c>
      <c r="E254" s="100"/>
    </row>
    <row r="255" spans="1:5" ht="16.5" customHeight="1" thickBot="1">
      <c r="A255" s="31">
        <v>38406</v>
      </c>
      <c r="B255" s="32" t="s">
        <v>162</v>
      </c>
      <c r="C255" s="100">
        <f t="shared" si="3"/>
        <v>25</v>
      </c>
      <c r="D255" s="100">
        <v>25</v>
      </c>
      <c r="E255" s="100"/>
    </row>
    <row r="256" spans="1:5" ht="16" thickBot="1">
      <c r="A256" s="115">
        <v>43473</v>
      </c>
      <c r="B256" s="102" t="s">
        <v>171</v>
      </c>
      <c r="C256" s="100">
        <f t="shared" si="3"/>
        <v>25</v>
      </c>
      <c r="D256" s="100">
        <v>25</v>
      </c>
      <c r="E256" s="100"/>
    </row>
    <row r="257" spans="1:5" ht="16" thickBot="1">
      <c r="A257" s="115">
        <v>43108</v>
      </c>
      <c r="B257" s="102" t="s">
        <v>169</v>
      </c>
      <c r="C257" s="100">
        <f t="shared" si="3"/>
        <v>25</v>
      </c>
      <c r="D257" s="100">
        <v>25</v>
      </c>
      <c r="E257" s="100"/>
    </row>
    <row r="258" spans="1:5" ht="15.75" customHeight="1" thickBot="1">
      <c r="A258" s="101">
        <v>42743</v>
      </c>
      <c r="B258" s="102" t="s">
        <v>189</v>
      </c>
      <c r="C258" s="100">
        <f t="shared" si="3"/>
        <v>25</v>
      </c>
      <c r="D258" s="100">
        <v>25</v>
      </c>
      <c r="E258" s="100"/>
    </row>
    <row r="259" spans="1:5" ht="31.5" thickBot="1">
      <c r="A259" s="33" t="s">
        <v>209</v>
      </c>
      <c r="B259" s="34" t="s">
        <v>235</v>
      </c>
      <c r="C259" s="100">
        <f t="shared" si="3"/>
        <v>25</v>
      </c>
      <c r="D259" s="100">
        <v>25</v>
      </c>
      <c r="E259" s="100"/>
    </row>
    <row r="260" spans="1:5" ht="27.75" customHeight="1" thickBot="1">
      <c r="A260" s="42">
        <v>44211</v>
      </c>
      <c r="B260" s="34" t="s">
        <v>170</v>
      </c>
      <c r="C260" s="100">
        <f t="shared" si="3"/>
        <v>25</v>
      </c>
      <c r="D260" s="100">
        <v>25</v>
      </c>
      <c r="E260" s="100"/>
    </row>
    <row r="261" spans="1:5" ht="27.75" customHeight="1" thickBot="1">
      <c r="A261" s="33">
        <v>40191</v>
      </c>
      <c r="B261" s="34" t="s">
        <v>55</v>
      </c>
      <c r="C261" s="100">
        <f t="shared" si="3"/>
        <v>25</v>
      </c>
      <c r="D261" s="100">
        <v>25</v>
      </c>
      <c r="E261" s="100"/>
    </row>
    <row r="262" spans="1:5" ht="31.5" thickBot="1">
      <c r="A262" s="101">
        <v>40191</v>
      </c>
      <c r="B262" s="102" t="s">
        <v>55</v>
      </c>
      <c r="C262" s="100">
        <f t="shared" si="3"/>
        <v>25</v>
      </c>
      <c r="D262" s="100">
        <v>25</v>
      </c>
      <c r="E262" s="100"/>
    </row>
    <row r="263" spans="1:5" ht="31.5" thickBot="1">
      <c r="A263" s="106">
        <v>40191</v>
      </c>
      <c r="B263" s="99" t="s">
        <v>55</v>
      </c>
      <c r="C263" s="100">
        <f t="shared" ref="C263:C273" si="4">D263+E263</f>
        <v>25</v>
      </c>
      <c r="D263" s="100">
        <v>25</v>
      </c>
      <c r="E263" s="100"/>
    </row>
    <row r="264" spans="1:5" ht="31.5" thickBot="1">
      <c r="A264" s="33">
        <v>40191</v>
      </c>
      <c r="B264" s="34" t="s">
        <v>55</v>
      </c>
      <c r="C264" s="100">
        <f t="shared" si="4"/>
        <v>25</v>
      </c>
      <c r="D264" s="100">
        <v>25</v>
      </c>
      <c r="E264" s="100"/>
    </row>
    <row r="265" spans="1:5" ht="31.5" thickBot="1">
      <c r="A265" s="40" t="s">
        <v>209</v>
      </c>
      <c r="B265" s="35" t="s">
        <v>210</v>
      </c>
      <c r="C265" s="100">
        <f t="shared" si="4"/>
        <v>25</v>
      </c>
      <c r="D265" s="100">
        <v>25</v>
      </c>
      <c r="E265" s="100"/>
    </row>
    <row r="266" spans="1:5" ht="31.5" thickBot="1">
      <c r="A266" s="33" t="s">
        <v>209</v>
      </c>
      <c r="B266" s="34" t="s">
        <v>210</v>
      </c>
      <c r="C266" s="100">
        <f t="shared" si="4"/>
        <v>25</v>
      </c>
      <c r="D266" s="100">
        <v>25</v>
      </c>
      <c r="E266" s="100"/>
    </row>
    <row r="267" spans="1:5" ht="16" thickBot="1">
      <c r="A267" s="31">
        <v>39095</v>
      </c>
      <c r="B267" s="32" t="s">
        <v>165</v>
      </c>
      <c r="C267" s="100">
        <f t="shared" si="4"/>
        <v>25</v>
      </c>
      <c r="D267" s="100">
        <v>25</v>
      </c>
      <c r="E267" s="100"/>
    </row>
    <row r="268" spans="1:5" ht="16" thickBot="1">
      <c r="A268" s="106">
        <v>39095</v>
      </c>
      <c r="B268" s="99" t="s">
        <v>165</v>
      </c>
      <c r="C268" s="100">
        <f t="shared" si="4"/>
        <v>25</v>
      </c>
      <c r="D268" s="100">
        <v>25</v>
      </c>
      <c r="E268" s="100"/>
    </row>
    <row r="269" spans="1:5" ht="16" thickBot="1">
      <c r="A269" s="101">
        <v>41297</v>
      </c>
      <c r="B269" s="102" t="s">
        <v>202</v>
      </c>
      <c r="C269" s="100">
        <f t="shared" si="4"/>
        <v>25</v>
      </c>
      <c r="D269" s="100">
        <v>25</v>
      </c>
      <c r="E269" s="100"/>
    </row>
    <row r="270" spans="1:5" ht="15.75" customHeight="1" thickBot="1">
      <c r="A270" s="120">
        <v>37634</v>
      </c>
      <c r="B270" s="121" t="s">
        <v>254</v>
      </c>
      <c r="C270" s="100">
        <f t="shared" si="4"/>
        <v>25</v>
      </c>
      <c r="D270" s="100">
        <v>25</v>
      </c>
      <c r="E270" s="100"/>
    </row>
    <row r="271" spans="1:5" ht="16" thickBot="1">
      <c r="A271" s="31">
        <v>39126</v>
      </c>
      <c r="B271" s="32" t="s">
        <v>174</v>
      </c>
      <c r="C271" s="100">
        <f t="shared" si="4"/>
        <v>50</v>
      </c>
      <c r="D271" s="100">
        <v>25</v>
      </c>
      <c r="E271" s="100">
        <v>25</v>
      </c>
    </row>
    <row r="272" spans="1:5" ht="16" thickBot="1">
      <c r="A272" s="31">
        <v>39126</v>
      </c>
      <c r="B272" s="32" t="s">
        <v>161</v>
      </c>
      <c r="C272" s="100">
        <f t="shared" si="4"/>
        <v>25</v>
      </c>
      <c r="D272" s="100"/>
      <c r="E272" s="100">
        <v>25</v>
      </c>
    </row>
    <row r="273" spans="1:5" ht="26.25" customHeight="1" thickBot="1">
      <c r="A273" s="31">
        <v>38035</v>
      </c>
      <c r="B273" s="32" t="s">
        <v>206</v>
      </c>
      <c r="C273" s="100">
        <f t="shared" si="4"/>
        <v>25</v>
      </c>
      <c r="D273" s="100">
        <v>25</v>
      </c>
      <c r="E273" s="100"/>
    </row>
    <row r="274" spans="1:5" s="1" customFormat="1" ht="9" customHeight="1">
      <c r="A274" s="45"/>
      <c r="B274" s="45"/>
      <c r="C274" s="46"/>
      <c r="D274" s="46"/>
      <c r="E274" s="46"/>
    </row>
    <row r="275" spans="1:5" s="1" customFormat="1" ht="15.75" hidden="1" customHeight="1">
      <c r="A275" s="45"/>
      <c r="B275" s="45"/>
      <c r="C275" s="46"/>
      <c r="D275" s="46"/>
      <c r="E275" s="46"/>
    </row>
    <row r="276" spans="1:5" s="1" customFormat="1" ht="15.75" hidden="1" customHeight="1">
      <c r="A276" s="45"/>
      <c r="B276" s="45"/>
      <c r="C276" s="46"/>
      <c r="D276" s="46"/>
      <c r="E276" s="46"/>
    </row>
    <row r="279" spans="1:5" s="1" customFormat="1" ht="34.5" customHeight="1">
      <c r="A279" s="45"/>
      <c r="B279" s="45"/>
      <c r="C279" s="46"/>
      <c r="D279" s="46"/>
      <c r="E279" s="46"/>
    </row>
  </sheetData>
  <autoFilter ref="A6:U273">
    <sortState ref="A7:U464">
      <sortCondition ref="B6"/>
    </sortState>
  </autoFilter>
  <pageMargins left="0.19685039370078741" right="0.19685039370078741" top="0.39370078740157483" bottom="0.19685039370078741" header="0.31496062992125984" footer="0.31496062992125984"/>
  <pageSetup paperSize="9" scale="62" fitToHeight="0" orientation="landscape" r:id="rId1"/>
  <headerFooter differentFirst="1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0"/>
  <sheetViews>
    <sheetView zoomScalePageLayoutView="80" workbookViewId="0">
      <pane xSplit="4" ySplit="7" topLeftCell="E158" activePane="bottomRight" state="frozen"/>
      <selection pane="topRight" activeCell="E1" sqref="E1"/>
      <selection pane="bottomLeft" activeCell="A7" sqref="A7"/>
      <selection pane="bottomRight" activeCell="D178" sqref="D178"/>
    </sheetView>
  </sheetViews>
  <sheetFormatPr defaultRowHeight="15.5"/>
  <cols>
    <col min="1" max="1" width="3.7265625" style="1" customWidth="1"/>
    <col min="2" max="2" width="15" style="1" customWidth="1"/>
    <col min="3" max="3" width="10.7265625" style="2" customWidth="1"/>
    <col min="4" max="4" width="45" style="2" customWidth="1"/>
    <col min="5" max="5" width="7.54296875" style="3" customWidth="1"/>
    <col min="6" max="6" width="6.26953125" style="3" customWidth="1"/>
    <col min="7" max="7" width="7.26953125" style="3" customWidth="1"/>
    <col min="8" max="8" width="7.54296875" style="3" customWidth="1"/>
    <col min="9" max="10" width="9.1796875" style="3" customWidth="1"/>
    <col min="11" max="13" width="8.7265625" style="77" customWidth="1"/>
    <col min="14" max="15" width="7.7265625" style="3" customWidth="1"/>
    <col min="16" max="16" width="7.26953125" style="3" customWidth="1"/>
    <col min="17" max="17" width="7.7265625" style="3" customWidth="1"/>
    <col min="18" max="18" width="8" style="3" customWidth="1"/>
    <col min="19" max="19" width="7.1796875" style="3" customWidth="1"/>
    <col min="20" max="20" width="11.7265625" style="65" customWidth="1"/>
    <col min="21" max="21" width="10.54296875" style="65" customWidth="1"/>
  </cols>
  <sheetData>
    <row r="1" spans="1:21" ht="15.75" customHeight="1">
      <c r="Q1" s="122" t="s">
        <v>264</v>
      </c>
      <c r="R1" s="122"/>
      <c r="S1" s="122"/>
      <c r="T1" s="122"/>
      <c r="U1" s="122"/>
    </row>
    <row r="2" spans="1:21" ht="12.75" customHeight="1">
      <c r="E2" s="122"/>
      <c r="F2" s="122"/>
      <c r="G2" s="122"/>
      <c r="O2" s="82"/>
      <c r="P2" s="82"/>
      <c r="R2" s="82"/>
      <c r="S2" s="82"/>
    </row>
    <row r="3" spans="1:21" ht="20.25" customHeight="1" thickBot="1">
      <c r="A3" s="157" t="s">
        <v>240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1" ht="66" customHeight="1" thickBot="1">
      <c r="A4" s="132" t="s">
        <v>0</v>
      </c>
      <c r="B4" s="132" t="s">
        <v>1</v>
      </c>
      <c r="C4" s="154" t="s">
        <v>2</v>
      </c>
      <c r="D4" s="154" t="s">
        <v>3</v>
      </c>
      <c r="E4" s="153" t="s">
        <v>241</v>
      </c>
      <c r="F4" s="153"/>
      <c r="G4" s="153"/>
      <c r="H4" s="164" t="s">
        <v>265</v>
      </c>
      <c r="I4" s="165"/>
      <c r="J4" s="166"/>
      <c r="K4" s="167" t="s">
        <v>4</v>
      </c>
      <c r="L4" s="168"/>
      <c r="M4" s="169"/>
      <c r="N4" s="170" t="s">
        <v>242</v>
      </c>
      <c r="O4" s="171"/>
      <c r="P4" s="172"/>
      <c r="Q4" s="124" t="s">
        <v>243</v>
      </c>
      <c r="R4" s="125"/>
      <c r="S4" s="126"/>
      <c r="T4" s="153" t="s">
        <v>261</v>
      </c>
      <c r="U4" s="153"/>
    </row>
    <row r="5" spans="1:21" ht="31.5" customHeight="1" thickBot="1">
      <c r="A5" s="132"/>
      <c r="B5" s="132"/>
      <c r="C5" s="154"/>
      <c r="D5" s="154"/>
      <c r="E5" s="153" t="s">
        <v>6</v>
      </c>
      <c r="F5" s="132" t="s">
        <v>7</v>
      </c>
      <c r="G5" s="132"/>
      <c r="H5" s="153" t="s">
        <v>6</v>
      </c>
      <c r="I5" s="164" t="s">
        <v>7</v>
      </c>
      <c r="J5" s="166"/>
      <c r="K5" s="158" t="s">
        <v>6</v>
      </c>
      <c r="L5" s="167" t="s">
        <v>7</v>
      </c>
      <c r="M5" s="169"/>
      <c r="N5" s="160" t="s">
        <v>6</v>
      </c>
      <c r="O5" s="175" t="s">
        <v>7</v>
      </c>
      <c r="P5" s="176"/>
      <c r="Q5" s="127" t="s">
        <v>6</v>
      </c>
      <c r="R5" s="162" t="s">
        <v>7</v>
      </c>
      <c r="S5" s="163"/>
      <c r="T5" s="123" t="s">
        <v>259</v>
      </c>
      <c r="U5" s="123" t="s">
        <v>260</v>
      </c>
    </row>
    <row r="6" spans="1:21" ht="10.5" customHeight="1" thickBot="1">
      <c r="A6" s="132"/>
      <c r="B6" s="132"/>
      <c r="C6" s="154"/>
      <c r="D6" s="154"/>
      <c r="E6" s="153"/>
      <c r="F6" s="153" t="s">
        <v>8</v>
      </c>
      <c r="G6" s="153" t="s">
        <v>9</v>
      </c>
      <c r="H6" s="153"/>
      <c r="I6" s="155" t="s">
        <v>8</v>
      </c>
      <c r="J6" s="155" t="s">
        <v>9</v>
      </c>
      <c r="K6" s="173"/>
      <c r="L6" s="158" t="s">
        <v>8</v>
      </c>
      <c r="M6" s="158" t="s">
        <v>9</v>
      </c>
      <c r="N6" s="174"/>
      <c r="O6" s="160" t="s">
        <v>8</v>
      </c>
      <c r="P6" s="160" t="s">
        <v>9</v>
      </c>
      <c r="Q6" s="128"/>
      <c r="R6" s="127" t="s">
        <v>8</v>
      </c>
      <c r="S6" s="127" t="s">
        <v>9</v>
      </c>
      <c r="T6" s="123"/>
      <c r="U6" s="123"/>
    </row>
    <row r="7" spans="1:21" ht="12" customHeight="1" thickBot="1">
      <c r="A7" s="132"/>
      <c r="B7" s="132"/>
      <c r="C7" s="154"/>
      <c r="D7" s="154"/>
      <c r="E7" s="153"/>
      <c r="F7" s="153"/>
      <c r="G7" s="153"/>
      <c r="H7" s="153"/>
      <c r="I7" s="156"/>
      <c r="J7" s="156"/>
      <c r="K7" s="159"/>
      <c r="L7" s="159"/>
      <c r="M7" s="159"/>
      <c r="N7" s="161"/>
      <c r="O7" s="161"/>
      <c r="P7" s="161"/>
      <c r="Q7" s="129"/>
      <c r="R7" s="129"/>
      <c r="S7" s="129"/>
      <c r="T7" s="123"/>
      <c r="U7" s="123"/>
    </row>
    <row r="8" spans="1:21" ht="16" thickBot="1">
      <c r="A8" s="132">
        <v>1</v>
      </c>
      <c r="B8" s="132" t="s">
        <v>10</v>
      </c>
      <c r="C8" s="131" t="s">
        <v>11</v>
      </c>
      <c r="D8" s="131"/>
      <c r="E8" s="4"/>
      <c r="F8" s="4"/>
      <c r="G8" s="4"/>
      <c r="H8" s="4"/>
      <c r="I8" s="4"/>
      <c r="J8" s="4"/>
      <c r="K8" s="78"/>
      <c r="L8" s="78"/>
      <c r="M8" s="78"/>
      <c r="N8" s="53"/>
      <c r="O8" s="53"/>
      <c r="P8" s="53"/>
      <c r="Q8" s="50"/>
      <c r="R8" s="50"/>
      <c r="S8" s="50"/>
      <c r="T8" s="66"/>
      <c r="U8" s="66"/>
    </row>
    <row r="9" spans="1:21" ht="16" thickBot="1">
      <c r="A9" s="132"/>
      <c r="B9" s="132"/>
      <c r="C9" s="5">
        <v>39493</v>
      </c>
      <c r="D9" s="6" t="s">
        <v>12</v>
      </c>
      <c r="E9" s="4">
        <f>F9+G9</f>
        <v>75</v>
      </c>
      <c r="F9" s="4">
        <v>50</v>
      </c>
      <c r="G9" s="4">
        <v>25</v>
      </c>
      <c r="H9" s="4">
        <f>I9+J9</f>
        <v>70</v>
      </c>
      <c r="I9" s="4">
        <v>50</v>
      </c>
      <c r="J9" s="4">
        <v>20</v>
      </c>
      <c r="K9" s="80">
        <f>H9/E9</f>
        <v>0.93333333333333335</v>
      </c>
      <c r="L9" s="80">
        <f t="shared" ref="L9:M24" si="0">I9/F9</f>
        <v>1</v>
      </c>
      <c r="M9" s="80">
        <f t="shared" si="0"/>
        <v>0.8</v>
      </c>
      <c r="N9" s="53">
        <f>O9+P9</f>
        <v>25</v>
      </c>
      <c r="O9" s="53"/>
      <c r="P9" s="53">
        <v>25</v>
      </c>
      <c r="Q9" s="50">
        <f>R9+S9</f>
        <v>50</v>
      </c>
      <c r="R9" s="50">
        <v>25</v>
      </c>
      <c r="S9" s="50">
        <v>25</v>
      </c>
      <c r="T9" s="66"/>
      <c r="U9" s="66"/>
    </row>
    <row r="10" spans="1:21" ht="27.75" customHeight="1" thickBot="1">
      <c r="A10" s="132"/>
      <c r="B10" s="132"/>
      <c r="C10" s="5">
        <v>36937</v>
      </c>
      <c r="D10" s="6" t="s">
        <v>13</v>
      </c>
      <c r="E10" s="4">
        <f>F10+G10</f>
        <v>25</v>
      </c>
      <c r="F10" s="4">
        <v>25</v>
      </c>
      <c r="G10" s="4"/>
      <c r="H10" s="4">
        <f>I10+J10</f>
        <v>25</v>
      </c>
      <c r="I10" s="4">
        <v>25</v>
      </c>
      <c r="J10" s="4"/>
      <c r="K10" s="80">
        <f t="shared" ref="K10:M73" si="1">H10/E10</f>
        <v>1</v>
      </c>
      <c r="L10" s="80">
        <f t="shared" si="0"/>
        <v>1</v>
      </c>
      <c r="M10" s="80"/>
      <c r="N10" s="53">
        <f>O10+P10</f>
        <v>25</v>
      </c>
      <c r="O10" s="53">
        <v>25</v>
      </c>
      <c r="P10" s="53"/>
      <c r="Q10" s="50">
        <f>R10+S10</f>
        <v>25</v>
      </c>
      <c r="R10" s="50">
        <v>25</v>
      </c>
      <c r="S10" s="50"/>
      <c r="T10" s="66"/>
      <c r="U10" s="66"/>
    </row>
    <row r="11" spans="1:21" ht="15" customHeight="1" thickBot="1">
      <c r="A11" s="132"/>
      <c r="B11" s="132"/>
      <c r="C11" s="5">
        <v>38770</v>
      </c>
      <c r="D11" s="6" t="s">
        <v>21</v>
      </c>
      <c r="E11" s="4"/>
      <c r="F11" s="4"/>
      <c r="G11" s="4"/>
      <c r="H11" s="4"/>
      <c r="I11" s="4"/>
      <c r="J11" s="4"/>
      <c r="K11" s="80"/>
      <c r="L11" s="80"/>
      <c r="M11" s="80"/>
      <c r="N11" s="53">
        <f>O11+P11</f>
        <v>25</v>
      </c>
      <c r="O11" s="53">
        <v>25</v>
      </c>
      <c r="P11" s="53"/>
      <c r="Q11" s="50">
        <f>R11+S11</f>
        <v>0</v>
      </c>
      <c r="R11" s="50"/>
      <c r="S11" s="50"/>
      <c r="T11" s="66"/>
      <c r="U11" s="66"/>
    </row>
    <row r="12" spans="1:21" ht="16" thickBot="1">
      <c r="A12" s="132"/>
      <c r="B12" s="132"/>
      <c r="C12" s="130" t="s">
        <v>14</v>
      </c>
      <c r="D12" s="130"/>
      <c r="E12" s="7">
        <f t="shared" ref="E12:J12" si="2">SUM(E9:E10)</f>
        <v>100</v>
      </c>
      <c r="F12" s="7">
        <f t="shared" si="2"/>
        <v>75</v>
      </c>
      <c r="G12" s="7">
        <f t="shared" si="2"/>
        <v>25</v>
      </c>
      <c r="H12" s="7">
        <f t="shared" si="2"/>
        <v>95</v>
      </c>
      <c r="I12" s="7">
        <f t="shared" si="2"/>
        <v>75</v>
      </c>
      <c r="J12" s="7">
        <f t="shared" si="2"/>
        <v>20</v>
      </c>
      <c r="K12" s="81">
        <f t="shared" si="1"/>
        <v>0.95</v>
      </c>
      <c r="L12" s="81">
        <f t="shared" si="0"/>
        <v>1</v>
      </c>
      <c r="M12" s="81">
        <f t="shared" si="0"/>
        <v>0.8</v>
      </c>
      <c r="N12" s="54">
        <f t="shared" ref="N12:S12" si="3">SUM(N9:N11)</f>
        <v>75</v>
      </c>
      <c r="O12" s="54">
        <f t="shared" si="3"/>
        <v>50</v>
      </c>
      <c r="P12" s="54">
        <f t="shared" si="3"/>
        <v>25</v>
      </c>
      <c r="Q12" s="51">
        <f t="shared" si="3"/>
        <v>75</v>
      </c>
      <c r="R12" s="51">
        <f t="shared" si="3"/>
        <v>50</v>
      </c>
      <c r="S12" s="51">
        <f t="shared" si="3"/>
        <v>25</v>
      </c>
      <c r="T12" s="66"/>
      <c r="U12" s="66"/>
    </row>
    <row r="13" spans="1:21" ht="16" thickBot="1">
      <c r="A13" s="132"/>
      <c r="B13" s="132"/>
      <c r="C13" s="130" t="s">
        <v>15</v>
      </c>
      <c r="D13" s="130"/>
      <c r="E13" s="4"/>
      <c r="F13" s="4"/>
      <c r="G13" s="4"/>
      <c r="H13" s="4"/>
      <c r="I13" s="4"/>
      <c r="J13" s="4"/>
      <c r="K13" s="80"/>
      <c r="L13" s="80"/>
      <c r="M13" s="80"/>
      <c r="N13" s="53"/>
      <c r="O13" s="53"/>
      <c r="P13" s="53"/>
      <c r="Q13" s="50"/>
      <c r="R13" s="50"/>
      <c r="S13" s="50"/>
      <c r="T13" s="66"/>
      <c r="U13" s="66"/>
    </row>
    <row r="14" spans="1:21" ht="16" thickBot="1">
      <c r="A14" s="132"/>
      <c r="B14" s="132"/>
      <c r="C14" s="8">
        <v>45672</v>
      </c>
      <c r="D14" s="9" t="s">
        <v>16</v>
      </c>
      <c r="E14" s="4">
        <f>F14+G14</f>
        <v>25</v>
      </c>
      <c r="F14" s="4">
        <v>25</v>
      </c>
      <c r="G14" s="4"/>
      <c r="H14" s="4">
        <f>I14+J14</f>
        <v>25</v>
      </c>
      <c r="I14" s="4">
        <v>25</v>
      </c>
      <c r="J14" s="4"/>
      <c r="K14" s="80">
        <f t="shared" si="1"/>
        <v>1</v>
      </c>
      <c r="L14" s="80">
        <f t="shared" si="0"/>
        <v>1</v>
      </c>
      <c r="M14" s="80"/>
      <c r="N14" s="53">
        <f>O14+P14</f>
        <v>25</v>
      </c>
      <c r="O14" s="53">
        <v>25</v>
      </c>
      <c r="P14" s="53"/>
      <c r="Q14" s="50">
        <f>R14+S14</f>
        <v>25</v>
      </c>
      <c r="R14" s="50">
        <v>25</v>
      </c>
      <c r="S14" s="50"/>
      <c r="T14" s="66"/>
      <c r="U14" s="66"/>
    </row>
    <row r="15" spans="1:21" ht="26.25" customHeight="1" thickBot="1">
      <c r="A15" s="132"/>
      <c r="B15" s="132"/>
      <c r="C15" s="8">
        <v>38367</v>
      </c>
      <c r="D15" s="9" t="s">
        <v>244</v>
      </c>
      <c r="E15" s="4">
        <f>F15+G15</f>
        <v>0</v>
      </c>
      <c r="F15" s="4"/>
      <c r="G15" s="4"/>
      <c r="H15" s="4">
        <f>I15+J15</f>
        <v>0</v>
      </c>
      <c r="I15" s="4"/>
      <c r="J15" s="4"/>
      <c r="K15" s="80"/>
      <c r="L15" s="80"/>
      <c r="M15" s="80"/>
      <c r="N15" s="53">
        <f>O15+P15</f>
        <v>25</v>
      </c>
      <c r="O15" s="53">
        <v>25</v>
      </c>
      <c r="P15" s="53"/>
      <c r="Q15" s="50">
        <f>R15+S15</f>
        <v>25</v>
      </c>
      <c r="R15" s="50">
        <v>25</v>
      </c>
      <c r="S15" s="50"/>
      <c r="T15" s="66"/>
      <c r="U15" s="66"/>
    </row>
    <row r="16" spans="1:21" ht="20.25" customHeight="1" thickBot="1">
      <c r="A16" s="132"/>
      <c r="B16" s="132"/>
      <c r="C16" s="8">
        <v>44941</v>
      </c>
      <c r="D16" s="9" t="s">
        <v>36</v>
      </c>
      <c r="E16" s="4">
        <f>F16+G16</f>
        <v>0</v>
      </c>
      <c r="F16" s="4"/>
      <c r="G16" s="4"/>
      <c r="H16" s="4">
        <f>I16+J16</f>
        <v>0</v>
      </c>
      <c r="I16" s="4"/>
      <c r="J16" s="4"/>
      <c r="K16" s="80"/>
      <c r="L16" s="80"/>
      <c r="M16" s="80"/>
      <c r="N16" s="53">
        <f>O16+P16</f>
        <v>25</v>
      </c>
      <c r="O16" s="53">
        <v>25</v>
      </c>
      <c r="P16" s="53"/>
      <c r="Q16" s="50">
        <f>R16+S16</f>
        <v>25</v>
      </c>
      <c r="R16" s="50">
        <v>25</v>
      </c>
      <c r="S16" s="50"/>
      <c r="T16" s="66"/>
      <c r="U16" s="66"/>
    </row>
    <row r="17" spans="1:21" s="11" customFormat="1" ht="16" thickBot="1">
      <c r="A17" s="132"/>
      <c r="B17" s="132"/>
      <c r="C17" s="130" t="s">
        <v>14</v>
      </c>
      <c r="D17" s="130"/>
      <c r="E17" s="7">
        <f t="shared" ref="E17:J17" si="4">SUM(E14:E16)</f>
        <v>25</v>
      </c>
      <c r="F17" s="7">
        <f t="shared" si="4"/>
        <v>25</v>
      </c>
      <c r="G17" s="7">
        <f t="shared" si="4"/>
        <v>0</v>
      </c>
      <c r="H17" s="7">
        <f t="shared" si="4"/>
        <v>25</v>
      </c>
      <c r="I17" s="7">
        <f t="shared" si="4"/>
        <v>25</v>
      </c>
      <c r="J17" s="7">
        <f t="shared" si="4"/>
        <v>0</v>
      </c>
      <c r="K17" s="81">
        <f t="shared" si="1"/>
        <v>1</v>
      </c>
      <c r="L17" s="81">
        <f t="shared" si="0"/>
        <v>1</v>
      </c>
      <c r="M17" s="81"/>
      <c r="N17" s="54">
        <f t="shared" ref="N17:S17" si="5">SUM(N14:N16)</f>
        <v>75</v>
      </c>
      <c r="O17" s="54">
        <f t="shared" si="5"/>
        <v>75</v>
      </c>
      <c r="P17" s="54">
        <f t="shared" si="5"/>
        <v>0</v>
      </c>
      <c r="Q17" s="51">
        <f>SUM(Q14:Q16)</f>
        <v>75</v>
      </c>
      <c r="R17" s="51">
        <f t="shared" si="5"/>
        <v>75</v>
      </c>
      <c r="S17" s="51">
        <f t="shared" si="5"/>
        <v>0</v>
      </c>
      <c r="T17" s="66"/>
      <c r="U17" s="66"/>
    </row>
    <row r="18" spans="1:21" s="11" customFormat="1" ht="16" thickBot="1">
      <c r="A18" s="132"/>
      <c r="B18" s="132"/>
      <c r="C18" s="130" t="s">
        <v>19</v>
      </c>
      <c r="D18" s="130"/>
      <c r="E18" s="7">
        <f t="shared" ref="E18:J18" si="6">E12+E17</f>
        <v>125</v>
      </c>
      <c r="F18" s="7">
        <f t="shared" si="6"/>
        <v>100</v>
      </c>
      <c r="G18" s="7">
        <f t="shared" si="6"/>
        <v>25</v>
      </c>
      <c r="H18" s="7">
        <f t="shared" si="6"/>
        <v>120</v>
      </c>
      <c r="I18" s="7">
        <f t="shared" si="6"/>
        <v>100</v>
      </c>
      <c r="J18" s="7">
        <f t="shared" si="6"/>
        <v>20</v>
      </c>
      <c r="K18" s="81">
        <f t="shared" si="1"/>
        <v>0.96</v>
      </c>
      <c r="L18" s="81">
        <f t="shared" si="0"/>
        <v>1</v>
      </c>
      <c r="M18" s="81">
        <f t="shared" si="0"/>
        <v>0.8</v>
      </c>
      <c r="N18" s="54">
        <f t="shared" ref="N18:S18" si="7">N12+N17</f>
        <v>150</v>
      </c>
      <c r="O18" s="54">
        <f t="shared" si="7"/>
        <v>125</v>
      </c>
      <c r="P18" s="54">
        <f t="shared" si="7"/>
        <v>25</v>
      </c>
      <c r="Q18" s="51">
        <f t="shared" si="7"/>
        <v>150</v>
      </c>
      <c r="R18" s="51">
        <f t="shared" si="7"/>
        <v>125</v>
      </c>
      <c r="S18" s="51">
        <f t="shared" si="7"/>
        <v>25</v>
      </c>
      <c r="T18" s="66"/>
      <c r="U18" s="66"/>
    </row>
    <row r="19" spans="1:21" s="11" customFormat="1" ht="16" thickBot="1">
      <c r="A19" s="132">
        <v>2</v>
      </c>
      <c r="B19" s="132" t="s">
        <v>20</v>
      </c>
      <c r="C19" s="131" t="s">
        <v>11</v>
      </c>
      <c r="D19" s="131"/>
      <c r="E19" s="7"/>
      <c r="F19" s="7"/>
      <c r="G19" s="7"/>
      <c r="H19" s="7"/>
      <c r="I19" s="7"/>
      <c r="J19" s="7"/>
      <c r="K19" s="80"/>
      <c r="L19" s="80"/>
      <c r="M19" s="80"/>
      <c r="N19" s="54"/>
      <c r="O19" s="54"/>
      <c r="P19" s="54"/>
      <c r="Q19" s="51"/>
      <c r="R19" s="51"/>
      <c r="S19" s="51"/>
      <c r="T19" s="66"/>
      <c r="U19" s="66"/>
    </row>
    <row r="20" spans="1:21" ht="16" thickBot="1">
      <c r="A20" s="132"/>
      <c r="B20" s="132"/>
      <c r="C20" s="10">
        <v>38770</v>
      </c>
      <c r="D20" s="13" t="s">
        <v>21</v>
      </c>
      <c r="E20" s="4">
        <f t="shared" ref="E20:E26" si="8">F20+G20</f>
        <v>100</v>
      </c>
      <c r="F20" s="4">
        <v>50</v>
      </c>
      <c r="G20" s="4">
        <v>50</v>
      </c>
      <c r="H20" s="4">
        <f t="shared" ref="H20:H26" si="9">I20+J20</f>
        <v>75</v>
      </c>
      <c r="I20" s="4">
        <v>50</v>
      </c>
      <c r="J20" s="4">
        <v>25</v>
      </c>
      <c r="K20" s="80">
        <f t="shared" si="1"/>
        <v>0.75</v>
      </c>
      <c r="L20" s="80">
        <f t="shared" si="0"/>
        <v>1</v>
      </c>
      <c r="M20" s="80">
        <f t="shared" si="0"/>
        <v>0.5</v>
      </c>
      <c r="N20" s="53">
        <f t="shared" ref="N20:N26" si="10">O20+P20</f>
        <v>75</v>
      </c>
      <c r="O20" s="53">
        <v>50</v>
      </c>
      <c r="P20" s="53">
        <v>25</v>
      </c>
      <c r="Q20" s="50">
        <f t="shared" ref="Q20:Q26" si="11">R20+S20</f>
        <v>75</v>
      </c>
      <c r="R20" s="50">
        <v>25</v>
      </c>
      <c r="S20" s="50">
        <v>50</v>
      </c>
      <c r="T20" s="66"/>
      <c r="U20" s="66"/>
    </row>
    <row r="21" spans="1:21" ht="39.5" thickBot="1">
      <c r="A21" s="132"/>
      <c r="B21" s="132"/>
      <c r="C21" s="10">
        <v>40587</v>
      </c>
      <c r="D21" s="13" t="s">
        <v>22</v>
      </c>
      <c r="E21" s="4">
        <f t="shared" si="8"/>
        <v>25</v>
      </c>
      <c r="F21" s="4">
        <v>25</v>
      </c>
      <c r="G21" s="4"/>
      <c r="H21" s="4">
        <f t="shared" si="9"/>
        <v>25</v>
      </c>
      <c r="I21" s="4">
        <v>25</v>
      </c>
      <c r="J21" s="4"/>
      <c r="K21" s="80">
        <f t="shared" si="1"/>
        <v>1</v>
      </c>
      <c r="L21" s="80">
        <f t="shared" si="0"/>
        <v>1</v>
      </c>
      <c r="M21" s="80"/>
      <c r="N21" s="53">
        <f t="shared" si="10"/>
        <v>25</v>
      </c>
      <c r="O21" s="53">
        <v>25</v>
      </c>
      <c r="P21" s="53"/>
      <c r="Q21" s="50">
        <f t="shared" si="11"/>
        <v>25</v>
      </c>
      <c r="R21" s="50">
        <v>25</v>
      </c>
      <c r="S21" s="50"/>
      <c r="T21" s="66"/>
      <c r="U21" s="66"/>
    </row>
    <row r="22" spans="1:21" ht="30" customHeight="1" thickBot="1">
      <c r="A22" s="132"/>
      <c r="B22" s="132"/>
      <c r="C22" s="5">
        <v>36937</v>
      </c>
      <c r="D22" s="13" t="s">
        <v>13</v>
      </c>
      <c r="E22" s="4">
        <f t="shared" si="8"/>
        <v>25</v>
      </c>
      <c r="F22" s="4">
        <v>25</v>
      </c>
      <c r="G22" s="4"/>
      <c r="H22" s="4">
        <f t="shared" si="9"/>
        <v>25</v>
      </c>
      <c r="I22" s="4">
        <v>25</v>
      </c>
      <c r="J22" s="4"/>
      <c r="K22" s="80">
        <f t="shared" si="1"/>
        <v>1</v>
      </c>
      <c r="L22" s="80">
        <f t="shared" si="0"/>
        <v>1</v>
      </c>
      <c r="M22" s="80"/>
      <c r="N22" s="53">
        <f t="shared" si="10"/>
        <v>25</v>
      </c>
      <c r="O22" s="53">
        <v>25</v>
      </c>
      <c r="P22" s="53"/>
      <c r="Q22" s="50">
        <f t="shared" si="11"/>
        <v>25</v>
      </c>
      <c r="R22" s="50">
        <v>25</v>
      </c>
      <c r="S22" s="50"/>
      <c r="T22" s="66"/>
      <c r="U22" s="66"/>
    </row>
    <row r="23" spans="1:21" ht="28.5" customHeight="1" thickBot="1">
      <c r="A23" s="132"/>
      <c r="B23" s="132"/>
      <c r="C23" s="5">
        <v>39128</v>
      </c>
      <c r="D23" s="6" t="s">
        <v>23</v>
      </c>
      <c r="E23" s="4">
        <f t="shared" si="8"/>
        <v>25</v>
      </c>
      <c r="F23" s="4">
        <v>25</v>
      </c>
      <c r="G23" s="4"/>
      <c r="H23" s="4">
        <f t="shared" si="9"/>
        <v>25</v>
      </c>
      <c r="I23" s="4">
        <v>25</v>
      </c>
      <c r="J23" s="4"/>
      <c r="K23" s="80">
        <f t="shared" si="1"/>
        <v>1</v>
      </c>
      <c r="L23" s="80">
        <f t="shared" si="0"/>
        <v>1</v>
      </c>
      <c r="M23" s="80"/>
      <c r="N23" s="53">
        <f t="shared" si="10"/>
        <v>25</v>
      </c>
      <c r="O23" s="53">
        <v>25</v>
      </c>
      <c r="P23" s="53"/>
      <c r="Q23" s="50">
        <f t="shared" si="11"/>
        <v>25</v>
      </c>
      <c r="R23" s="50">
        <v>25</v>
      </c>
      <c r="S23" s="50"/>
      <c r="T23" s="66"/>
      <c r="U23" s="66"/>
    </row>
    <row r="24" spans="1:21" ht="26.5" thickBot="1">
      <c r="A24" s="132"/>
      <c r="B24" s="132"/>
      <c r="C24" s="10">
        <v>37667</v>
      </c>
      <c r="D24" s="13" t="s">
        <v>24</v>
      </c>
      <c r="E24" s="4">
        <f t="shared" si="8"/>
        <v>25</v>
      </c>
      <c r="F24" s="4">
        <v>25</v>
      </c>
      <c r="G24" s="4"/>
      <c r="H24" s="4">
        <f t="shared" si="9"/>
        <v>25</v>
      </c>
      <c r="I24" s="4">
        <v>25</v>
      </c>
      <c r="J24" s="4"/>
      <c r="K24" s="80">
        <f t="shared" si="1"/>
        <v>1</v>
      </c>
      <c r="L24" s="80">
        <f t="shared" si="0"/>
        <v>1</v>
      </c>
      <c r="M24" s="80"/>
      <c r="N24" s="53">
        <f t="shared" si="10"/>
        <v>25</v>
      </c>
      <c r="O24" s="53">
        <v>25</v>
      </c>
      <c r="P24" s="53"/>
      <c r="Q24" s="50">
        <f t="shared" si="11"/>
        <v>25</v>
      </c>
      <c r="R24" s="50">
        <v>25</v>
      </c>
      <c r="S24" s="50"/>
      <c r="T24" s="66"/>
      <c r="U24" s="66"/>
    </row>
    <row r="25" spans="1:21" ht="16" thickBot="1">
      <c r="A25" s="132"/>
      <c r="B25" s="132"/>
      <c r="C25" s="5">
        <v>37314</v>
      </c>
      <c r="D25" s="14" t="s">
        <v>25</v>
      </c>
      <c r="E25" s="4">
        <f t="shared" si="8"/>
        <v>25</v>
      </c>
      <c r="F25" s="4">
        <v>25</v>
      </c>
      <c r="G25" s="4"/>
      <c r="H25" s="4">
        <f t="shared" si="9"/>
        <v>25</v>
      </c>
      <c r="I25" s="4">
        <v>25</v>
      </c>
      <c r="J25" s="4"/>
      <c r="K25" s="80">
        <f t="shared" si="1"/>
        <v>1</v>
      </c>
      <c r="L25" s="80">
        <f t="shared" si="1"/>
        <v>1</v>
      </c>
      <c r="M25" s="80"/>
      <c r="N25" s="53">
        <f t="shared" si="10"/>
        <v>50</v>
      </c>
      <c r="O25" s="53">
        <v>50</v>
      </c>
      <c r="P25" s="53"/>
      <c r="Q25" s="50">
        <f t="shared" si="11"/>
        <v>50</v>
      </c>
      <c r="R25" s="50">
        <v>50</v>
      </c>
      <c r="S25" s="50"/>
      <c r="T25" s="66"/>
      <c r="U25" s="66"/>
    </row>
    <row r="26" spans="1:21" ht="26.5" thickBot="1">
      <c r="A26" s="132"/>
      <c r="B26" s="132"/>
      <c r="C26" s="15">
        <v>38398</v>
      </c>
      <c r="D26" s="16" t="s">
        <v>26</v>
      </c>
      <c r="E26" s="4">
        <f t="shared" si="8"/>
        <v>0</v>
      </c>
      <c r="F26" s="4"/>
      <c r="G26" s="4"/>
      <c r="H26" s="4">
        <f t="shared" si="9"/>
        <v>0</v>
      </c>
      <c r="I26" s="4"/>
      <c r="J26" s="4"/>
      <c r="K26" s="80"/>
      <c r="L26" s="80"/>
      <c r="M26" s="80"/>
      <c r="N26" s="53">
        <f t="shared" si="10"/>
        <v>25</v>
      </c>
      <c r="O26" s="53"/>
      <c r="P26" s="53">
        <v>25</v>
      </c>
      <c r="Q26" s="50">
        <f t="shared" si="11"/>
        <v>0</v>
      </c>
      <c r="R26" s="50"/>
      <c r="S26" s="50"/>
      <c r="T26" s="66">
        <v>25</v>
      </c>
      <c r="U26" s="66"/>
    </row>
    <row r="27" spans="1:21" ht="16" thickBot="1">
      <c r="A27" s="132"/>
      <c r="B27" s="132"/>
      <c r="C27" s="130" t="s">
        <v>14</v>
      </c>
      <c r="D27" s="130"/>
      <c r="E27" s="7">
        <f t="shared" ref="E27:J27" si="12">SUM(E20:E26)</f>
        <v>225</v>
      </c>
      <c r="F27" s="7">
        <f t="shared" si="12"/>
        <v>175</v>
      </c>
      <c r="G27" s="7">
        <f t="shared" si="12"/>
        <v>50</v>
      </c>
      <c r="H27" s="7">
        <f t="shared" si="12"/>
        <v>200</v>
      </c>
      <c r="I27" s="7">
        <f t="shared" si="12"/>
        <v>175</v>
      </c>
      <c r="J27" s="7">
        <f t="shared" si="12"/>
        <v>25</v>
      </c>
      <c r="K27" s="81">
        <f t="shared" si="1"/>
        <v>0.88888888888888884</v>
      </c>
      <c r="L27" s="81">
        <f t="shared" si="1"/>
        <v>1</v>
      </c>
      <c r="M27" s="81">
        <f t="shared" si="1"/>
        <v>0.5</v>
      </c>
      <c r="N27" s="54">
        <f t="shared" ref="N27:S27" si="13">SUM(N20:N26)</f>
        <v>250</v>
      </c>
      <c r="O27" s="54">
        <f t="shared" si="13"/>
        <v>200</v>
      </c>
      <c r="P27" s="54">
        <f t="shared" si="13"/>
        <v>50</v>
      </c>
      <c r="Q27" s="51">
        <f>SUM(Q20:Q26)</f>
        <v>225</v>
      </c>
      <c r="R27" s="51">
        <f t="shared" si="13"/>
        <v>175</v>
      </c>
      <c r="S27" s="51">
        <f t="shared" si="13"/>
        <v>50</v>
      </c>
      <c r="T27" s="66"/>
      <c r="U27" s="66"/>
    </row>
    <row r="28" spans="1:21" ht="16" thickBot="1">
      <c r="A28" s="132"/>
      <c r="B28" s="132"/>
      <c r="C28" s="130" t="s">
        <v>15</v>
      </c>
      <c r="D28" s="130"/>
      <c r="E28" s="4"/>
      <c r="F28" s="4"/>
      <c r="G28" s="4"/>
      <c r="H28" s="4"/>
      <c r="I28" s="4"/>
      <c r="J28" s="4"/>
      <c r="K28" s="80"/>
      <c r="L28" s="80"/>
      <c r="M28" s="80"/>
      <c r="N28" s="53"/>
      <c r="O28" s="53"/>
      <c r="P28" s="53"/>
      <c r="Q28" s="50"/>
      <c r="R28" s="50"/>
      <c r="S28" s="50"/>
      <c r="T28" s="66"/>
      <c r="U28" s="66"/>
    </row>
    <row r="29" spans="1:21" ht="27" customHeight="1" thickBot="1">
      <c r="A29" s="132"/>
      <c r="B29" s="132"/>
      <c r="C29" s="10">
        <v>38367</v>
      </c>
      <c r="D29" s="9" t="s">
        <v>244</v>
      </c>
      <c r="E29" s="4">
        <f>F29+G29</f>
        <v>0</v>
      </c>
      <c r="F29" s="4"/>
      <c r="G29" s="4"/>
      <c r="H29" s="4">
        <f>I29+J29</f>
        <v>0</v>
      </c>
      <c r="I29" s="4"/>
      <c r="J29" s="4"/>
      <c r="K29" s="80"/>
      <c r="L29" s="80"/>
      <c r="M29" s="80"/>
      <c r="N29" s="53">
        <f>O29+P29</f>
        <v>25</v>
      </c>
      <c r="O29" s="53">
        <v>25</v>
      </c>
      <c r="P29" s="53"/>
      <c r="Q29" s="50">
        <f>R29+S29</f>
        <v>0</v>
      </c>
      <c r="R29" s="50"/>
      <c r="S29" s="50"/>
      <c r="T29" s="66">
        <v>25</v>
      </c>
      <c r="U29" s="66"/>
    </row>
    <row r="30" spans="1:21" ht="16" thickBot="1">
      <c r="A30" s="132"/>
      <c r="B30" s="132"/>
      <c r="C30" s="130" t="s">
        <v>14</v>
      </c>
      <c r="D30" s="130"/>
      <c r="E30" s="7">
        <f t="shared" ref="E30:J30" si="14">E29</f>
        <v>0</v>
      </c>
      <c r="F30" s="7">
        <f t="shared" si="14"/>
        <v>0</v>
      </c>
      <c r="G30" s="7">
        <f t="shared" si="14"/>
        <v>0</v>
      </c>
      <c r="H30" s="7">
        <f t="shared" si="14"/>
        <v>0</v>
      </c>
      <c r="I30" s="7">
        <f t="shared" si="14"/>
        <v>0</v>
      </c>
      <c r="J30" s="7">
        <f t="shared" si="14"/>
        <v>0</v>
      </c>
      <c r="K30" s="80"/>
      <c r="L30" s="80"/>
      <c r="M30" s="80"/>
      <c r="N30" s="54">
        <f t="shared" ref="N30:S30" si="15">N29</f>
        <v>25</v>
      </c>
      <c r="O30" s="54">
        <f t="shared" si="15"/>
        <v>25</v>
      </c>
      <c r="P30" s="54">
        <f t="shared" si="15"/>
        <v>0</v>
      </c>
      <c r="Q30" s="51">
        <f t="shared" si="15"/>
        <v>0</v>
      </c>
      <c r="R30" s="51">
        <f t="shared" si="15"/>
        <v>0</v>
      </c>
      <c r="S30" s="51">
        <f t="shared" si="15"/>
        <v>0</v>
      </c>
      <c r="T30" s="66"/>
      <c r="U30" s="66"/>
    </row>
    <row r="31" spans="1:21" ht="16" thickBot="1">
      <c r="A31" s="132"/>
      <c r="B31" s="132"/>
      <c r="C31" s="130" t="s">
        <v>19</v>
      </c>
      <c r="D31" s="130"/>
      <c r="E31" s="7">
        <f t="shared" ref="E31:J31" si="16">E27+E30</f>
        <v>225</v>
      </c>
      <c r="F31" s="7">
        <f t="shared" si="16"/>
        <v>175</v>
      </c>
      <c r="G31" s="7">
        <f t="shared" si="16"/>
        <v>50</v>
      </c>
      <c r="H31" s="7">
        <f t="shared" si="16"/>
        <v>200</v>
      </c>
      <c r="I31" s="7">
        <f t="shared" si="16"/>
        <v>175</v>
      </c>
      <c r="J31" s="7">
        <f t="shared" si="16"/>
        <v>25</v>
      </c>
      <c r="K31" s="81">
        <f t="shared" si="1"/>
        <v>0.88888888888888884</v>
      </c>
      <c r="L31" s="81">
        <f t="shared" si="1"/>
        <v>1</v>
      </c>
      <c r="M31" s="81">
        <f t="shared" si="1"/>
        <v>0.5</v>
      </c>
      <c r="N31" s="54">
        <f t="shared" ref="N31:S31" si="17">N27+N30</f>
        <v>275</v>
      </c>
      <c r="O31" s="54">
        <f t="shared" si="17"/>
        <v>225</v>
      </c>
      <c r="P31" s="54">
        <f t="shared" si="17"/>
        <v>50</v>
      </c>
      <c r="Q31" s="51">
        <f t="shared" si="17"/>
        <v>225</v>
      </c>
      <c r="R31" s="51">
        <f t="shared" si="17"/>
        <v>175</v>
      </c>
      <c r="S31" s="51">
        <f t="shared" si="17"/>
        <v>50</v>
      </c>
      <c r="T31" s="66"/>
      <c r="U31" s="66"/>
    </row>
    <row r="32" spans="1:21" ht="19.5" customHeight="1" thickBot="1">
      <c r="A32" s="132">
        <v>3</v>
      </c>
      <c r="B32" s="132" t="s">
        <v>27</v>
      </c>
      <c r="C32" s="131" t="s">
        <v>11</v>
      </c>
      <c r="D32" s="131"/>
      <c r="E32" s="4"/>
      <c r="F32" s="4"/>
      <c r="G32" s="4"/>
      <c r="H32" s="4"/>
      <c r="I32" s="4"/>
      <c r="J32" s="4"/>
      <c r="K32" s="80"/>
      <c r="L32" s="80"/>
      <c r="M32" s="80"/>
      <c r="N32" s="53"/>
      <c r="O32" s="53"/>
      <c r="P32" s="53"/>
      <c r="Q32" s="50"/>
      <c r="R32" s="50"/>
      <c r="S32" s="50"/>
      <c r="T32" s="66"/>
      <c r="U32" s="66"/>
    </row>
    <row r="33" spans="1:21" ht="17.25" customHeight="1" thickBot="1">
      <c r="A33" s="132"/>
      <c r="B33" s="132"/>
      <c r="C33" s="10">
        <v>37674</v>
      </c>
      <c r="D33" s="13" t="s">
        <v>28</v>
      </c>
      <c r="E33" s="4">
        <f>F33+G33</f>
        <v>25</v>
      </c>
      <c r="F33" s="4">
        <v>25</v>
      </c>
      <c r="G33" s="4"/>
      <c r="H33" s="4">
        <f>I33+J33</f>
        <v>25</v>
      </c>
      <c r="I33" s="4">
        <v>25</v>
      </c>
      <c r="J33" s="4"/>
      <c r="K33" s="80">
        <f t="shared" si="1"/>
        <v>1</v>
      </c>
      <c r="L33" s="80">
        <f t="shared" si="1"/>
        <v>1</v>
      </c>
      <c r="M33" s="80"/>
      <c r="N33" s="53">
        <f>O33+P33</f>
        <v>25</v>
      </c>
      <c r="O33" s="53">
        <v>25</v>
      </c>
      <c r="P33" s="53"/>
      <c r="Q33" s="50">
        <f>R33+S33</f>
        <v>25</v>
      </c>
      <c r="R33" s="50">
        <v>25</v>
      </c>
      <c r="S33" s="50"/>
      <c r="T33" s="66"/>
      <c r="U33" s="66"/>
    </row>
    <row r="34" spans="1:21" ht="26.25" customHeight="1" thickBot="1">
      <c r="A34" s="132"/>
      <c r="B34" s="132"/>
      <c r="C34" s="10">
        <v>39135</v>
      </c>
      <c r="D34" s="13" t="s">
        <v>29</v>
      </c>
      <c r="E34" s="4">
        <f>F34+G34</f>
        <v>25</v>
      </c>
      <c r="F34" s="4">
        <v>25</v>
      </c>
      <c r="G34" s="4"/>
      <c r="H34" s="4">
        <f>I34+J34</f>
        <v>25</v>
      </c>
      <c r="I34" s="4">
        <v>25</v>
      </c>
      <c r="J34" s="4"/>
      <c r="K34" s="80">
        <f t="shared" si="1"/>
        <v>1</v>
      </c>
      <c r="L34" s="80">
        <f t="shared" si="1"/>
        <v>1</v>
      </c>
      <c r="M34" s="80"/>
      <c r="N34" s="53">
        <f>O34+P34</f>
        <v>25</v>
      </c>
      <c r="O34" s="53">
        <v>25</v>
      </c>
      <c r="P34" s="53"/>
      <c r="Q34" s="50">
        <f>R34+S34</f>
        <v>25</v>
      </c>
      <c r="R34" s="50">
        <v>25</v>
      </c>
      <c r="S34" s="50"/>
      <c r="T34" s="66"/>
      <c r="U34" s="66"/>
    </row>
    <row r="35" spans="1:21" ht="20.25" customHeight="1" thickBot="1">
      <c r="A35" s="132"/>
      <c r="B35" s="132"/>
      <c r="C35" s="10">
        <v>38039</v>
      </c>
      <c r="D35" s="13" t="s">
        <v>30</v>
      </c>
      <c r="E35" s="4">
        <f>F35+G35</f>
        <v>25</v>
      </c>
      <c r="F35" s="4">
        <v>25</v>
      </c>
      <c r="G35" s="4"/>
      <c r="H35" s="4">
        <f>I35+J35</f>
        <v>25</v>
      </c>
      <c r="I35" s="4">
        <v>25</v>
      </c>
      <c r="J35" s="4"/>
      <c r="K35" s="80">
        <f t="shared" si="1"/>
        <v>1</v>
      </c>
      <c r="L35" s="80">
        <f t="shared" si="1"/>
        <v>1</v>
      </c>
      <c r="M35" s="80"/>
      <c r="N35" s="53">
        <f>O35+P35</f>
        <v>25</v>
      </c>
      <c r="O35" s="53">
        <v>25</v>
      </c>
      <c r="P35" s="53"/>
      <c r="Q35" s="50">
        <f>R35+S35</f>
        <v>25</v>
      </c>
      <c r="R35" s="50">
        <v>25</v>
      </c>
      <c r="S35" s="50"/>
      <c r="T35" s="66"/>
      <c r="U35" s="66"/>
    </row>
    <row r="36" spans="1:21" ht="16" thickBot="1">
      <c r="A36" s="132"/>
      <c r="B36" s="132"/>
      <c r="C36" s="130" t="s">
        <v>14</v>
      </c>
      <c r="D36" s="130"/>
      <c r="E36" s="7">
        <f t="shared" ref="E36:J36" si="18">SUM(E33:E35)</f>
        <v>75</v>
      </c>
      <c r="F36" s="7">
        <f t="shared" si="18"/>
        <v>75</v>
      </c>
      <c r="G36" s="7">
        <f t="shared" si="18"/>
        <v>0</v>
      </c>
      <c r="H36" s="7">
        <f t="shared" si="18"/>
        <v>75</v>
      </c>
      <c r="I36" s="7">
        <f t="shared" si="18"/>
        <v>75</v>
      </c>
      <c r="J36" s="7">
        <f t="shared" si="18"/>
        <v>0</v>
      </c>
      <c r="K36" s="81">
        <f t="shared" si="1"/>
        <v>1</v>
      </c>
      <c r="L36" s="81">
        <f t="shared" si="1"/>
        <v>1</v>
      </c>
      <c r="M36" s="81"/>
      <c r="N36" s="54">
        <f t="shared" ref="N36:S36" si="19">SUM(N33:N35)</f>
        <v>75</v>
      </c>
      <c r="O36" s="54">
        <f t="shared" si="19"/>
        <v>75</v>
      </c>
      <c r="P36" s="54">
        <f t="shared" si="19"/>
        <v>0</v>
      </c>
      <c r="Q36" s="51">
        <f t="shared" si="19"/>
        <v>75</v>
      </c>
      <c r="R36" s="51">
        <f t="shared" si="19"/>
        <v>75</v>
      </c>
      <c r="S36" s="51">
        <f t="shared" si="19"/>
        <v>0</v>
      </c>
      <c r="T36" s="66"/>
      <c r="U36" s="66"/>
    </row>
    <row r="37" spans="1:21" ht="25.5" customHeight="1" thickBot="1">
      <c r="A37" s="132"/>
      <c r="B37" s="132"/>
      <c r="C37" s="130" t="s">
        <v>15</v>
      </c>
      <c r="D37" s="130"/>
      <c r="E37" s="4"/>
      <c r="F37" s="4"/>
      <c r="G37" s="4"/>
      <c r="H37" s="4"/>
      <c r="I37" s="4"/>
      <c r="J37" s="4"/>
      <c r="K37" s="80"/>
      <c r="L37" s="80"/>
      <c r="M37" s="80"/>
      <c r="N37" s="53"/>
      <c r="O37" s="53"/>
      <c r="P37" s="53"/>
      <c r="Q37" s="50"/>
      <c r="R37" s="50"/>
      <c r="S37" s="50"/>
      <c r="T37" s="66"/>
      <c r="U37" s="66"/>
    </row>
    <row r="38" spans="1:21" ht="19.5" customHeight="1" thickBot="1">
      <c r="A38" s="132"/>
      <c r="B38" s="132"/>
      <c r="C38" s="5">
        <v>39462</v>
      </c>
      <c r="D38" s="14" t="s">
        <v>31</v>
      </c>
      <c r="E38" s="4">
        <f>F38+G38</f>
        <v>0</v>
      </c>
      <c r="F38" s="4"/>
      <c r="G38" s="4"/>
      <c r="H38" s="4">
        <f>I38+J38</f>
        <v>0</v>
      </c>
      <c r="I38" s="4"/>
      <c r="J38" s="4"/>
      <c r="K38" s="80"/>
      <c r="L38" s="80"/>
      <c r="M38" s="80"/>
      <c r="N38" s="53">
        <f>O38+P38</f>
        <v>25</v>
      </c>
      <c r="O38" s="53">
        <v>25</v>
      </c>
      <c r="P38" s="53"/>
      <c r="Q38" s="50">
        <f>R38+S38</f>
        <v>25</v>
      </c>
      <c r="R38" s="50">
        <v>25</v>
      </c>
      <c r="S38" s="50"/>
      <c r="T38" s="66"/>
      <c r="U38" s="66"/>
    </row>
    <row r="39" spans="1:21" ht="16" thickBot="1">
      <c r="A39" s="132"/>
      <c r="B39" s="132"/>
      <c r="C39" s="5">
        <v>38008</v>
      </c>
      <c r="D39" s="14" t="s">
        <v>32</v>
      </c>
      <c r="E39" s="4">
        <f>F39+G39</f>
        <v>25</v>
      </c>
      <c r="F39" s="4">
        <v>25</v>
      </c>
      <c r="G39" s="4"/>
      <c r="H39" s="4">
        <f>I39+J39</f>
        <v>25</v>
      </c>
      <c r="I39" s="4">
        <v>25</v>
      </c>
      <c r="J39" s="4"/>
      <c r="K39" s="80">
        <f t="shared" si="1"/>
        <v>1</v>
      </c>
      <c r="L39" s="80">
        <f t="shared" si="1"/>
        <v>1</v>
      </c>
      <c r="M39" s="80"/>
      <c r="N39" s="53">
        <f>O39+P39</f>
        <v>25</v>
      </c>
      <c r="O39" s="53">
        <v>25</v>
      </c>
      <c r="P39" s="53"/>
      <c r="Q39" s="50">
        <f>R39+S39</f>
        <v>25</v>
      </c>
      <c r="R39" s="50">
        <v>25</v>
      </c>
      <c r="S39" s="50"/>
      <c r="T39" s="66"/>
      <c r="U39" s="66"/>
    </row>
    <row r="40" spans="1:21" ht="16" thickBot="1">
      <c r="A40" s="132"/>
      <c r="B40" s="132"/>
      <c r="C40" s="130" t="s">
        <v>14</v>
      </c>
      <c r="D40" s="130"/>
      <c r="E40" s="7">
        <f t="shared" ref="E40:J40" si="20">SUM(E38:E39)</f>
        <v>25</v>
      </c>
      <c r="F40" s="7">
        <f t="shared" si="20"/>
        <v>25</v>
      </c>
      <c r="G40" s="7">
        <f t="shared" si="20"/>
        <v>0</v>
      </c>
      <c r="H40" s="7">
        <f t="shared" si="20"/>
        <v>25</v>
      </c>
      <c r="I40" s="7">
        <f t="shared" si="20"/>
        <v>25</v>
      </c>
      <c r="J40" s="7">
        <f t="shared" si="20"/>
        <v>0</v>
      </c>
      <c r="K40" s="81">
        <f t="shared" si="1"/>
        <v>1</v>
      </c>
      <c r="L40" s="81">
        <f t="shared" si="1"/>
        <v>1</v>
      </c>
      <c r="M40" s="80"/>
      <c r="N40" s="54">
        <f t="shared" ref="N40:S40" si="21">SUM(N38:N39)</f>
        <v>50</v>
      </c>
      <c r="O40" s="54">
        <f t="shared" si="21"/>
        <v>50</v>
      </c>
      <c r="P40" s="54">
        <f t="shared" si="21"/>
        <v>0</v>
      </c>
      <c r="Q40" s="51">
        <f t="shared" si="21"/>
        <v>50</v>
      </c>
      <c r="R40" s="51">
        <f t="shared" si="21"/>
        <v>50</v>
      </c>
      <c r="S40" s="51">
        <f t="shared" si="21"/>
        <v>0</v>
      </c>
      <c r="T40" s="66"/>
      <c r="U40" s="66"/>
    </row>
    <row r="41" spans="1:21" ht="16" thickBot="1">
      <c r="A41" s="132"/>
      <c r="B41" s="132"/>
      <c r="C41" s="130" t="s">
        <v>19</v>
      </c>
      <c r="D41" s="130"/>
      <c r="E41" s="7">
        <f t="shared" ref="E41:J41" si="22">E36+E40</f>
        <v>100</v>
      </c>
      <c r="F41" s="7">
        <f t="shared" si="22"/>
        <v>100</v>
      </c>
      <c r="G41" s="7">
        <f t="shared" si="22"/>
        <v>0</v>
      </c>
      <c r="H41" s="7">
        <f t="shared" si="22"/>
        <v>100</v>
      </c>
      <c r="I41" s="7">
        <f t="shared" si="22"/>
        <v>100</v>
      </c>
      <c r="J41" s="7">
        <f t="shared" si="22"/>
        <v>0</v>
      </c>
      <c r="K41" s="81">
        <f t="shared" si="1"/>
        <v>1</v>
      </c>
      <c r="L41" s="81">
        <f t="shared" si="1"/>
        <v>1</v>
      </c>
      <c r="M41" s="80"/>
      <c r="N41" s="54">
        <f t="shared" ref="N41:S41" si="23">N36+N40</f>
        <v>125</v>
      </c>
      <c r="O41" s="54">
        <f t="shared" si="23"/>
        <v>125</v>
      </c>
      <c r="P41" s="54">
        <f t="shared" si="23"/>
        <v>0</v>
      </c>
      <c r="Q41" s="51">
        <f>Q36+Q40</f>
        <v>125</v>
      </c>
      <c r="R41" s="51">
        <f t="shared" si="23"/>
        <v>125</v>
      </c>
      <c r="S41" s="51">
        <f t="shared" si="23"/>
        <v>0</v>
      </c>
      <c r="T41" s="66"/>
      <c r="U41" s="66"/>
    </row>
    <row r="42" spans="1:21" ht="16" thickBot="1">
      <c r="A42" s="132">
        <v>4</v>
      </c>
      <c r="B42" s="132" t="s">
        <v>33</v>
      </c>
      <c r="C42" s="131" t="s">
        <v>11</v>
      </c>
      <c r="D42" s="131"/>
      <c r="E42" s="4"/>
      <c r="F42" s="4"/>
      <c r="G42" s="4"/>
      <c r="H42" s="4"/>
      <c r="I42" s="4"/>
      <c r="J42" s="4"/>
      <c r="K42" s="80"/>
      <c r="L42" s="80"/>
      <c r="M42" s="80"/>
      <c r="N42" s="53"/>
      <c r="O42" s="53"/>
      <c r="P42" s="53"/>
      <c r="Q42" s="50"/>
      <c r="R42" s="50"/>
      <c r="S42" s="50"/>
      <c r="T42" s="66"/>
      <c r="U42" s="66"/>
    </row>
    <row r="43" spans="1:21" ht="16" thickBot="1">
      <c r="A43" s="132"/>
      <c r="B43" s="132"/>
      <c r="C43" s="10">
        <v>39493</v>
      </c>
      <c r="D43" s="13" t="s">
        <v>34</v>
      </c>
      <c r="E43" s="4">
        <f>F43+G43</f>
        <v>50</v>
      </c>
      <c r="F43" s="4">
        <v>25</v>
      </c>
      <c r="G43" s="4">
        <v>25</v>
      </c>
      <c r="H43" s="4">
        <f>I43+J43</f>
        <v>50</v>
      </c>
      <c r="I43" s="4">
        <v>25</v>
      </c>
      <c r="J43" s="4">
        <v>25</v>
      </c>
      <c r="K43" s="80">
        <f t="shared" si="1"/>
        <v>1</v>
      </c>
      <c r="L43" s="80">
        <f t="shared" si="1"/>
        <v>1</v>
      </c>
      <c r="M43" s="80">
        <f t="shared" si="1"/>
        <v>1</v>
      </c>
      <c r="N43" s="53">
        <f>O43+P43</f>
        <v>50</v>
      </c>
      <c r="O43" s="53">
        <v>50</v>
      </c>
      <c r="P43" s="53"/>
      <c r="Q43" s="50">
        <f>R43+S43</f>
        <v>50</v>
      </c>
      <c r="R43" s="50">
        <v>25</v>
      </c>
      <c r="S43" s="50">
        <v>25</v>
      </c>
      <c r="T43" s="66"/>
      <c r="U43" s="66"/>
    </row>
    <row r="44" spans="1:21" ht="26.5" thickBot="1">
      <c r="A44" s="132"/>
      <c r="B44" s="132"/>
      <c r="C44" s="10">
        <v>36937</v>
      </c>
      <c r="D44" s="13" t="s">
        <v>13</v>
      </c>
      <c r="E44" s="4">
        <f>F44+G44</f>
        <v>25</v>
      </c>
      <c r="F44" s="4">
        <v>25</v>
      </c>
      <c r="G44" s="4"/>
      <c r="H44" s="4">
        <f>I44+J44</f>
        <v>25</v>
      </c>
      <c r="I44" s="4">
        <v>25</v>
      </c>
      <c r="J44" s="4"/>
      <c r="K44" s="80">
        <f t="shared" si="1"/>
        <v>1</v>
      </c>
      <c r="L44" s="80">
        <f t="shared" si="1"/>
        <v>1</v>
      </c>
      <c r="M44" s="80"/>
      <c r="N44" s="53">
        <f>O44+P44</f>
        <v>25</v>
      </c>
      <c r="O44" s="53">
        <v>25</v>
      </c>
      <c r="P44" s="53"/>
      <c r="Q44" s="50">
        <f>R44+S44</f>
        <v>25</v>
      </c>
      <c r="R44" s="50">
        <v>25</v>
      </c>
      <c r="S44" s="50"/>
      <c r="T44" s="66"/>
      <c r="U44" s="66"/>
    </row>
    <row r="45" spans="1:21" ht="16" thickBot="1">
      <c r="A45" s="132"/>
      <c r="B45" s="132"/>
      <c r="C45" s="10">
        <v>37314</v>
      </c>
      <c r="D45" s="13" t="s">
        <v>25</v>
      </c>
      <c r="E45" s="4">
        <f>F45+G45</f>
        <v>25</v>
      </c>
      <c r="F45" s="4">
        <v>25</v>
      </c>
      <c r="G45" s="4"/>
      <c r="H45" s="4">
        <f>I45+J45</f>
        <v>25</v>
      </c>
      <c r="I45" s="4">
        <v>25</v>
      </c>
      <c r="J45" s="4"/>
      <c r="K45" s="80">
        <f t="shared" si="1"/>
        <v>1</v>
      </c>
      <c r="L45" s="80">
        <f t="shared" si="1"/>
        <v>1</v>
      </c>
      <c r="M45" s="80"/>
      <c r="N45" s="53">
        <f>O45+P45</f>
        <v>50</v>
      </c>
      <c r="O45" s="53">
        <v>25</v>
      </c>
      <c r="P45" s="53">
        <v>25</v>
      </c>
      <c r="Q45" s="50">
        <f>R45+S45</f>
        <v>50</v>
      </c>
      <c r="R45" s="50">
        <v>25</v>
      </c>
      <c r="S45" s="50">
        <v>25</v>
      </c>
      <c r="T45" s="66"/>
      <c r="U45" s="66"/>
    </row>
    <row r="46" spans="1:21" ht="16" thickBot="1">
      <c r="A46" s="132"/>
      <c r="B46" s="132"/>
      <c r="C46" s="130" t="s">
        <v>14</v>
      </c>
      <c r="D46" s="130"/>
      <c r="E46" s="7">
        <f t="shared" ref="E46:J46" si="24">SUM(E43:E45)</f>
        <v>100</v>
      </c>
      <c r="F46" s="7">
        <f t="shared" si="24"/>
        <v>75</v>
      </c>
      <c r="G46" s="7">
        <f t="shared" si="24"/>
        <v>25</v>
      </c>
      <c r="H46" s="7">
        <f t="shared" si="24"/>
        <v>100</v>
      </c>
      <c r="I46" s="7">
        <f t="shared" si="24"/>
        <v>75</v>
      </c>
      <c r="J46" s="7">
        <f t="shared" si="24"/>
        <v>25</v>
      </c>
      <c r="K46" s="81">
        <f t="shared" si="1"/>
        <v>1</v>
      </c>
      <c r="L46" s="81">
        <f t="shared" si="1"/>
        <v>1</v>
      </c>
      <c r="M46" s="81">
        <f t="shared" si="1"/>
        <v>1</v>
      </c>
      <c r="N46" s="54">
        <f t="shared" ref="N46:S46" si="25">SUM(N43:N45)</f>
        <v>125</v>
      </c>
      <c r="O46" s="54">
        <f t="shared" si="25"/>
        <v>100</v>
      </c>
      <c r="P46" s="54">
        <f t="shared" si="25"/>
        <v>25</v>
      </c>
      <c r="Q46" s="51">
        <f t="shared" si="25"/>
        <v>125</v>
      </c>
      <c r="R46" s="51">
        <f t="shared" si="25"/>
        <v>75</v>
      </c>
      <c r="S46" s="51">
        <f t="shared" si="25"/>
        <v>50</v>
      </c>
      <c r="T46" s="66"/>
      <c r="U46" s="66"/>
    </row>
    <row r="47" spans="1:21" ht="16" thickBot="1">
      <c r="A47" s="132"/>
      <c r="B47" s="132"/>
      <c r="C47" s="130" t="s">
        <v>15</v>
      </c>
      <c r="D47" s="130"/>
      <c r="E47" s="4"/>
      <c r="F47" s="4"/>
      <c r="G47" s="4"/>
      <c r="H47" s="4"/>
      <c r="I47" s="4"/>
      <c r="J47" s="4"/>
      <c r="K47" s="80"/>
      <c r="L47" s="80"/>
      <c r="M47" s="80"/>
      <c r="N47" s="53"/>
      <c r="O47" s="53"/>
      <c r="P47" s="53"/>
      <c r="Q47" s="50"/>
      <c r="R47" s="50"/>
      <c r="S47" s="50"/>
      <c r="T47" s="66"/>
      <c r="U47" s="66"/>
    </row>
    <row r="48" spans="1:21" ht="16" thickBot="1">
      <c r="A48" s="132"/>
      <c r="B48" s="132"/>
      <c r="C48" s="10">
        <v>45672</v>
      </c>
      <c r="D48" s="9" t="s">
        <v>35</v>
      </c>
      <c r="E48" s="4">
        <f>F48+G48</f>
        <v>50</v>
      </c>
      <c r="F48" s="4">
        <v>25</v>
      </c>
      <c r="G48" s="4">
        <v>25</v>
      </c>
      <c r="H48" s="4">
        <f>I48+J48</f>
        <v>50</v>
      </c>
      <c r="I48" s="4">
        <v>25</v>
      </c>
      <c r="J48" s="4">
        <v>25</v>
      </c>
      <c r="K48" s="80">
        <f t="shared" si="1"/>
        <v>1</v>
      </c>
      <c r="L48" s="80">
        <f t="shared" si="1"/>
        <v>1</v>
      </c>
      <c r="M48" s="80">
        <f t="shared" si="1"/>
        <v>1</v>
      </c>
      <c r="N48" s="53">
        <f>O48+P48</f>
        <v>50</v>
      </c>
      <c r="O48" s="53">
        <v>25</v>
      </c>
      <c r="P48" s="53">
        <v>25</v>
      </c>
      <c r="Q48" s="50">
        <f>R48+S48</f>
        <v>50</v>
      </c>
      <c r="R48" s="50">
        <v>25</v>
      </c>
      <c r="S48" s="50">
        <v>25</v>
      </c>
      <c r="T48" s="66"/>
      <c r="U48" s="66"/>
    </row>
    <row r="49" spans="1:21" ht="17.25" customHeight="1" thickBot="1">
      <c r="A49" s="132"/>
      <c r="B49" s="132"/>
      <c r="C49" s="10">
        <v>44941</v>
      </c>
      <c r="D49" s="6" t="s">
        <v>36</v>
      </c>
      <c r="E49" s="4">
        <f>F49+G49</f>
        <v>25</v>
      </c>
      <c r="F49" s="4">
        <v>25</v>
      </c>
      <c r="G49" s="4"/>
      <c r="H49" s="4">
        <f>I49+J49</f>
        <v>25</v>
      </c>
      <c r="I49" s="4">
        <v>25</v>
      </c>
      <c r="J49" s="4"/>
      <c r="K49" s="80">
        <f t="shared" si="1"/>
        <v>1</v>
      </c>
      <c r="L49" s="80">
        <f t="shared" si="1"/>
        <v>1</v>
      </c>
      <c r="M49" s="80"/>
      <c r="N49" s="53">
        <f>O49+P49</f>
        <v>0</v>
      </c>
      <c r="O49" s="53"/>
      <c r="P49" s="53"/>
      <c r="Q49" s="50">
        <f>R49+S49</f>
        <v>0</v>
      </c>
      <c r="R49" s="50"/>
      <c r="S49" s="50"/>
      <c r="T49" s="66"/>
      <c r="U49" s="66"/>
    </row>
    <row r="50" spans="1:21" ht="16" thickBot="1">
      <c r="A50" s="132"/>
      <c r="B50" s="132"/>
      <c r="C50" s="130" t="s">
        <v>14</v>
      </c>
      <c r="D50" s="130"/>
      <c r="E50" s="7">
        <f t="shared" ref="E50:J50" si="26">SUM(E48:E49)</f>
        <v>75</v>
      </c>
      <c r="F50" s="7">
        <f t="shared" si="26"/>
        <v>50</v>
      </c>
      <c r="G50" s="7">
        <f t="shared" si="26"/>
        <v>25</v>
      </c>
      <c r="H50" s="7">
        <f t="shared" si="26"/>
        <v>75</v>
      </c>
      <c r="I50" s="7">
        <f t="shared" si="26"/>
        <v>50</v>
      </c>
      <c r="J50" s="7">
        <f t="shared" si="26"/>
        <v>25</v>
      </c>
      <c r="K50" s="81">
        <f t="shared" si="1"/>
        <v>1</v>
      </c>
      <c r="L50" s="81">
        <f t="shared" si="1"/>
        <v>1</v>
      </c>
      <c r="M50" s="81">
        <f t="shared" si="1"/>
        <v>1</v>
      </c>
      <c r="N50" s="54">
        <f t="shared" ref="N50:S50" si="27">SUM(N48:N49)</f>
        <v>50</v>
      </c>
      <c r="O50" s="54">
        <f t="shared" si="27"/>
        <v>25</v>
      </c>
      <c r="P50" s="54">
        <f t="shared" si="27"/>
        <v>25</v>
      </c>
      <c r="Q50" s="51">
        <f t="shared" si="27"/>
        <v>50</v>
      </c>
      <c r="R50" s="51">
        <f t="shared" si="27"/>
        <v>25</v>
      </c>
      <c r="S50" s="51">
        <f t="shared" si="27"/>
        <v>25</v>
      </c>
      <c r="T50" s="66"/>
      <c r="U50" s="66"/>
    </row>
    <row r="51" spans="1:21" ht="16" thickBot="1">
      <c r="A51" s="132"/>
      <c r="B51" s="132"/>
      <c r="C51" s="130" t="s">
        <v>19</v>
      </c>
      <c r="D51" s="130"/>
      <c r="E51" s="7">
        <f t="shared" ref="E51:J51" si="28">E46+E50</f>
        <v>175</v>
      </c>
      <c r="F51" s="7">
        <f t="shared" si="28"/>
        <v>125</v>
      </c>
      <c r="G51" s="7">
        <f t="shared" si="28"/>
        <v>50</v>
      </c>
      <c r="H51" s="7">
        <f t="shared" si="28"/>
        <v>175</v>
      </c>
      <c r="I51" s="7">
        <f t="shared" si="28"/>
        <v>125</v>
      </c>
      <c r="J51" s="7">
        <f t="shared" si="28"/>
        <v>50</v>
      </c>
      <c r="K51" s="81">
        <f t="shared" si="1"/>
        <v>1</v>
      </c>
      <c r="L51" s="81">
        <f t="shared" si="1"/>
        <v>1</v>
      </c>
      <c r="M51" s="81">
        <f t="shared" si="1"/>
        <v>1</v>
      </c>
      <c r="N51" s="54">
        <f t="shared" ref="N51:S51" si="29">N46+N50</f>
        <v>175</v>
      </c>
      <c r="O51" s="54">
        <f t="shared" si="29"/>
        <v>125</v>
      </c>
      <c r="P51" s="54">
        <f t="shared" si="29"/>
        <v>50</v>
      </c>
      <c r="Q51" s="51">
        <f t="shared" si="29"/>
        <v>175</v>
      </c>
      <c r="R51" s="51">
        <f t="shared" si="29"/>
        <v>100</v>
      </c>
      <c r="S51" s="51">
        <f t="shared" si="29"/>
        <v>75</v>
      </c>
      <c r="T51" s="66"/>
      <c r="U51" s="66"/>
    </row>
    <row r="52" spans="1:21" ht="15.75" customHeight="1" thickBot="1">
      <c r="A52" s="137">
        <v>5</v>
      </c>
      <c r="B52" s="137" t="s">
        <v>263</v>
      </c>
      <c r="C52" s="151" t="s">
        <v>11</v>
      </c>
      <c r="D52" s="152"/>
      <c r="E52" s="4"/>
      <c r="F52" s="4"/>
      <c r="G52" s="4"/>
      <c r="H52" s="4"/>
      <c r="I52" s="4"/>
      <c r="J52" s="4"/>
      <c r="K52" s="80"/>
      <c r="L52" s="80"/>
      <c r="M52" s="80"/>
      <c r="N52" s="53"/>
      <c r="O52" s="53"/>
      <c r="P52" s="53"/>
      <c r="Q52" s="50"/>
      <c r="R52" s="50"/>
      <c r="S52" s="50"/>
      <c r="T52" s="66"/>
      <c r="U52" s="66"/>
    </row>
    <row r="53" spans="1:21" ht="16.5" customHeight="1" thickBot="1">
      <c r="A53" s="138"/>
      <c r="B53" s="138"/>
      <c r="C53" s="10">
        <v>39493</v>
      </c>
      <c r="D53" s="6" t="s">
        <v>34</v>
      </c>
      <c r="E53" s="4">
        <f t="shared" ref="E53:E58" si="30">F53+G53</f>
        <v>75</v>
      </c>
      <c r="F53" s="4">
        <v>50</v>
      </c>
      <c r="G53" s="4">
        <v>25</v>
      </c>
      <c r="H53" s="4">
        <f t="shared" ref="H53:H58" si="31">I53+J53</f>
        <v>75</v>
      </c>
      <c r="I53" s="4">
        <v>50</v>
      </c>
      <c r="J53" s="4">
        <v>25</v>
      </c>
      <c r="K53" s="80">
        <f t="shared" si="1"/>
        <v>1</v>
      </c>
      <c r="L53" s="80">
        <f t="shared" si="1"/>
        <v>1</v>
      </c>
      <c r="M53" s="80">
        <f t="shared" si="1"/>
        <v>1</v>
      </c>
      <c r="N53" s="53">
        <f t="shared" ref="N53:N58" si="32">O53+P53</f>
        <v>75</v>
      </c>
      <c r="O53" s="53">
        <v>50</v>
      </c>
      <c r="P53" s="53">
        <v>25</v>
      </c>
      <c r="Q53" s="50">
        <f t="shared" ref="Q53:Q58" si="33">R53+S53</f>
        <v>75</v>
      </c>
      <c r="R53" s="50">
        <v>50</v>
      </c>
      <c r="S53" s="50">
        <v>25</v>
      </c>
      <c r="T53" s="66"/>
      <c r="U53" s="66"/>
    </row>
    <row r="54" spans="1:21" ht="19.5" customHeight="1" thickBot="1">
      <c r="A54" s="138"/>
      <c r="B54" s="138"/>
      <c r="C54" s="17">
        <v>36946</v>
      </c>
      <c r="D54" s="6" t="s">
        <v>37</v>
      </c>
      <c r="E54" s="4">
        <f t="shared" si="30"/>
        <v>75</v>
      </c>
      <c r="F54" s="4">
        <v>50</v>
      </c>
      <c r="G54" s="4">
        <v>25</v>
      </c>
      <c r="H54" s="4">
        <f t="shared" si="31"/>
        <v>75</v>
      </c>
      <c r="I54" s="4">
        <v>50</v>
      </c>
      <c r="J54" s="4">
        <v>25</v>
      </c>
      <c r="K54" s="80">
        <f t="shared" si="1"/>
        <v>1</v>
      </c>
      <c r="L54" s="80">
        <f t="shared" si="1"/>
        <v>1</v>
      </c>
      <c r="M54" s="80">
        <f t="shared" si="1"/>
        <v>1</v>
      </c>
      <c r="N54" s="53">
        <f t="shared" si="32"/>
        <v>75</v>
      </c>
      <c r="O54" s="53">
        <v>50</v>
      </c>
      <c r="P54" s="53">
        <v>25</v>
      </c>
      <c r="Q54" s="50">
        <f t="shared" si="33"/>
        <v>75</v>
      </c>
      <c r="R54" s="50">
        <v>50</v>
      </c>
      <c r="S54" s="50">
        <v>25</v>
      </c>
      <c r="T54" s="66"/>
      <c r="U54" s="66"/>
    </row>
    <row r="55" spans="1:21" ht="17.25" customHeight="1" thickBot="1">
      <c r="A55" s="138"/>
      <c r="B55" s="138"/>
      <c r="C55" s="17">
        <v>36931</v>
      </c>
      <c r="D55" s="6" t="s">
        <v>38</v>
      </c>
      <c r="E55" s="4">
        <f t="shared" si="30"/>
        <v>25</v>
      </c>
      <c r="F55" s="4">
        <v>25</v>
      </c>
      <c r="G55" s="4"/>
      <c r="H55" s="4">
        <f t="shared" si="31"/>
        <v>25</v>
      </c>
      <c r="I55" s="4">
        <v>25</v>
      </c>
      <c r="J55" s="4"/>
      <c r="K55" s="80">
        <f t="shared" si="1"/>
        <v>1</v>
      </c>
      <c r="L55" s="80">
        <f t="shared" si="1"/>
        <v>1</v>
      </c>
      <c r="M55" s="80"/>
      <c r="N55" s="53">
        <f t="shared" si="32"/>
        <v>25</v>
      </c>
      <c r="O55" s="53">
        <v>25</v>
      </c>
      <c r="P55" s="53"/>
      <c r="Q55" s="50">
        <f t="shared" si="33"/>
        <v>25</v>
      </c>
      <c r="R55" s="50">
        <v>25</v>
      </c>
      <c r="S55" s="50"/>
      <c r="T55" s="66"/>
      <c r="U55" s="66"/>
    </row>
    <row r="56" spans="1:21" ht="18" customHeight="1" thickBot="1">
      <c r="A56" s="138"/>
      <c r="B56" s="138"/>
      <c r="C56" s="17">
        <v>37661</v>
      </c>
      <c r="D56" s="6" t="s">
        <v>39</v>
      </c>
      <c r="E56" s="4">
        <f t="shared" si="30"/>
        <v>25</v>
      </c>
      <c r="F56" s="4">
        <v>25</v>
      </c>
      <c r="G56" s="4"/>
      <c r="H56" s="4">
        <f t="shared" si="31"/>
        <v>25</v>
      </c>
      <c r="I56" s="4">
        <v>25</v>
      </c>
      <c r="J56" s="4"/>
      <c r="K56" s="80">
        <f t="shared" si="1"/>
        <v>1</v>
      </c>
      <c r="L56" s="80">
        <f t="shared" si="1"/>
        <v>1</v>
      </c>
      <c r="M56" s="80"/>
      <c r="N56" s="53">
        <f t="shared" si="32"/>
        <v>25</v>
      </c>
      <c r="O56" s="53">
        <v>25</v>
      </c>
      <c r="P56" s="53"/>
      <c r="Q56" s="50">
        <f t="shared" si="33"/>
        <v>25</v>
      </c>
      <c r="R56" s="50"/>
      <c r="S56" s="50">
        <v>25</v>
      </c>
      <c r="T56" s="66"/>
      <c r="U56" s="66"/>
    </row>
    <row r="57" spans="1:21" ht="16" thickBot="1">
      <c r="A57" s="138"/>
      <c r="B57" s="138"/>
      <c r="C57" s="5" t="s">
        <v>40</v>
      </c>
      <c r="D57" s="6" t="s">
        <v>41</v>
      </c>
      <c r="E57" s="4">
        <f t="shared" si="30"/>
        <v>25</v>
      </c>
      <c r="F57" s="4">
        <v>25</v>
      </c>
      <c r="G57" s="4"/>
      <c r="H57" s="4">
        <f t="shared" si="31"/>
        <v>25</v>
      </c>
      <c r="I57" s="4">
        <v>25</v>
      </c>
      <c r="J57" s="4"/>
      <c r="K57" s="80">
        <f t="shared" si="1"/>
        <v>1</v>
      </c>
      <c r="L57" s="80">
        <f t="shared" si="1"/>
        <v>1</v>
      </c>
      <c r="M57" s="80"/>
      <c r="N57" s="53">
        <f t="shared" si="32"/>
        <v>25</v>
      </c>
      <c r="O57" s="53">
        <v>25</v>
      </c>
      <c r="P57" s="53"/>
      <c r="Q57" s="50">
        <f t="shared" si="33"/>
        <v>25</v>
      </c>
      <c r="R57" s="50">
        <v>25</v>
      </c>
      <c r="S57" s="50"/>
      <c r="T57" s="66"/>
      <c r="U57" s="66"/>
    </row>
    <row r="58" spans="1:21" ht="19.5" customHeight="1" thickBot="1">
      <c r="A58" s="138"/>
      <c r="B58" s="138"/>
      <c r="C58" s="10">
        <v>38395</v>
      </c>
      <c r="D58" s="6" t="s">
        <v>42</v>
      </c>
      <c r="E58" s="4">
        <f t="shared" si="30"/>
        <v>75</v>
      </c>
      <c r="F58" s="4">
        <v>50</v>
      </c>
      <c r="G58" s="4">
        <v>25</v>
      </c>
      <c r="H58" s="4">
        <f t="shared" si="31"/>
        <v>75</v>
      </c>
      <c r="I58" s="4">
        <v>50</v>
      </c>
      <c r="J58" s="4">
        <v>25</v>
      </c>
      <c r="K58" s="80">
        <f t="shared" si="1"/>
        <v>1</v>
      </c>
      <c r="L58" s="80">
        <f t="shared" si="1"/>
        <v>1</v>
      </c>
      <c r="M58" s="80">
        <f t="shared" si="1"/>
        <v>1</v>
      </c>
      <c r="N58" s="53">
        <f t="shared" si="32"/>
        <v>75</v>
      </c>
      <c r="O58" s="53">
        <v>50</v>
      </c>
      <c r="P58" s="53">
        <v>25</v>
      </c>
      <c r="Q58" s="50">
        <f t="shared" si="33"/>
        <v>75</v>
      </c>
      <c r="R58" s="50">
        <v>50</v>
      </c>
      <c r="S58" s="50">
        <v>25</v>
      </c>
      <c r="T58" s="66"/>
      <c r="U58" s="66"/>
    </row>
    <row r="59" spans="1:21" ht="16" thickBot="1">
      <c r="A59" s="138"/>
      <c r="B59" s="138"/>
      <c r="C59" s="130" t="s">
        <v>19</v>
      </c>
      <c r="D59" s="130"/>
      <c r="E59" s="12">
        <f t="shared" ref="E59:J59" si="34">SUM(E53:E58)</f>
        <v>300</v>
      </c>
      <c r="F59" s="12">
        <f t="shared" si="34"/>
        <v>225</v>
      </c>
      <c r="G59" s="12">
        <f t="shared" si="34"/>
        <v>75</v>
      </c>
      <c r="H59" s="12">
        <f t="shared" si="34"/>
        <v>300</v>
      </c>
      <c r="I59" s="12">
        <f t="shared" si="34"/>
        <v>225</v>
      </c>
      <c r="J59" s="12">
        <f t="shared" si="34"/>
        <v>75</v>
      </c>
      <c r="K59" s="81">
        <f t="shared" si="1"/>
        <v>1</v>
      </c>
      <c r="L59" s="81">
        <f t="shared" si="1"/>
        <v>1</v>
      </c>
      <c r="M59" s="81">
        <f t="shared" si="1"/>
        <v>1</v>
      </c>
      <c r="N59" s="55">
        <f t="shared" ref="N59:S59" si="35">SUM(N53:N58)</f>
        <v>300</v>
      </c>
      <c r="O59" s="55">
        <f t="shared" si="35"/>
        <v>225</v>
      </c>
      <c r="P59" s="55">
        <f t="shared" si="35"/>
        <v>75</v>
      </c>
      <c r="Q59" s="52">
        <f t="shared" si="35"/>
        <v>300</v>
      </c>
      <c r="R59" s="52">
        <f t="shared" si="35"/>
        <v>200</v>
      </c>
      <c r="S59" s="52">
        <f t="shared" si="35"/>
        <v>100</v>
      </c>
      <c r="T59" s="66"/>
      <c r="U59" s="66"/>
    </row>
    <row r="60" spans="1:21" ht="16" thickBot="1">
      <c r="A60" s="133">
        <v>6</v>
      </c>
      <c r="B60" s="133" t="s">
        <v>43</v>
      </c>
      <c r="C60" s="130" t="s">
        <v>15</v>
      </c>
      <c r="D60" s="130"/>
      <c r="E60" s="4"/>
      <c r="F60" s="4"/>
      <c r="G60" s="4"/>
      <c r="H60" s="4"/>
      <c r="I60" s="4"/>
      <c r="J60" s="4"/>
      <c r="K60" s="80"/>
      <c r="L60" s="80"/>
      <c r="M60" s="80"/>
      <c r="N60" s="53"/>
      <c r="O60" s="53"/>
      <c r="P60" s="53"/>
      <c r="Q60" s="50"/>
      <c r="R60" s="50"/>
      <c r="S60" s="50"/>
      <c r="T60" s="66"/>
      <c r="U60" s="66"/>
    </row>
    <row r="61" spans="1:21" ht="15" customHeight="1" thickBot="1">
      <c r="A61" s="133"/>
      <c r="B61" s="133"/>
      <c r="C61" s="10">
        <v>36915</v>
      </c>
      <c r="D61" s="9" t="s">
        <v>44</v>
      </c>
      <c r="E61" s="4">
        <f t="shared" ref="E61:E68" si="36">F61+G61</f>
        <v>25</v>
      </c>
      <c r="F61" s="4"/>
      <c r="G61" s="4">
        <v>25</v>
      </c>
      <c r="H61" s="4">
        <f t="shared" ref="H61:H68" si="37">I61+J61</f>
        <v>19</v>
      </c>
      <c r="I61" s="4"/>
      <c r="J61" s="4">
        <v>19</v>
      </c>
      <c r="K61" s="80">
        <f t="shared" si="1"/>
        <v>0.76</v>
      </c>
      <c r="L61" s="80"/>
      <c r="M61" s="80">
        <f t="shared" si="1"/>
        <v>0.76</v>
      </c>
      <c r="N61" s="53">
        <f t="shared" ref="N61:N68" si="38">O61+P61</f>
        <v>0</v>
      </c>
      <c r="O61" s="53"/>
      <c r="P61" s="53"/>
      <c r="Q61" s="50">
        <f t="shared" ref="Q61:Q68" si="39">R61+S61</f>
        <v>0</v>
      </c>
      <c r="R61" s="50"/>
      <c r="S61" s="50"/>
      <c r="T61" s="66"/>
      <c r="U61" s="66"/>
    </row>
    <row r="62" spans="1:21" ht="16" thickBot="1">
      <c r="A62" s="133"/>
      <c r="B62" s="133"/>
      <c r="C62" s="10">
        <v>45672</v>
      </c>
      <c r="D62" s="9" t="s">
        <v>16</v>
      </c>
      <c r="E62" s="4">
        <f t="shared" si="36"/>
        <v>50</v>
      </c>
      <c r="F62" s="4">
        <v>25</v>
      </c>
      <c r="G62" s="4">
        <v>25</v>
      </c>
      <c r="H62" s="4">
        <f t="shared" si="37"/>
        <v>48</v>
      </c>
      <c r="I62" s="4">
        <v>25</v>
      </c>
      <c r="J62" s="4">
        <v>23</v>
      </c>
      <c r="K62" s="80">
        <f t="shared" si="1"/>
        <v>0.96</v>
      </c>
      <c r="L62" s="80">
        <f t="shared" si="1"/>
        <v>1</v>
      </c>
      <c r="M62" s="80">
        <f t="shared" si="1"/>
        <v>0.92</v>
      </c>
      <c r="N62" s="53">
        <f t="shared" si="38"/>
        <v>50</v>
      </c>
      <c r="O62" s="53">
        <v>25</v>
      </c>
      <c r="P62" s="53">
        <v>25</v>
      </c>
      <c r="Q62" s="50">
        <f t="shared" si="39"/>
        <v>50</v>
      </c>
      <c r="R62" s="50">
        <v>25</v>
      </c>
      <c r="S62" s="50">
        <v>25</v>
      </c>
      <c r="T62" s="66"/>
      <c r="U62" s="66"/>
    </row>
    <row r="63" spans="1:21" ht="16.5" customHeight="1" thickBot="1">
      <c r="A63" s="133"/>
      <c r="B63" s="133"/>
      <c r="C63" s="10">
        <v>44941</v>
      </c>
      <c r="D63" s="9" t="s">
        <v>36</v>
      </c>
      <c r="E63" s="4">
        <f t="shared" si="36"/>
        <v>25</v>
      </c>
      <c r="F63" s="4">
        <v>25</v>
      </c>
      <c r="G63" s="4"/>
      <c r="H63" s="4">
        <f t="shared" si="37"/>
        <v>25</v>
      </c>
      <c r="I63" s="4">
        <v>25</v>
      </c>
      <c r="J63" s="4"/>
      <c r="K63" s="80">
        <f t="shared" si="1"/>
        <v>1</v>
      </c>
      <c r="L63" s="80">
        <f t="shared" si="1"/>
        <v>1</v>
      </c>
      <c r="M63" s="80"/>
      <c r="N63" s="53">
        <f t="shared" si="38"/>
        <v>25</v>
      </c>
      <c r="O63" s="53">
        <v>25</v>
      </c>
      <c r="P63" s="53"/>
      <c r="Q63" s="50">
        <f t="shared" si="39"/>
        <v>25</v>
      </c>
      <c r="R63" s="50">
        <v>25</v>
      </c>
      <c r="S63" s="50"/>
      <c r="T63" s="66"/>
      <c r="U63" s="66"/>
    </row>
    <row r="64" spans="1:21" ht="16" thickBot="1">
      <c r="A64" s="133"/>
      <c r="B64" s="133"/>
      <c r="C64" s="10">
        <v>47498</v>
      </c>
      <c r="D64" s="9" t="s">
        <v>45</v>
      </c>
      <c r="E64" s="4">
        <f t="shared" si="36"/>
        <v>25</v>
      </c>
      <c r="F64" s="4">
        <v>25</v>
      </c>
      <c r="G64" s="4"/>
      <c r="H64" s="4">
        <f t="shared" si="37"/>
        <v>25</v>
      </c>
      <c r="I64" s="4">
        <v>25</v>
      </c>
      <c r="J64" s="4"/>
      <c r="K64" s="80">
        <f t="shared" si="1"/>
        <v>1</v>
      </c>
      <c r="L64" s="80">
        <f t="shared" si="1"/>
        <v>1</v>
      </c>
      <c r="M64" s="80"/>
      <c r="N64" s="53">
        <f t="shared" si="38"/>
        <v>50</v>
      </c>
      <c r="O64" s="53">
        <v>25</v>
      </c>
      <c r="P64" s="53">
        <v>25</v>
      </c>
      <c r="Q64" s="50">
        <f t="shared" si="39"/>
        <v>50</v>
      </c>
      <c r="R64" s="50">
        <v>25</v>
      </c>
      <c r="S64" s="50">
        <v>25</v>
      </c>
      <c r="T64" s="66"/>
      <c r="U64" s="66"/>
    </row>
    <row r="65" spans="1:21" ht="16" thickBot="1">
      <c r="A65" s="133"/>
      <c r="B65" s="133"/>
      <c r="C65" s="10">
        <v>47133</v>
      </c>
      <c r="D65" s="9" t="s">
        <v>46</v>
      </c>
      <c r="E65" s="4">
        <f t="shared" si="36"/>
        <v>25</v>
      </c>
      <c r="F65" s="4">
        <v>25</v>
      </c>
      <c r="G65" s="4"/>
      <c r="H65" s="4">
        <f t="shared" si="37"/>
        <v>25</v>
      </c>
      <c r="I65" s="4">
        <v>25</v>
      </c>
      <c r="J65" s="4"/>
      <c r="K65" s="80">
        <f t="shared" si="1"/>
        <v>1</v>
      </c>
      <c r="L65" s="80">
        <f t="shared" si="1"/>
        <v>1</v>
      </c>
      <c r="M65" s="80"/>
      <c r="N65" s="53">
        <f t="shared" si="38"/>
        <v>25</v>
      </c>
      <c r="O65" s="53">
        <v>25</v>
      </c>
      <c r="P65" s="53"/>
      <c r="Q65" s="50">
        <f t="shared" si="39"/>
        <v>25</v>
      </c>
      <c r="R65" s="50">
        <v>25</v>
      </c>
      <c r="S65" s="50"/>
      <c r="T65" s="66"/>
      <c r="U65" s="66"/>
    </row>
    <row r="66" spans="1:21" ht="30" customHeight="1" thickBot="1">
      <c r="A66" s="133"/>
      <c r="B66" s="133"/>
      <c r="C66" s="10">
        <v>36902</v>
      </c>
      <c r="D66" s="9" t="s">
        <v>47</v>
      </c>
      <c r="E66" s="4">
        <f t="shared" si="36"/>
        <v>25</v>
      </c>
      <c r="F66" s="4">
        <v>25</v>
      </c>
      <c r="G66" s="4"/>
      <c r="H66" s="4">
        <f t="shared" si="37"/>
        <v>25</v>
      </c>
      <c r="I66" s="4">
        <v>25</v>
      </c>
      <c r="J66" s="4"/>
      <c r="K66" s="80">
        <f t="shared" si="1"/>
        <v>1</v>
      </c>
      <c r="L66" s="80">
        <f t="shared" si="1"/>
        <v>1</v>
      </c>
      <c r="M66" s="80"/>
      <c r="N66" s="53">
        <f t="shared" si="38"/>
        <v>25</v>
      </c>
      <c r="O66" s="53">
        <v>25</v>
      </c>
      <c r="P66" s="53"/>
      <c r="Q66" s="50">
        <f t="shared" si="39"/>
        <v>25</v>
      </c>
      <c r="R66" s="50">
        <v>25</v>
      </c>
      <c r="S66" s="50"/>
      <c r="T66" s="66"/>
      <c r="U66" s="66"/>
    </row>
    <row r="67" spans="1:21" ht="18.75" customHeight="1" thickBot="1">
      <c r="A67" s="133"/>
      <c r="B67" s="133"/>
      <c r="C67" s="10">
        <v>38367</v>
      </c>
      <c r="D67" s="9" t="s">
        <v>17</v>
      </c>
      <c r="E67" s="4">
        <f t="shared" si="36"/>
        <v>25</v>
      </c>
      <c r="F67" s="4">
        <v>25</v>
      </c>
      <c r="G67" s="4"/>
      <c r="H67" s="4">
        <f t="shared" si="37"/>
        <v>25</v>
      </c>
      <c r="I67" s="4">
        <v>25</v>
      </c>
      <c r="J67" s="4"/>
      <c r="K67" s="80">
        <f t="shared" si="1"/>
        <v>1</v>
      </c>
      <c r="L67" s="80">
        <f t="shared" si="1"/>
        <v>1</v>
      </c>
      <c r="M67" s="80"/>
      <c r="N67" s="53">
        <f t="shared" si="38"/>
        <v>0</v>
      </c>
      <c r="O67" s="53"/>
      <c r="P67" s="53"/>
      <c r="Q67" s="50">
        <f t="shared" si="39"/>
        <v>0</v>
      </c>
      <c r="R67" s="50"/>
      <c r="S67" s="50"/>
      <c r="T67" s="66"/>
      <c r="U67" s="66"/>
    </row>
    <row r="68" spans="1:21" ht="25.5" customHeight="1" thickBot="1">
      <c r="A68" s="133"/>
      <c r="B68" s="133"/>
      <c r="C68" s="10">
        <v>38367</v>
      </c>
      <c r="D68" s="9" t="s">
        <v>244</v>
      </c>
      <c r="E68" s="4">
        <f t="shared" si="36"/>
        <v>0</v>
      </c>
      <c r="F68" s="4"/>
      <c r="G68" s="4"/>
      <c r="H68" s="4">
        <f t="shared" si="37"/>
        <v>0</v>
      </c>
      <c r="I68" s="4"/>
      <c r="J68" s="4"/>
      <c r="K68" s="80"/>
      <c r="L68" s="80"/>
      <c r="M68" s="80"/>
      <c r="N68" s="53">
        <f t="shared" si="38"/>
        <v>25</v>
      </c>
      <c r="O68" s="53">
        <v>25</v>
      </c>
      <c r="P68" s="53"/>
      <c r="Q68" s="50">
        <f t="shared" si="39"/>
        <v>25</v>
      </c>
      <c r="R68" s="50">
        <v>25</v>
      </c>
      <c r="S68" s="50"/>
      <c r="T68" s="66"/>
      <c r="U68" s="66"/>
    </row>
    <row r="69" spans="1:21" ht="16" thickBot="1">
      <c r="A69" s="133"/>
      <c r="B69" s="133"/>
      <c r="C69" s="130" t="s">
        <v>14</v>
      </c>
      <c r="D69" s="130"/>
      <c r="E69" s="7">
        <f t="shared" ref="E69:S69" si="40">SUM(E61:E68)</f>
        <v>200</v>
      </c>
      <c r="F69" s="7">
        <f t="shared" si="40"/>
        <v>150</v>
      </c>
      <c r="G69" s="7">
        <f t="shared" si="40"/>
        <v>50</v>
      </c>
      <c r="H69" s="7">
        <f t="shared" si="40"/>
        <v>192</v>
      </c>
      <c r="I69" s="7">
        <f t="shared" si="40"/>
        <v>150</v>
      </c>
      <c r="J69" s="7">
        <f t="shared" si="40"/>
        <v>42</v>
      </c>
      <c r="K69" s="81">
        <f t="shared" si="1"/>
        <v>0.96</v>
      </c>
      <c r="L69" s="81">
        <f t="shared" si="1"/>
        <v>1</v>
      </c>
      <c r="M69" s="81">
        <f t="shared" si="1"/>
        <v>0.84</v>
      </c>
      <c r="N69" s="54">
        <f t="shared" si="40"/>
        <v>200</v>
      </c>
      <c r="O69" s="54">
        <f t="shared" si="40"/>
        <v>150</v>
      </c>
      <c r="P69" s="54">
        <f t="shared" si="40"/>
        <v>50</v>
      </c>
      <c r="Q69" s="51">
        <f t="shared" si="40"/>
        <v>200</v>
      </c>
      <c r="R69" s="51">
        <f t="shared" si="40"/>
        <v>150</v>
      </c>
      <c r="S69" s="51">
        <f t="shared" si="40"/>
        <v>50</v>
      </c>
      <c r="T69" s="66"/>
      <c r="U69" s="66"/>
    </row>
    <row r="70" spans="1:21" ht="21" customHeight="1" thickBot="1">
      <c r="A70" s="132">
        <v>7</v>
      </c>
      <c r="B70" s="132" t="s">
        <v>48</v>
      </c>
      <c r="C70" s="131" t="s">
        <v>11</v>
      </c>
      <c r="D70" s="131"/>
      <c r="E70" s="4"/>
      <c r="F70" s="4"/>
      <c r="G70" s="4"/>
      <c r="H70" s="4"/>
      <c r="I70" s="4"/>
      <c r="J70" s="4"/>
      <c r="K70" s="80"/>
      <c r="L70" s="80"/>
      <c r="M70" s="80"/>
      <c r="N70" s="53"/>
      <c r="O70" s="53"/>
      <c r="P70" s="53"/>
      <c r="Q70" s="50"/>
      <c r="R70" s="50"/>
      <c r="S70" s="50"/>
      <c r="T70" s="66"/>
      <c r="U70" s="66"/>
    </row>
    <row r="71" spans="1:21" ht="16" thickBot="1">
      <c r="A71" s="132"/>
      <c r="B71" s="132"/>
      <c r="C71" s="10" t="s">
        <v>49</v>
      </c>
      <c r="D71" s="13" t="s">
        <v>50</v>
      </c>
      <c r="E71" s="4">
        <f>F71+G71</f>
        <v>25</v>
      </c>
      <c r="F71" s="4"/>
      <c r="G71" s="4">
        <v>25</v>
      </c>
      <c r="H71" s="4">
        <f>I71+J71</f>
        <v>22</v>
      </c>
      <c r="I71" s="4"/>
      <c r="J71" s="4">
        <v>22</v>
      </c>
      <c r="K71" s="80">
        <f t="shared" si="1"/>
        <v>0.88</v>
      </c>
      <c r="L71" s="80"/>
      <c r="M71" s="80">
        <f t="shared" si="1"/>
        <v>0.88</v>
      </c>
      <c r="N71" s="53">
        <f>O71+P71</f>
        <v>25</v>
      </c>
      <c r="O71" s="53"/>
      <c r="P71" s="53">
        <v>25</v>
      </c>
      <c r="Q71" s="50">
        <f>R71+S71</f>
        <v>25</v>
      </c>
      <c r="R71" s="50"/>
      <c r="S71" s="50">
        <v>25</v>
      </c>
      <c r="T71" s="66"/>
      <c r="U71" s="66"/>
    </row>
    <row r="72" spans="1:21" ht="25.5" customHeight="1" thickBot="1">
      <c r="A72" s="132"/>
      <c r="B72" s="132"/>
      <c r="C72" s="10">
        <v>36940</v>
      </c>
      <c r="D72" s="13" t="s">
        <v>51</v>
      </c>
      <c r="E72" s="4">
        <f>F72+G72</f>
        <v>25</v>
      </c>
      <c r="F72" s="4">
        <v>25</v>
      </c>
      <c r="G72" s="4"/>
      <c r="H72" s="4">
        <f>I72+J72</f>
        <v>25</v>
      </c>
      <c r="I72" s="4">
        <v>25</v>
      </c>
      <c r="J72" s="4"/>
      <c r="K72" s="80">
        <f t="shared" si="1"/>
        <v>1</v>
      </c>
      <c r="L72" s="80">
        <f t="shared" si="1"/>
        <v>1</v>
      </c>
      <c r="M72" s="80"/>
      <c r="N72" s="53">
        <f>O72+P72</f>
        <v>25</v>
      </c>
      <c r="O72" s="53">
        <v>25</v>
      </c>
      <c r="P72" s="53"/>
      <c r="Q72" s="50">
        <f>R72+S72</f>
        <v>25</v>
      </c>
      <c r="R72" s="50">
        <v>25</v>
      </c>
      <c r="S72" s="50"/>
      <c r="T72" s="66"/>
      <c r="U72" s="66"/>
    </row>
    <row r="73" spans="1:21" ht="26.25" customHeight="1" thickBot="1">
      <c r="A73" s="132"/>
      <c r="B73" s="132"/>
      <c r="C73" s="10">
        <v>36930</v>
      </c>
      <c r="D73" s="13" t="s">
        <v>52</v>
      </c>
      <c r="E73" s="4">
        <f>F73+G73</f>
        <v>25</v>
      </c>
      <c r="F73" s="4">
        <v>25</v>
      </c>
      <c r="G73" s="4"/>
      <c r="H73" s="4">
        <f>I73+J73</f>
        <v>25</v>
      </c>
      <c r="I73" s="4">
        <v>25</v>
      </c>
      <c r="J73" s="4"/>
      <c r="K73" s="80">
        <f t="shared" si="1"/>
        <v>1</v>
      </c>
      <c r="L73" s="80">
        <f t="shared" si="1"/>
        <v>1</v>
      </c>
      <c r="M73" s="80"/>
      <c r="N73" s="53">
        <f>O73+P73</f>
        <v>25</v>
      </c>
      <c r="O73" s="53">
        <v>25</v>
      </c>
      <c r="P73" s="53"/>
      <c r="Q73" s="50">
        <f>R73+S73</f>
        <v>25</v>
      </c>
      <c r="R73" s="50">
        <v>25</v>
      </c>
      <c r="S73" s="50"/>
      <c r="T73" s="66"/>
      <c r="U73" s="66"/>
    </row>
    <row r="74" spans="1:21" ht="27.75" customHeight="1" thickBot="1">
      <c r="A74" s="132"/>
      <c r="B74" s="132"/>
      <c r="C74" s="10">
        <v>38046</v>
      </c>
      <c r="D74" s="13" t="s">
        <v>53</v>
      </c>
      <c r="E74" s="4">
        <f>F74+G74</f>
        <v>25</v>
      </c>
      <c r="F74" s="4">
        <v>25</v>
      </c>
      <c r="G74" s="4"/>
      <c r="H74" s="4">
        <f>I74+J74</f>
        <v>25</v>
      </c>
      <c r="I74" s="4">
        <v>25</v>
      </c>
      <c r="J74" s="4"/>
      <c r="K74" s="80">
        <f t="shared" ref="K74:M135" si="41">H74/E74</f>
        <v>1</v>
      </c>
      <c r="L74" s="80">
        <f t="shared" si="41"/>
        <v>1</v>
      </c>
      <c r="M74" s="80"/>
      <c r="N74" s="53">
        <f>O74+P74</f>
        <v>25</v>
      </c>
      <c r="O74" s="53">
        <v>25</v>
      </c>
      <c r="P74" s="53"/>
      <c r="Q74" s="50">
        <f>R74+S74</f>
        <v>25</v>
      </c>
      <c r="R74" s="50">
        <v>25</v>
      </c>
      <c r="S74" s="50"/>
      <c r="T74" s="66"/>
      <c r="U74" s="66"/>
    </row>
    <row r="75" spans="1:21" ht="18.75" customHeight="1" thickBot="1">
      <c r="A75" s="132"/>
      <c r="B75" s="132"/>
      <c r="C75" s="10">
        <v>40228</v>
      </c>
      <c r="D75" s="13" t="s">
        <v>54</v>
      </c>
      <c r="E75" s="4">
        <f>F75+G75</f>
        <v>50</v>
      </c>
      <c r="F75" s="4">
        <v>25</v>
      </c>
      <c r="G75" s="4">
        <v>25</v>
      </c>
      <c r="H75" s="4">
        <f>I75+J75</f>
        <v>50</v>
      </c>
      <c r="I75" s="4">
        <v>25</v>
      </c>
      <c r="J75" s="4">
        <v>25</v>
      </c>
      <c r="K75" s="80">
        <f t="shared" si="41"/>
        <v>1</v>
      </c>
      <c r="L75" s="80">
        <f t="shared" si="41"/>
        <v>1</v>
      </c>
      <c r="M75" s="80">
        <f t="shared" si="41"/>
        <v>1</v>
      </c>
      <c r="N75" s="53">
        <f>O75+P75</f>
        <v>50</v>
      </c>
      <c r="O75" s="53">
        <v>25</v>
      </c>
      <c r="P75" s="53">
        <v>25</v>
      </c>
      <c r="Q75" s="50">
        <f>R75+S75</f>
        <v>50</v>
      </c>
      <c r="R75" s="50">
        <v>25</v>
      </c>
      <c r="S75" s="50">
        <v>25</v>
      </c>
      <c r="T75" s="66"/>
      <c r="U75" s="66"/>
    </row>
    <row r="76" spans="1:21" ht="16" thickBot="1">
      <c r="A76" s="132"/>
      <c r="B76" s="132"/>
      <c r="C76" s="130" t="s">
        <v>14</v>
      </c>
      <c r="D76" s="130"/>
      <c r="E76" s="7">
        <f t="shared" ref="E76:J76" si="42">SUM(E71:E75)</f>
        <v>150</v>
      </c>
      <c r="F76" s="7">
        <f t="shared" si="42"/>
        <v>100</v>
      </c>
      <c r="G76" s="7">
        <f t="shared" si="42"/>
        <v>50</v>
      </c>
      <c r="H76" s="7">
        <f t="shared" si="42"/>
        <v>147</v>
      </c>
      <c r="I76" s="7">
        <f t="shared" si="42"/>
        <v>100</v>
      </c>
      <c r="J76" s="7">
        <f t="shared" si="42"/>
        <v>47</v>
      </c>
      <c r="K76" s="81">
        <f t="shared" si="41"/>
        <v>0.98</v>
      </c>
      <c r="L76" s="81">
        <f t="shared" si="41"/>
        <v>1</v>
      </c>
      <c r="M76" s="81">
        <f t="shared" si="41"/>
        <v>0.94</v>
      </c>
      <c r="N76" s="54">
        <f t="shared" ref="N76:S76" si="43">SUM(N71:N75)</f>
        <v>150</v>
      </c>
      <c r="O76" s="54">
        <f t="shared" si="43"/>
        <v>100</v>
      </c>
      <c r="P76" s="54">
        <f t="shared" si="43"/>
        <v>50</v>
      </c>
      <c r="Q76" s="51">
        <f>SUM(Q71:Q75)</f>
        <v>150</v>
      </c>
      <c r="R76" s="51">
        <f t="shared" si="43"/>
        <v>100</v>
      </c>
      <c r="S76" s="51">
        <f t="shared" si="43"/>
        <v>50</v>
      </c>
      <c r="T76" s="66"/>
      <c r="U76" s="66"/>
    </row>
    <row r="77" spans="1:21" ht="16" thickBot="1">
      <c r="A77" s="132"/>
      <c r="B77" s="132"/>
      <c r="C77" s="130" t="s">
        <v>15</v>
      </c>
      <c r="D77" s="130"/>
      <c r="E77" s="4"/>
      <c r="F77" s="4"/>
      <c r="G77" s="4"/>
      <c r="H77" s="4"/>
      <c r="I77" s="4"/>
      <c r="J77" s="4"/>
      <c r="K77" s="80"/>
      <c r="L77" s="80"/>
      <c r="M77" s="80"/>
      <c r="N77" s="53"/>
      <c r="O77" s="53"/>
      <c r="P77" s="53"/>
      <c r="Q77" s="50"/>
      <c r="R77" s="50"/>
      <c r="S77" s="50"/>
      <c r="T77" s="66"/>
      <c r="U77" s="66"/>
    </row>
    <row r="78" spans="1:21" ht="30" customHeight="1" thickBot="1">
      <c r="A78" s="132"/>
      <c r="B78" s="132"/>
      <c r="C78" s="10">
        <v>40191</v>
      </c>
      <c r="D78" s="9" t="s">
        <v>55</v>
      </c>
      <c r="E78" s="4">
        <f>F78+G78</f>
        <v>25</v>
      </c>
      <c r="F78" s="4">
        <v>25</v>
      </c>
      <c r="G78" s="4"/>
      <c r="H78" s="4">
        <f>I78+J78</f>
        <v>25</v>
      </c>
      <c r="I78" s="4">
        <v>25</v>
      </c>
      <c r="J78" s="4"/>
      <c r="K78" s="80">
        <f t="shared" si="41"/>
        <v>1</v>
      </c>
      <c r="L78" s="80">
        <f t="shared" si="41"/>
        <v>1</v>
      </c>
      <c r="M78" s="80"/>
      <c r="N78" s="53">
        <f>O78+P78</f>
        <v>25</v>
      </c>
      <c r="O78" s="53">
        <v>25</v>
      </c>
      <c r="P78" s="53"/>
      <c r="Q78" s="50">
        <f>R78+S78</f>
        <v>25</v>
      </c>
      <c r="R78" s="50">
        <v>25</v>
      </c>
      <c r="S78" s="50"/>
      <c r="T78" s="66"/>
      <c r="U78" s="66"/>
    </row>
    <row r="79" spans="1:21" ht="30" customHeight="1" thickBot="1">
      <c r="A79" s="132"/>
      <c r="B79" s="132"/>
      <c r="C79" s="10">
        <v>38367</v>
      </c>
      <c r="D79" s="9" t="s">
        <v>17</v>
      </c>
      <c r="E79" s="4">
        <f>F79+G79</f>
        <v>25</v>
      </c>
      <c r="F79" s="4">
        <v>25</v>
      </c>
      <c r="G79" s="4"/>
      <c r="H79" s="4">
        <f>I79+J79</f>
        <v>25</v>
      </c>
      <c r="I79" s="4">
        <v>25</v>
      </c>
      <c r="J79" s="4"/>
      <c r="K79" s="80">
        <f t="shared" si="41"/>
        <v>1</v>
      </c>
      <c r="L79" s="80">
        <f t="shared" si="41"/>
        <v>1</v>
      </c>
      <c r="M79" s="80"/>
      <c r="N79" s="53">
        <f>O79+P79</f>
        <v>0</v>
      </c>
      <c r="O79" s="53"/>
      <c r="P79" s="53"/>
      <c r="Q79" s="50">
        <f>R79+S79</f>
        <v>0</v>
      </c>
      <c r="R79" s="50"/>
      <c r="S79" s="50"/>
      <c r="T79" s="66"/>
      <c r="U79" s="66"/>
    </row>
    <row r="80" spans="1:21" ht="30" customHeight="1" thickBot="1">
      <c r="A80" s="132"/>
      <c r="B80" s="132"/>
      <c r="C80" s="10">
        <v>38367</v>
      </c>
      <c r="D80" s="9" t="s">
        <v>244</v>
      </c>
      <c r="E80" s="4">
        <f>F80+G80</f>
        <v>0</v>
      </c>
      <c r="F80" s="4"/>
      <c r="G80" s="4"/>
      <c r="H80" s="4">
        <f>I80+J80</f>
        <v>0</v>
      </c>
      <c r="I80" s="4"/>
      <c r="J80" s="4"/>
      <c r="K80" s="80"/>
      <c r="L80" s="80"/>
      <c r="M80" s="80"/>
      <c r="N80" s="53">
        <f>O80+P80</f>
        <v>25</v>
      </c>
      <c r="O80" s="53">
        <v>25</v>
      </c>
      <c r="P80" s="53"/>
      <c r="Q80" s="50">
        <f>R80+S80</f>
        <v>25</v>
      </c>
      <c r="R80" s="50">
        <v>25</v>
      </c>
      <c r="S80" s="50"/>
      <c r="T80" s="66"/>
      <c r="U80" s="66"/>
    </row>
    <row r="81" spans="1:21" ht="16" thickBot="1">
      <c r="A81" s="132"/>
      <c r="B81" s="132"/>
      <c r="C81" s="130" t="s">
        <v>14</v>
      </c>
      <c r="D81" s="130"/>
      <c r="E81" s="7">
        <f t="shared" ref="E81:S81" si="44">SUM(E78:E80)</f>
        <v>50</v>
      </c>
      <c r="F81" s="7">
        <f t="shared" si="44"/>
        <v>50</v>
      </c>
      <c r="G81" s="7">
        <f t="shared" si="44"/>
        <v>0</v>
      </c>
      <c r="H81" s="7">
        <f t="shared" si="44"/>
        <v>50</v>
      </c>
      <c r="I81" s="7">
        <f t="shared" si="44"/>
        <v>50</v>
      </c>
      <c r="J81" s="7">
        <f t="shared" si="44"/>
        <v>0</v>
      </c>
      <c r="K81" s="81">
        <f t="shared" si="41"/>
        <v>1</v>
      </c>
      <c r="L81" s="81">
        <f t="shared" si="41"/>
        <v>1</v>
      </c>
      <c r="M81" s="81"/>
      <c r="N81" s="54">
        <f t="shared" si="44"/>
        <v>50</v>
      </c>
      <c r="O81" s="54">
        <f t="shared" si="44"/>
        <v>50</v>
      </c>
      <c r="P81" s="54">
        <f t="shared" si="44"/>
        <v>0</v>
      </c>
      <c r="Q81" s="51">
        <f t="shared" si="44"/>
        <v>50</v>
      </c>
      <c r="R81" s="51">
        <f t="shared" si="44"/>
        <v>50</v>
      </c>
      <c r="S81" s="51">
        <f t="shared" si="44"/>
        <v>0</v>
      </c>
      <c r="T81" s="66"/>
      <c r="U81" s="66"/>
    </row>
    <row r="82" spans="1:21" ht="16" thickBot="1">
      <c r="A82" s="132"/>
      <c r="B82" s="132"/>
      <c r="C82" s="130" t="s">
        <v>19</v>
      </c>
      <c r="D82" s="130"/>
      <c r="E82" s="7">
        <f t="shared" ref="E82:J82" si="45">E76+E81</f>
        <v>200</v>
      </c>
      <c r="F82" s="7">
        <f t="shared" si="45"/>
        <v>150</v>
      </c>
      <c r="G82" s="7">
        <f t="shared" si="45"/>
        <v>50</v>
      </c>
      <c r="H82" s="7">
        <f t="shared" si="45"/>
        <v>197</v>
      </c>
      <c r="I82" s="7">
        <f t="shared" si="45"/>
        <v>150</v>
      </c>
      <c r="J82" s="7">
        <f t="shared" si="45"/>
        <v>47</v>
      </c>
      <c r="K82" s="81">
        <f t="shared" si="41"/>
        <v>0.98499999999999999</v>
      </c>
      <c r="L82" s="81">
        <f t="shared" si="41"/>
        <v>1</v>
      </c>
      <c r="M82" s="81">
        <f t="shared" si="41"/>
        <v>0.94</v>
      </c>
      <c r="N82" s="54">
        <f t="shared" ref="N82:S82" si="46">N76+N81</f>
        <v>200</v>
      </c>
      <c r="O82" s="54">
        <f t="shared" si="46"/>
        <v>150</v>
      </c>
      <c r="P82" s="54">
        <f t="shared" si="46"/>
        <v>50</v>
      </c>
      <c r="Q82" s="51">
        <f>Q76+Q81</f>
        <v>200</v>
      </c>
      <c r="R82" s="51">
        <f t="shared" si="46"/>
        <v>150</v>
      </c>
      <c r="S82" s="51">
        <f t="shared" si="46"/>
        <v>50</v>
      </c>
      <c r="T82" s="66"/>
      <c r="U82" s="66"/>
    </row>
    <row r="83" spans="1:21" ht="15.75" customHeight="1" thickBot="1">
      <c r="A83" s="148">
        <v>8</v>
      </c>
      <c r="B83" s="148" t="s">
        <v>56</v>
      </c>
      <c r="C83" s="131" t="s">
        <v>11</v>
      </c>
      <c r="D83" s="131"/>
      <c r="E83" s="4"/>
      <c r="F83" s="4"/>
      <c r="G83" s="4"/>
      <c r="H83" s="4"/>
      <c r="I83" s="4"/>
      <c r="J83" s="4"/>
      <c r="K83" s="80"/>
      <c r="L83" s="80"/>
      <c r="M83" s="80"/>
      <c r="N83" s="53"/>
      <c r="O83" s="53"/>
      <c r="P83" s="53"/>
      <c r="Q83" s="50"/>
      <c r="R83" s="50"/>
      <c r="S83" s="50"/>
      <c r="T83" s="66"/>
      <c r="U83" s="66"/>
    </row>
    <row r="84" spans="1:21" ht="42" customHeight="1" thickBot="1">
      <c r="A84" s="149"/>
      <c r="B84" s="149"/>
      <c r="C84" s="5">
        <v>40587</v>
      </c>
      <c r="D84" s="6" t="s">
        <v>57</v>
      </c>
      <c r="E84" s="4">
        <f>F84+G84</f>
        <v>25</v>
      </c>
      <c r="F84" s="4">
        <v>25</v>
      </c>
      <c r="G84" s="4"/>
      <c r="H84" s="4">
        <f>I84+J84</f>
        <v>25</v>
      </c>
      <c r="I84" s="4">
        <v>25</v>
      </c>
      <c r="J84" s="4"/>
      <c r="K84" s="80">
        <f t="shared" si="41"/>
        <v>1</v>
      </c>
      <c r="L84" s="80">
        <f t="shared" si="41"/>
        <v>1</v>
      </c>
      <c r="M84" s="80"/>
      <c r="N84" s="53">
        <f>O84+P84</f>
        <v>25</v>
      </c>
      <c r="O84" s="53">
        <v>25</v>
      </c>
      <c r="P84" s="53"/>
      <c r="Q84" s="50">
        <f>R84+S84</f>
        <v>25</v>
      </c>
      <c r="R84" s="50">
        <v>25</v>
      </c>
      <c r="S84" s="50"/>
      <c r="T84" s="66"/>
      <c r="U84" s="66"/>
    </row>
    <row r="85" spans="1:21" ht="20.25" customHeight="1" thickBot="1">
      <c r="A85" s="149"/>
      <c r="B85" s="149"/>
      <c r="C85" s="10">
        <v>39493</v>
      </c>
      <c r="D85" s="6" t="s">
        <v>34</v>
      </c>
      <c r="E85" s="4">
        <f>F85+G85</f>
        <v>25</v>
      </c>
      <c r="F85" s="4">
        <v>25</v>
      </c>
      <c r="G85" s="4"/>
      <c r="H85" s="4">
        <f>I85+J85</f>
        <v>25</v>
      </c>
      <c r="I85" s="4">
        <v>25</v>
      </c>
      <c r="J85" s="4"/>
      <c r="K85" s="80">
        <f t="shared" si="41"/>
        <v>1</v>
      </c>
      <c r="L85" s="80">
        <f t="shared" si="41"/>
        <v>1</v>
      </c>
      <c r="M85" s="80"/>
      <c r="N85" s="53">
        <f>O85+P85</f>
        <v>25</v>
      </c>
      <c r="O85" s="53">
        <v>25</v>
      </c>
      <c r="P85" s="53"/>
      <c r="Q85" s="50">
        <f>R85+S85</f>
        <v>25</v>
      </c>
      <c r="R85" s="50">
        <v>25</v>
      </c>
      <c r="S85" s="50"/>
      <c r="T85" s="66"/>
      <c r="U85" s="66"/>
    </row>
    <row r="86" spans="1:21" ht="30" customHeight="1" thickBot="1">
      <c r="A86" s="149"/>
      <c r="B86" s="149"/>
      <c r="C86" s="5">
        <v>37675</v>
      </c>
      <c r="D86" s="6" t="s">
        <v>58</v>
      </c>
      <c r="E86" s="4">
        <f>F86+G86</f>
        <v>50</v>
      </c>
      <c r="F86" s="4"/>
      <c r="G86" s="4">
        <v>50</v>
      </c>
      <c r="H86" s="4">
        <f>I86+J86</f>
        <v>26</v>
      </c>
      <c r="I86" s="4"/>
      <c r="J86" s="4">
        <v>26</v>
      </c>
      <c r="K86" s="80">
        <f t="shared" si="41"/>
        <v>0.52</v>
      </c>
      <c r="L86" s="80"/>
      <c r="M86" s="80">
        <f t="shared" si="41"/>
        <v>0.52</v>
      </c>
      <c r="N86" s="53">
        <f>O86+P86</f>
        <v>50</v>
      </c>
      <c r="O86" s="53">
        <v>25</v>
      </c>
      <c r="P86" s="53">
        <v>25</v>
      </c>
      <c r="Q86" s="50">
        <f>R86+S86</f>
        <v>50</v>
      </c>
      <c r="R86" s="50"/>
      <c r="S86" s="50">
        <v>50</v>
      </c>
      <c r="T86" s="66"/>
      <c r="U86" s="66"/>
    </row>
    <row r="87" spans="1:21" ht="30" customHeight="1" thickBot="1">
      <c r="A87" s="149"/>
      <c r="B87" s="149"/>
      <c r="C87" s="5">
        <v>37298</v>
      </c>
      <c r="D87" s="6" t="s">
        <v>59</v>
      </c>
      <c r="E87" s="4">
        <f>F87+G87</f>
        <v>25</v>
      </c>
      <c r="F87" s="4">
        <v>25</v>
      </c>
      <c r="G87" s="4"/>
      <c r="H87" s="4">
        <f>I87+J87</f>
        <v>25</v>
      </c>
      <c r="I87" s="4">
        <v>25</v>
      </c>
      <c r="J87" s="4"/>
      <c r="K87" s="80">
        <f t="shared" si="41"/>
        <v>1</v>
      </c>
      <c r="L87" s="80">
        <f t="shared" si="41"/>
        <v>1</v>
      </c>
      <c r="M87" s="80"/>
      <c r="N87" s="53">
        <f>O87+P87</f>
        <v>25</v>
      </c>
      <c r="O87" s="53">
        <v>25</v>
      </c>
      <c r="P87" s="53"/>
      <c r="Q87" s="50">
        <f>R87+S87</f>
        <v>25</v>
      </c>
      <c r="R87" s="50">
        <v>25</v>
      </c>
      <c r="S87" s="50"/>
      <c r="T87" s="66"/>
      <c r="U87" s="66"/>
    </row>
    <row r="88" spans="1:21" ht="16" thickBot="1">
      <c r="A88" s="149"/>
      <c r="B88" s="149"/>
      <c r="C88" s="136" t="s">
        <v>14</v>
      </c>
      <c r="D88" s="136"/>
      <c r="E88" s="12">
        <f t="shared" ref="E88:J88" si="47">SUM(E84:E87)</f>
        <v>125</v>
      </c>
      <c r="F88" s="12">
        <f t="shared" si="47"/>
        <v>75</v>
      </c>
      <c r="G88" s="12">
        <f t="shared" si="47"/>
        <v>50</v>
      </c>
      <c r="H88" s="12">
        <f t="shared" si="47"/>
        <v>101</v>
      </c>
      <c r="I88" s="12">
        <f t="shared" si="47"/>
        <v>75</v>
      </c>
      <c r="J88" s="12">
        <f t="shared" si="47"/>
        <v>26</v>
      </c>
      <c r="K88" s="81">
        <f t="shared" si="41"/>
        <v>0.80800000000000005</v>
      </c>
      <c r="L88" s="81">
        <f t="shared" si="41"/>
        <v>1</v>
      </c>
      <c r="M88" s="81">
        <f t="shared" si="41"/>
        <v>0.52</v>
      </c>
      <c r="N88" s="55">
        <f t="shared" ref="N88:S88" si="48">SUM(N84:N87)</f>
        <v>125</v>
      </c>
      <c r="O88" s="55">
        <f t="shared" si="48"/>
        <v>100</v>
      </c>
      <c r="P88" s="55">
        <f t="shared" si="48"/>
        <v>25</v>
      </c>
      <c r="Q88" s="52">
        <f>SUM(Q84:Q87)</f>
        <v>125</v>
      </c>
      <c r="R88" s="52">
        <f t="shared" si="48"/>
        <v>75</v>
      </c>
      <c r="S88" s="52">
        <f t="shared" si="48"/>
        <v>50</v>
      </c>
      <c r="T88" s="66"/>
      <c r="U88" s="66"/>
    </row>
    <row r="89" spans="1:21" ht="16" thickBot="1">
      <c r="A89" s="149"/>
      <c r="B89" s="149"/>
      <c r="C89" s="130" t="s">
        <v>15</v>
      </c>
      <c r="D89" s="130"/>
      <c r="E89" s="4"/>
      <c r="F89" s="4"/>
      <c r="G89" s="4"/>
      <c r="H89" s="4"/>
      <c r="I89" s="4"/>
      <c r="J89" s="4"/>
      <c r="K89" s="80"/>
      <c r="L89" s="80"/>
      <c r="M89" s="80"/>
      <c r="N89" s="53"/>
      <c r="O89" s="53"/>
      <c r="P89" s="53"/>
      <c r="Q89" s="50"/>
      <c r="R89" s="50"/>
      <c r="S89" s="50"/>
      <c r="T89" s="66"/>
      <c r="U89" s="66"/>
    </row>
    <row r="90" spans="1:21" ht="16.5" customHeight="1" thickBot="1">
      <c r="A90" s="149"/>
      <c r="B90" s="149"/>
      <c r="C90" s="10">
        <v>46402</v>
      </c>
      <c r="D90" s="9" t="s">
        <v>62</v>
      </c>
      <c r="E90" s="4">
        <f>F90+G90</f>
        <v>25</v>
      </c>
      <c r="F90" s="4">
        <v>25</v>
      </c>
      <c r="G90" s="4"/>
      <c r="H90" s="4">
        <f>I90+J90</f>
        <v>22</v>
      </c>
      <c r="I90" s="4">
        <v>22</v>
      </c>
      <c r="J90" s="4"/>
      <c r="K90" s="80">
        <f t="shared" si="41"/>
        <v>0.88</v>
      </c>
      <c r="L90" s="80">
        <f t="shared" si="41"/>
        <v>0.88</v>
      </c>
      <c r="M90" s="80"/>
      <c r="N90" s="53">
        <f>O90+P90</f>
        <v>25</v>
      </c>
      <c r="O90" s="53">
        <v>25</v>
      </c>
      <c r="P90" s="53"/>
      <c r="Q90" s="50">
        <f>R90+S90</f>
        <v>25</v>
      </c>
      <c r="R90" s="50">
        <v>25</v>
      </c>
      <c r="S90" s="50"/>
      <c r="T90" s="66"/>
      <c r="U90" s="66"/>
    </row>
    <row r="91" spans="1:21" ht="18.75" customHeight="1" thickBot="1">
      <c r="A91" s="149"/>
      <c r="B91" s="149"/>
      <c r="C91" s="10">
        <v>47498</v>
      </c>
      <c r="D91" s="9" t="s">
        <v>45</v>
      </c>
      <c r="E91" s="4">
        <f>F91+G91</f>
        <v>25</v>
      </c>
      <c r="F91" s="4">
        <v>25</v>
      </c>
      <c r="G91" s="4"/>
      <c r="H91" s="4">
        <f>I91+J91</f>
        <v>10</v>
      </c>
      <c r="I91" s="4">
        <v>10</v>
      </c>
      <c r="J91" s="4"/>
      <c r="K91" s="80">
        <f t="shared" si="41"/>
        <v>0.4</v>
      </c>
      <c r="L91" s="80">
        <f t="shared" si="41"/>
        <v>0.4</v>
      </c>
      <c r="M91" s="80"/>
      <c r="N91" s="53">
        <f>O91+P91</f>
        <v>0</v>
      </c>
      <c r="O91" s="53"/>
      <c r="P91" s="53"/>
      <c r="Q91" s="50">
        <f>R91+S91</f>
        <v>0</v>
      </c>
      <c r="R91" s="50"/>
      <c r="S91" s="50"/>
      <c r="T91" s="66"/>
      <c r="U91" s="66"/>
    </row>
    <row r="92" spans="1:21" ht="16" thickBot="1">
      <c r="A92" s="149"/>
      <c r="B92" s="149"/>
      <c r="C92" s="130" t="s">
        <v>14</v>
      </c>
      <c r="D92" s="130"/>
      <c r="E92" s="7">
        <f t="shared" ref="E92:J92" si="49">SUM(E90:E91)</f>
        <v>50</v>
      </c>
      <c r="F92" s="7">
        <f t="shared" si="49"/>
        <v>50</v>
      </c>
      <c r="G92" s="7">
        <f t="shared" si="49"/>
        <v>0</v>
      </c>
      <c r="H92" s="7">
        <f t="shared" si="49"/>
        <v>32</v>
      </c>
      <c r="I92" s="7">
        <f t="shared" si="49"/>
        <v>32</v>
      </c>
      <c r="J92" s="7">
        <f t="shared" si="49"/>
        <v>0</v>
      </c>
      <c r="K92" s="80">
        <f t="shared" si="41"/>
        <v>0.64</v>
      </c>
      <c r="L92" s="80">
        <f t="shared" si="41"/>
        <v>0.64</v>
      </c>
      <c r="M92" s="80"/>
      <c r="N92" s="54">
        <f t="shared" ref="N92:S92" si="50">SUM(N90:N91)</f>
        <v>25</v>
      </c>
      <c r="O92" s="54">
        <f t="shared" si="50"/>
        <v>25</v>
      </c>
      <c r="P92" s="54">
        <f t="shared" si="50"/>
        <v>0</v>
      </c>
      <c r="Q92" s="51">
        <f t="shared" si="50"/>
        <v>25</v>
      </c>
      <c r="R92" s="51">
        <f t="shared" si="50"/>
        <v>25</v>
      </c>
      <c r="S92" s="51">
        <f t="shared" si="50"/>
        <v>0</v>
      </c>
      <c r="T92" s="66"/>
      <c r="U92" s="66"/>
    </row>
    <row r="93" spans="1:21" ht="16" thickBot="1">
      <c r="A93" s="150"/>
      <c r="B93" s="150"/>
      <c r="C93" s="130" t="s">
        <v>19</v>
      </c>
      <c r="D93" s="130"/>
      <c r="E93" s="7">
        <f t="shared" ref="E93:J93" si="51">E88+E92</f>
        <v>175</v>
      </c>
      <c r="F93" s="7">
        <f t="shared" si="51"/>
        <v>125</v>
      </c>
      <c r="G93" s="7">
        <f t="shared" si="51"/>
        <v>50</v>
      </c>
      <c r="H93" s="7">
        <f t="shared" si="51"/>
        <v>133</v>
      </c>
      <c r="I93" s="7">
        <f t="shared" si="51"/>
        <v>107</v>
      </c>
      <c r="J93" s="7">
        <f t="shared" si="51"/>
        <v>26</v>
      </c>
      <c r="K93" s="81">
        <f t="shared" si="41"/>
        <v>0.76</v>
      </c>
      <c r="L93" s="81">
        <f t="shared" si="41"/>
        <v>0.85599999999999998</v>
      </c>
      <c r="M93" s="81">
        <f t="shared" si="41"/>
        <v>0.52</v>
      </c>
      <c r="N93" s="54">
        <f t="shared" ref="N93:S93" si="52">N88+N92</f>
        <v>150</v>
      </c>
      <c r="O93" s="54">
        <f t="shared" si="52"/>
        <v>125</v>
      </c>
      <c r="P93" s="54">
        <f t="shared" si="52"/>
        <v>25</v>
      </c>
      <c r="Q93" s="51">
        <f t="shared" si="52"/>
        <v>150</v>
      </c>
      <c r="R93" s="51">
        <f t="shared" si="52"/>
        <v>100</v>
      </c>
      <c r="S93" s="51">
        <f t="shared" si="52"/>
        <v>50</v>
      </c>
      <c r="T93" s="66"/>
      <c r="U93" s="66"/>
    </row>
    <row r="94" spans="1:21" ht="15.75" customHeight="1" thickBot="1">
      <c r="A94" s="137">
        <v>9</v>
      </c>
      <c r="B94" s="137" t="s">
        <v>63</v>
      </c>
      <c r="C94" s="131" t="s">
        <v>11</v>
      </c>
      <c r="D94" s="131"/>
      <c r="E94" s="4"/>
      <c r="F94" s="4"/>
      <c r="G94" s="4"/>
      <c r="H94" s="4"/>
      <c r="I94" s="4"/>
      <c r="J94" s="4"/>
      <c r="K94" s="80"/>
      <c r="L94" s="80"/>
      <c r="M94" s="80"/>
      <c r="N94" s="53"/>
      <c r="O94" s="53"/>
      <c r="P94" s="53"/>
      <c r="Q94" s="50"/>
      <c r="R94" s="50"/>
      <c r="S94" s="50"/>
      <c r="T94" s="66"/>
      <c r="U94" s="66"/>
    </row>
    <row r="95" spans="1:21" ht="27" customHeight="1" thickBot="1">
      <c r="A95" s="138"/>
      <c r="B95" s="138"/>
      <c r="C95" s="5">
        <v>37675</v>
      </c>
      <c r="D95" s="14" t="s">
        <v>64</v>
      </c>
      <c r="E95" s="4">
        <f>F95+G95</f>
        <v>75</v>
      </c>
      <c r="F95" s="4">
        <v>50</v>
      </c>
      <c r="G95" s="4">
        <v>25</v>
      </c>
      <c r="H95" s="4">
        <f>I95+J95</f>
        <v>75</v>
      </c>
      <c r="I95" s="4">
        <v>50</v>
      </c>
      <c r="J95" s="4">
        <v>25</v>
      </c>
      <c r="K95" s="80">
        <f t="shared" si="41"/>
        <v>1</v>
      </c>
      <c r="L95" s="80">
        <f t="shared" si="41"/>
        <v>1</v>
      </c>
      <c r="M95" s="80">
        <f t="shared" si="41"/>
        <v>1</v>
      </c>
      <c r="N95" s="53">
        <f>O95+P95</f>
        <v>50</v>
      </c>
      <c r="O95" s="53">
        <v>25</v>
      </c>
      <c r="P95" s="53">
        <v>25</v>
      </c>
      <c r="Q95" s="50">
        <f>R95+S95</f>
        <v>50</v>
      </c>
      <c r="R95" s="50">
        <v>25</v>
      </c>
      <c r="S95" s="50">
        <v>25</v>
      </c>
      <c r="T95" s="66"/>
      <c r="U95" s="66"/>
    </row>
    <row r="96" spans="1:21" ht="41.25" customHeight="1" thickBot="1">
      <c r="A96" s="138"/>
      <c r="B96" s="138"/>
      <c r="C96" s="5">
        <v>38040</v>
      </c>
      <c r="D96" s="14" t="s">
        <v>65</v>
      </c>
      <c r="E96" s="4">
        <f>F96+G96</f>
        <v>25</v>
      </c>
      <c r="F96" s="4">
        <v>25</v>
      </c>
      <c r="G96" s="4"/>
      <c r="H96" s="4">
        <f>I96+J96</f>
        <v>25</v>
      </c>
      <c r="I96" s="4">
        <v>25</v>
      </c>
      <c r="J96" s="4"/>
      <c r="K96" s="80">
        <f t="shared" si="41"/>
        <v>1</v>
      </c>
      <c r="L96" s="80">
        <f t="shared" si="41"/>
        <v>1</v>
      </c>
      <c r="M96" s="80"/>
      <c r="N96" s="53">
        <f>O96+P96</f>
        <v>25</v>
      </c>
      <c r="O96" s="53">
        <v>25</v>
      </c>
      <c r="P96" s="53"/>
      <c r="Q96" s="50">
        <f>R96+S96</f>
        <v>25</v>
      </c>
      <c r="R96" s="50">
        <v>25</v>
      </c>
      <c r="S96" s="50"/>
      <c r="T96" s="66"/>
      <c r="U96" s="66"/>
    </row>
    <row r="97" spans="1:21" ht="30" customHeight="1" thickBot="1">
      <c r="A97" s="138"/>
      <c r="B97" s="138"/>
      <c r="C97" s="5">
        <v>38391</v>
      </c>
      <c r="D97" s="14" t="s">
        <v>66</v>
      </c>
      <c r="E97" s="4">
        <f>F97+G97</f>
        <v>25</v>
      </c>
      <c r="F97" s="4"/>
      <c r="G97" s="4">
        <v>25</v>
      </c>
      <c r="H97" s="4">
        <f>I97+J97</f>
        <v>25</v>
      </c>
      <c r="I97" s="4"/>
      <c r="J97" s="4">
        <v>25</v>
      </c>
      <c r="K97" s="80">
        <f t="shared" si="41"/>
        <v>1</v>
      </c>
      <c r="L97" s="80"/>
      <c r="M97" s="80">
        <f t="shared" si="41"/>
        <v>1</v>
      </c>
      <c r="N97" s="53">
        <f>O97+P97</f>
        <v>25</v>
      </c>
      <c r="O97" s="53">
        <v>25</v>
      </c>
      <c r="P97" s="53"/>
      <c r="Q97" s="50">
        <f>R97+S97</f>
        <v>25</v>
      </c>
      <c r="R97" s="50">
        <v>25</v>
      </c>
      <c r="S97" s="50"/>
      <c r="T97" s="66"/>
      <c r="U97" s="66"/>
    </row>
    <row r="98" spans="1:21" ht="18.75" customHeight="1" thickBot="1">
      <c r="A98" s="138"/>
      <c r="B98" s="138"/>
      <c r="C98" s="5" t="s">
        <v>60</v>
      </c>
      <c r="D98" s="14" t="s">
        <v>61</v>
      </c>
      <c r="E98" s="4">
        <f>F98+G98</f>
        <v>25</v>
      </c>
      <c r="F98" s="4"/>
      <c r="G98" s="4">
        <v>25</v>
      </c>
      <c r="H98" s="4">
        <f>I98+J98</f>
        <v>25</v>
      </c>
      <c r="I98" s="4"/>
      <c r="J98" s="4">
        <v>25</v>
      </c>
      <c r="K98" s="80">
        <f t="shared" si="41"/>
        <v>1</v>
      </c>
      <c r="L98" s="80"/>
      <c r="M98" s="80">
        <f t="shared" si="41"/>
        <v>1</v>
      </c>
      <c r="N98" s="53">
        <f>O98+P98</f>
        <v>0</v>
      </c>
      <c r="O98" s="53"/>
      <c r="P98" s="53"/>
      <c r="Q98" s="50">
        <f>R98+S98</f>
        <v>0</v>
      </c>
      <c r="R98" s="50"/>
      <c r="S98" s="50"/>
      <c r="T98" s="66"/>
      <c r="U98" s="66"/>
    </row>
    <row r="99" spans="1:21" ht="16" thickBot="1">
      <c r="A99" s="138"/>
      <c r="B99" s="138"/>
      <c r="C99" s="130" t="s">
        <v>14</v>
      </c>
      <c r="D99" s="130"/>
      <c r="E99" s="7">
        <f t="shared" ref="E99:J99" si="53">SUM(E95:E98)</f>
        <v>150</v>
      </c>
      <c r="F99" s="7">
        <f t="shared" si="53"/>
        <v>75</v>
      </c>
      <c r="G99" s="7">
        <f t="shared" si="53"/>
        <v>75</v>
      </c>
      <c r="H99" s="7">
        <f t="shared" si="53"/>
        <v>150</v>
      </c>
      <c r="I99" s="7">
        <f t="shared" si="53"/>
        <v>75</v>
      </c>
      <c r="J99" s="7">
        <f t="shared" si="53"/>
        <v>75</v>
      </c>
      <c r="K99" s="80">
        <f t="shared" si="41"/>
        <v>1</v>
      </c>
      <c r="L99" s="80">
        <f t="shared" si="41"/>
        <v>1</v>
      </c>
      <c r="M99" s="80">
        <f t="shared" si="41"/>
        <v>1</v>
      </c>
      <c r="N99" s="54">
        <f t="shared" ref="N99:S99" si="54">SUM(N95:N98)</f>
        <v>100</v>
      </c>
      <c r="O99" s="54">
        <f t="shared" si="54"/>
        <v>75</v>
      </c>
      <c r="P99" s="54">
        <f t="shared" si="54"/>
        <v>25</v>
      </c>
      <c r="Q99" s="51">
        <f t="shared" si="54"/>
        <v>100</v>
      </c>
      <c r="R99" s="51">
        <f t="shared" si="54"/>
        <v>75</v>
      </c>
      <c r="S99" s="51">
        <f t="shared" si="54"/>
        <v>25</v>
      </c>
      <c r="T99" s="66"/>
      <c r="U99" s="66"/>
    </row>
    <row r="100" spans="1:21" ht="16" thickBot="1">
      <c r="A100" s="138"/>
      <c r="B100" s="138"/>
      <c r="C100" s="130" t="s">
        <v>15</v>
      </c>
      <c r="D100" s="130"/>
      <c r="E100" s="4"/>
      <c r="F100" s="4"/>
      <c r="G100" s="4"/>
      <c r="H100" s="4"/>
      <c r="I100" s="4"/>
      <c r="J100" s="4"/>
      <c r="K100" s="80"/>
      <c r="L100" s="80"/>
      <c r="M100" s="80"/>
      <c r="N100" s="53"/>
      <c r="O100" s="53"/>
      <c r="P100" s="53"/>
      <c r="Q100" s="50"/>
      <c r="R100" s="50"/>
      <c r="S100" s="50"/>
      <c r="T100" s="66"/>
      <c r="U100" s="66"/>
    </row>
    <row r="101" spans="1:21" ht="15.75" customHeight="1" thickBot="1">
      <c r="A101" s="138"/>
      <c r="B101" s="138"/>
      <c r="C101" s="5">
        <v>37644</v>
      </c>
      <c r="D101" s="14" t="s">
        <v>67</v>
      </c>
      <c r="E101" s="4">
        <f>F101+G101</f>
        <v>25</v>
      </c>
      <c r="F101" s="4">
        <v>25</v>
      </c>
      <c r="G101" s="4"/>
      <c r="H101" s="4">
        <f>I101+J101</f>
        <v>25</v>
      </c>
      <c r="I101" s="4">
        <v>25</v>
      </c>
      <c r="J101" s="4"/>
      <c r="K101" s="80">
        <f t="shared" si="41"/>
        <v>1</v>
      </c>
      <c r="L101" s="80">
        <f t="shared" si="41"/>
        <v>1</v>
      </c>
      <c r="M101" s="80"/>
      <c r="N101" s="53">
        <f>O101+P101</f>
        <v>50</v>
      </c>
      <c r="O101" s="53">
        <v>25</v>
      </c>
      <c r="P101" s="53">
        <v>25</v>
      </c>
      <c r="Q101" s="50">
        <f>R101+S101</f>
        <v>50</v>
      </c>
      <c r="R101" s="50">
        <v>25</v>
      </c>
      <c r="S101" s="50">
        <v>25</v>
      </c>
      <c r="T101" s="66"/>
      <c r="U101" s="66"/>
    </row>
    <row r="102" spans="1:21" ht="15" customHeight="1" thickBot="1">
      <c r="A102" s="138"/>
      <c r="B102" s="138"/>
      <c r="C102" s="5">
        <v>38740</v>
      </c>
      <c r="D102" s="14" t="s">
        <v>68</v>
      </c>
      <c r="E102" s="4">
        <f>F102+G102</f>
        <v>25</v>
      </c>
      <c r="F102" s="4">
        <v>25</v>
      </c>
      <c r="G102" s="4"/>
      <c r="H102" s="4">
        <f>I102+J102</f>
        <v>25</v>
      </c>
      <c r="I102" s="4">
        <v>25</v>
      </c>
      <c r="J102" s="4"/>
      <c r="K102" s="80">
        <f t="shared" si="41"/>
        <v>1</v>
      </c>
      <c r="L102" s="80">
        <f t="shared" si="41"/>
        <v>1</v>
      </c>
      <c r="M102" s="80"/>
      <c r="N102" s="53">
        <f>O102+P102</f>
        <v>25</v>
      </c>
      <c r="O102" s="53">
        <v>25</v>
      </c>
      <c r="P102" s="53"/>
      <c r="Q102" s="50">
        <f>R102+S102</f>
        <v>25</v>
      </c>
      <c r="R102" s="50">
        <v>25</v>
      </c>
      <c r="S102" s="50"/>
      <c r="T102" s="66"/>
      <c r="U102" s="66"/>
    </row>
    <row r="103" spans="1:21" ht="18" customHeight="1" thickBot="1">
      <c r="A103" s="138"/>
      <c r="B103" s="138"/>
      <c r="C103" s="5">
        <v>39105</v>
      </c>
      <c r="D103" s="6" t="s">
        <v>69</v>
      </c>
      <c r="E103" s="4">
        <f>F103+G103</f>
        <v>25</v>
      </c>
      <c r="F103" s="4">
        <v>25</v>
      </c>
      <c r="G103" s="4"/>
      <c r="H103" s="4">
        <f>I103+J103</f>
        <v>25</v>
      </c>
      <c r="I103" s="4">
        <v>25</v>
      </c>
      <c r="J103" s="4"/>
      <c r="K103" s="80">
        <f t="shared" si="41"/>
        <v>1</v>
      </c>
      <c r="L103" s="80">
        <f t="shared" si="41"/>
        <v>1</v>
      </c>
      <c r="M103" s="80"/>
      <c r="N103" s="53">
        <f>O103+P103</f>
        <v>0</v>
      </c>
      <c r="O103" s="53"/>
      <c r="P103" s="53"/>
      <c r="Q103" s="50">
        <f>R103+S103</f>
        <v>0</v>
      </c>
      <c r="R103" s="50"/>
      <c r="S103" s="50"/>
      <c r="T103" s="66"/>
      <c r="U103" s="66"/>
    </row>
    <row r="104" spans="1:21" ht="16" thickBot="1">
      <c r="A104" s="138"/>
      <c r="B104" s="138"/>
      <c r="C104" s="130" t="s">
        <v>14</v>
      </c>
      <c r="D104" s="130"/>
      <c r="E104" s="7">
        <f t="shared" ref="E104:J104" si="55">SUM(E101:E103)</f>
        <v>75</v>
      </c>
      <c r="F104" s="7">
        <f t="shared" si="55"/>
        <v>75</v>
      </c>
      <c r="G104" s="7">
        <f t="shared" si="55"/>
        <v>0</v>
      </c>
      <c r="H104" s="7">
        <f t="shared" si="55"/>
        <v>75</v>
      </c>
      <c r="I104" s="7">
        <f t="shared" si="55"/>
        <v>75</v>
      </c>
      <c r="J104" s="7">
        <f t="shared" si="55"/>
        <v>0</v>
      </c>
      <c r="K104" s="81">
        <f t="shared" si="41"/>
        <v>1</v>
      </c>
      <c r="L104" s="81">
        <f t="shared" si="41"/>
        <v>1</v>
      </c>
      <c r="M104" s="81"/>
      <c r="N104" s="54">
        <f t="shared" ref="N104:S104" si="56">SUM(N101:N103)</f>
        <v>75</v>
      </c>
      <c r="O104" s="54">
        <f t="shared" si="56"/>
        <v>50</v>
      </c>
      <c r="P104" s="54">
        <f t="shared" si="56"/>
        <v>25</v>
      </c>
      <c r="Q104" s="51">
        <f t="shared" si="56"/>
        <v>75</v>
      </c>
      <c r="R104" s="51">
        <f t="shared" si="56"/>
        <v>50</v>
      </c>
      <c r="S104" s="51">
        <f t="shared" si="56"/>
        <v>25</v>
      </c>
      <c r="T104" s="66"/>
      <c r="U104" s="66"/>
    </row>
    <row r="105" spans="1:21" ht="16" thickBot="1">
      <c r="A105" s="138"/>
      <c r="B105" s="138"/>
      <c r="C105" s="130" t="s">
        <v>19</v>
      </c>
      <c r="D105" s="130"/>
      <c r="E105" s="7">
        <f t="shared" ref="E105:J105" si="57">E99+E104</f>
        <v>225</v>
      </c>
      <c r="F105" s="7">
        <f t="shared" si="57"/>
        <v>150</v>
      </c>
      <c r="G105" s="7">
        <f t="shared" si="57"/>
        <v>75</v>
      </c>
      <c r="H105" s="7">
        <f t="shared" si="57"/>
        <v>225</v>
      </c>
      <c r="I105" s="7">
        <f t="shared" si="57"/>
        <v>150</v>
      </c>
      <c r="J105" s="7">
        <f t="shared" si="57"/>
        <v>75</v>
      </c>
      <c r="K105" s="81">
        <f t="shared" si="41"/>
        <v>1</v>
      </c>
      <c r="L105" s="81">
        <f t="shared" si="41"/>
        <v>1</v>
      </c>
      <c r="M105" s="81">
        <f t="shared" si="41"/>
        <v>1</v>
      </c>
      <c r="N105" s="54">
        <f t="shared" ref="N105:S105" si="58">N99+N104</f>
        <v>175</v>
      </c>
      <c r="O105" s="54">
        <f t="shared" si="58"/>
        <v>125</v>
      </c>
      <c r="P105" s="54">
        <f t="shared" si="58"/>
        <v>50</v>
      </c>
      <c r="Q105" s="51">
        <f t="shared" si="58"/>
        <v>175</v>
      </c>
      <c r="R105" s="51">
        <f t="shared" si="58"/>
        <v>125</v>
      </c>
      <c r="S105" s="51">
        <f t="shared" si="58"/>
        <v>50</v>
      </c>
      <c r="T105" s="66"/>
      <c r="U105" s="66"/>
    </row>
    <row r="106" spans="1:21" ht="16" thickBot="1">
      <c r="A106" s="132">
        <v>10</v>
      </c>
      <c r="B106" s="132" t="s">
        <v>70</v>
      </c>
      <c r="C106" s="131" t="s">
        <v>11</v>
      </c>
      <c r="D106" s="131"/>
      <c r="E106" s="4"/>
      <c r="F106" s="4"/>
      <c r="G106" s="4"/>
      <c r="H106" s="4"/>
      <c r="I106" s="4"/>
      <c r="J106" s="4"/>
      <c r="K106" s="80"/>
      <c r="L106" s="80"/>
      <c r="M106" s="80"/>
      <c r="N106" s="53"/>
      <c r="O106" s="53"/>
      <c r="P106" s="53"/>
      <c r="Q106" s="50"/>
      <c r="R106" s="50"/>
      <c r="S106" s="50"/>
      <c r="T106" s="66"/>
      <c r="U106" s="66"/>
    </row>
    <row r="107" spans="1:21" ht="27" customHeight="1" thickBot="1">
      <c r="A107" s="132"/>
      <c r="B107" s="132"/>
      <c r="C107" s="5">
        <v>37675</v>
      </c>
      <c r="D107" s="6" t="s">
        <v>58</v>
      </c>
      <c r="E107" s="4">
        <f>F107+G107</f>
        <v>150</v>
      </c>
      <c r="F107" s="4">
        <v>100</v>
      </c>
      <c r="G107" s="4">
        <v>50</v>
      </c>
      <c r="H107" s="4">
        <f>I107+J107</f>
        <v>150</v>
      </c>
      <c r="I107" s="4">
        <v>100</v>
      </c>
      <c r="J107" s="4">
        <v>50</v>
      </c>
      <c r="K107" s="80">
        <f t="shared" si="41"/>
        <v>1</v>
      </c>
      <c r="L107" s="80">
        <f t="shared" si="41"/>
        <v>1</v>
      </c>
      <c r="M107" s="80">
        <f t="shared" si="41"/>
        <v>1</v>
      </c>
      <c r="N107" s="53">
        <f>O107+P107</f>
        <v>125</v>
      </c>
      <c r="O107" s="53">
        <v>75</v>
      </c>
      <c r="P107" s="53">
        <v>50</v>
      </c>
      <c r="Q107" s="50">
        <f>R107+S107</f>
        <v>125</v>
      </c>
      <c r="R107" s="50">
        <v>75</v>
      </c>
      <c r="S107" s="50">
        <v>50</v>
      </c>
      <c r="T107" s="66"/>
      <c r="U107" s="66"/>
    </row>
    <row r="108" spans="1:21" ht="32.25" customHeight="1" thickBot="1">
      <c r="A108" s="132"/>
      <c r="B108" s="132"/>
      <c r="C108" s="5">
        <v>36945</v>
      </c>
      <c r="D108" s="6" t="s">
        <v>71</v>
      </c>
      <c r="E108" s="4">
        <f>F108+G108</f>
        <v>25</v>
      </c>
      <c r="F108" s="4">
        <v>25</v>
      </c>
      <c r="G108" s="4"/>
      <c r="H108" s="4">
        <f>I108+J108</f>
        <v>25</v>
      </c>
      <c r="I108" s="4">
        <v>25</v>
      </c>
      <c r="J108" s="4"/>
      <c r="K108" s="80">
        <f t="shared" si="41"/>
        <v>1</v>
      </c>
      <c r="L108" s="80">
        <f t="shared" si="41"/>
        <v>1</v>
      </c>
      <c r="M108" s="80"/>
      <c r="N108" s="53">
        <f>O108+P108</f>
        <v>25</v>
      </c>
      <c r="O108" s="53">
        <v>25</v>
      </c>
      <c r="P108" s="53"/>
      <c r="Q108" s="50">
        <f>R108+S108</f>
        <v>25</v>
      </c>
      <c r="R108" s="50">
        <v>25</v>
      </c>
      <c r="S108" s="50"/>
      <c r="T108" s="66"/>
      <c r="U108" s="66"/>
    </row>
    <row r="109" spans="1:21" ht="37.5" customHeight="1" thickBot="1">
      <c r="A109" s="132"/>
      <c r="B109" s="132"/>
      <c r="C109" s="5">
        <v>38406</v>
      </c>
      <c r="D109" s="6" t="s">
        <v>162</v>
      </c>
      <c r="E109" s="4">
        <f>F109+G109</f>
        <v>0</v>
      </c>
      <c r="F109" s="4"/>
      <c r="G109" s="4"/>
      <c r="H109" s="4">
        <f>I109+J109</f>
        <v>0</v>
      </c>
      <c r="I109" s="4"/>
      <c r="J109" s="4"/>
      <c r="K109" s="80"/>
      <c r="L109" s="80"/>
      <c r="M109" s="80"/>
      <c r="N109" s="53">
        <f>O109+P109</f>
        <v>25</v>
      </c>
      <c r="O109" s="53">
        <v>25</v>
      </c>
      <c r="P109" s="53"/>
      <c r="Q109" s="50">
        <f>R109+S109</f>
        <v>25</v>
      </c>
      <c r="R109" s="50">
        <v>25</v>
      </c>
      <c r="S109" s="50"/>
      <c r="T109" s="66"/>
      <c r="U109" s="66"/>
    </row>
    <row r="110" spans="1:21" ht="16" thickBot="1">
      <c r="A110" s="132"/>
      <c r="B110" s="132"/>
      <c r="C110" s="136" t="s">
        <v>14</v>
      </c>
      <c r="D110" s="136"/>
      <c r="E110" s="12">
        <f>SUM(E107:E109)</f>
        <v>175</v>
      </c>
      <c r="F110" s="12">
        <f>SUM(F107:F108)</f>
        <v>125</v>
      </c>
      <c r="G110" s="12">
        <f>SUM(G107:G108)</f>
        <v>50</v>
      </c>
      <c r="H110" s="12">
        <f>SUM(H107:H109)</f>
        <v>175</v>
      </c>
      <c r="I110" s="12">
        <f>SUM(I107:I108)</f>
        <v>125</v>
      </c>
      <c r="J110" s="12">
        <f>SUM(J107:J108)</f>
        <v>50</v>
      </c>
      <c r="K110" s="81">
        <f t="shared" si="41"/>
        <v>1</v>
      </c>
      <c r="L110" s="81">
        <f t="shared" si="41"/>
        <v>1</v>
      </c>
      <c r="M110" s="81">
        <f t="shared" si="41"/>
        <v>1</v>
      </c>
      <c r="N110" s="55">
        <f t="shared" ref="N110:S110" si="59">SUM(N107:N109)</f>
        <v>175</v>
      </c>
      <c r="O110" s="55">
        <f t="shared" si="59"/>
        <v>125</v>
      </c>
      <c r="P110" s="55">
        <f t="shared" si="59"/>
        <v>50</v>
      </c>
      <c r="Q110" s="52">
        <f>SUM(Q107:Q109)</f>
        <v>175</v>
      </c>
      <c r="R110" s="52">
        <f t="shared" si="59"/>
        <v>125</v>
      </c>
      <c r="S110" s="52">
        <f t="shared" si="59"/>
        <v>50</v>
      </c>
      <c r="T110" s="66"/>
      <c r="U110" s="66"/>
    </row>
    <row r="111" spans="1:21" ht="16" thickBot="1">
      <c r="A111" s="133">
        <v>11</v>
      </c>
      <c r="B111" s="133" t="s">
        <v>72</v>
      </c>
      <c r="C111" s="131" t="s">
        <v>11</v>
      </c>
      <c r="D111" s="131"/>
      <c r="E111" s="4"/>
      <c r="F111" s="4"/>
      <c r="G111" s="4"/>
      <c r="H111" s="4"/>
      <c r="I111" s="4"/>
      <c r="J111" s="4"/>
      <c r="K111" s="80"/>
      <c r="L111" s="80"/>
      <c r="M111" s="80"/>
      <c r="N111" s="53"/>
      <c r="O111" s="53"/>
      <c r="P111" s="53"/>
      <c r="Q111" s="50"/>
      <c r="R111" s="50"/>
      <c r="S111" s="50"/>
      <c r="T111" s="66"/>
      <c r="U111" s="66"/>
    </row>
    <row r="112" spans="1:21" ht="18.75" customHeight="1" thickBot="1">
      <c r="A112" s="133"/>
      <c r="B112" s="133"/>
      <c r="C112" s="10">
        <v>37678</v>
      </c>
      <c r="D112" s="13" t="s">
        <v>73</v>
      </c>
      <c r="E112" s="4">
        <f>F112+G112</f>
        <v>50</v>
      </c>
      <c r="F112" s="4">
        <v>25</v>
      </c>
      <c r="G112" s="4">
        <v>25</v>
      </c>
      <c r="H112" s="4">
        <f>I112+J112</f>
        <v>39</v>
      </c>
      <c r="I112" s="4">
        <v>25</v>
      </c>
      <c r="J112" s="4">
        <v>14</v>
      </c>
      <c r="K112" s="80">
        <f t="shared" si="41"/>
        <v>0.78</v>
      </c>
      <c r="L112" s="80">
        <f t="shared" si="41"/>
        <v>1</v>
      </c>
      <c r="M112" s="80">
        <f t="shared" si="41"/>
        <v>0.56000000000000005</v>
      </c>
      <c r="N112" s="53">
        <f>O112+P112</f>
        <v>50</v>
      </c>
      <c r="O112" s="53">
        <v>25</v>
      </c>
      <c r="P112" s="53">
        <v>25</v>
      </c>
      <c r="Q112" s="50">
        <f>R112+S112</f>
        <v>50</v>
      </c>
      <c r="R112" s="50">
        <v>25</v>
      </c>
      <c r="S112" s="50">
        <v>25</v>
      </c>
      <c r="T112" s="66"/>
      <c r="U112" s="66"/>
    </row>
    <row r="113" spans="1:21" ht="24.75" customHeight="1" thickBot="1">
      <c r="A113" s="133"/>
      <c r="B113" s="133"/>
      <c r="C113" s="10">
        <v>38409</v>
      </c>
      <c r="D113" s="13" t="s">
        <v>74</v>
      </c>
      <c r="E113" s="4">
        <f>F113+G113</f>
        <v>25</v>
      </c>
      <c r="F113" s="4">
        <v>25</v>
      </c>
      <c r="G113" s="4"/>
      <c r="H113" s="4">
        <f>I113+J113</f>
        <v>25</v>
      </c>
      <c r="I113" s="4">
        <v>25</v>
      </c>
      <c r="J113" s="4"/>
      <c r="K113" s="80">
        <f t="shared" si="41"/>
        <v>1</v>
      </c>
      <c r="L113" s="80">
        <f t="shared" si="41"/>
        <v>1</v>
      </c>
      <c r="M113" s="80"/>
      <c r="N113" s="53">
        <f>O113+P113</f>
        <v>25</v>
      </c>
      <c r="O113" s="53">
        <v>25</v>
      </c>
      <c r="P113" s="53"/>
      <c r="Q113" s="50">
        <f>R113+S113</f>
        <v>25</v>
      </c>
      <c r="R113" s="50">
        <v>25</v>
      </c>
      <c r="S113" s="50"/>
      <c r="T113" s="66"/>
      <c r="U113" s="66"/>
    </row>
    <row r="114" spans="1:21" ht="30.75" customHeight="1" thickBot="1">
      <c r="A114" s="133"/>
      <c r="B114" s="133"/>
      <c r="C114" s="57">
        <v>38774</v>
      </c>
      <c r="D114" s="58" t="s">
        <v>247</v>
      </c>
      <c r="E114" s="4">
        <f>F114+G114</f>
        <v>0</v>
      </c>
      <c r="F114" s="4"/>
      <c r="G114" s="4"/>
      <c r="H114" s="4">
        <f>I114+J114</f>
        <v>0</v>
      </c>
      <c r="I114" s="4"/>
      <c r="J114" s="4"/>
      <c r="K114" s="80"/>
      <c r="L114" s="80"/>
      <c r="M114" s="80"/>
      <c r="N114" s="53">
        <f>O114+P114</f>
        <v>25</v>
      </c>
      <c r="O114" s="53">
        <v>25</v>
      </c>
      <c r="P114" s="53"/>
      <c r="Q114" s="50">
        <f>R114+S114</f>
        <v>25</v>
      </c>
      <c r="R114" s="50">
        <v>25</v>
      </c>
      <c r="S114" s="50"/>
      <c r="T114" s="66"/>
      <c r="U114" s="66"/>
    </row>
    <row r="115" spans="1:21" ht="16" thickBot="1">
      <c r="A115" s="133"/>
      <c r="B115" s="133"/>
      <c r="C115" s="130" t="s">
        <v>14</v>
      </c>
      <c r="D115" s="130"/>
      <c r="E115" s="7">
        <f t="shared" ref="E115:S115" si="60">SUM(E112:E114)</f>
        <v>75</v>
      </c>
      <c r="F115" s="7">
        <f t="shared" si="60"/>
        <v>50</v>
      </c>
      <c r="G115" s="7">
        <f t="shared" si="60"/>
        <v>25</v>
      </c>
      <c r="H115" s="7">
        <f t="shared" si="60"/>
        <v>64</v>
      </c>
      <c r="I115" s="7">
        <f t="shared" si="60"/>
        <v>50</v>
      </c>
      <c r="J115" s="7">
        <f t="shared" si="60"/>
        <v>14</v>
      </c>
      <c r="K115" s="81">
        <f t="shared" si="41"/>
        <v>0.85333333333333339</v>
      </c>
      <c r="L115" s="81">
        <f t="shared" si="41"/>
        <v>1</v>
      </c>
      <c r="M115" s="81">
        <f t="shared" si="41"/>
        <v>0.56000000000000005</v>
      </c>
      <c r="N115" s="54">
        <f t="shared" si="60"/>
        <v>100</v>
      </c>
      <c r="O115" s="54">
        <f t="shared" si="60"/>
        <v>75</v>
      </c>
      <c r="P115" s="54">
        <f t="shared" si="60"/>
        <v>25</v>
      </c>
      <c r="Q115" s="51">
        <f t="shared" si="60"/>
        <v>100</v>
      </c>
      <c r="R115" s="51">
        <f t="shared" si="60"/>
        <v>75</v>
      </c>
      <c r="S115" s="51">
        <f t="shared" si="60"/>
        <v>25</v>
      </c>
      <c r="T115" s="66"/>
      <c r="U115" s="66"/>
    </row>
    <row r="116" spans="1:21" ht="16" thickBot="1">
      <c r="A116" s="133"/>
      <c r="B116" s="133"/>
      <c r="C116" s="130" t="s">
        <v>15</v>
      </c>
      <c r="D116" s="130"/>
      <c r="E116" s="4"/>
      <c r="F116" s="4"/>
      <c r="G116" s="4"/>
      <c r="H116" s="4"/>
      <c r="I116" s="4"/>
      <c r="J116" s="4"/>
      <c r="K116" s="80"/>
      <c r="L116" s="80"/>
      <c r="M116" s="80"/>
      <c r="N116" s="53"/>
      <c r="O116" s="53"/>
      <c r="P116" s="53"/>
      <c r="Q116" s="50"/>
      <c r="R116" s="50"/>
      <c r="S116" s="50"/>
      <c r="T116" s="66"/>
      <c r="U116" s="66"/>
    </row>
    <row r="117" spans="1:21" ht="33" customHeight="1" thickBot="1">
      <c r="A117" s="133"/>
      <c r="B117" s="133"/>
      <c r="C117" s="10">
        <v>38743</v>
      </c>
      <c r="D117" s="9" t="s">
        <v>75</v>
      </c>
      <c r="E117" s="4">
        <f>F117+G117</f>
        <v>25</v>
      </c>
      <c r="F117" s="4">
        <v>25</v>
      </c>
      <c r="G117" s="4"/>
      <c r="H117" s="4">
        <f>I117+J117</f>
        <v>25</v>
      </c>
      <c r="I117" s="4">
        <v>25</v>
      </c>
      <c r="J117" s="4"/>
      <c r="K117" s="80">
        <f t="shared" si="41"/>
        <v>1</v>
      </c>
      <c r="L117" s="80">
        <f t="shared" si="41"/>
        <v>1</v>
      </c>
      <c r="M117" s="80"/>
      <c r="N117" s="53">
        <f>O117+P117</f>
        <v>0</v>
      </c>
      <c r="O117" s="53"/>
      <c r="P117" s="53"/>
      <c r="Q117" s="50">
        <f>R117+S117</f>
        <v>0</v>
      </c>
      <c r="R117" s="50"/>
      <c r="S117" s="50"/>
      <c r="T117" s="66"/>
      <c r="U117" s="66"/>
    </row>
    <row r="118" spans="1:21" ht="19.5" customHeight="1" thickBot="1">
      <c r="A118" s="133"/>
      <c r="B118" s="133"/>
      <c r="C118" s="10" t="s">
        <v>76</v>
      </c>
      <c r="D118" s="9" t="s">
        <v>77</v>
      </c>
      <c r="E118" s="4">
        <f>F118+G118</f>
        <v>25</v>
      </c>
      <c r="F118" s="4">
        <v>25</v>
      </c>
      <c r="G118" s="4"/>
      <c r="H118" s="4">
        <f>I118+J118</f>
        <v>25</v>
      </c>
      <c r="I118" s="4">
        <v>25</v>
      </c>
      <c r="J118" s="4"/>
      <c r="K118" s="80">
        <f t="shared" si="41"/>
        <v>1</v>
      </c>
      <c r="L118" s="80">
        <f t="shared" si="41"/>
        <v>1</v>
      </c>
      <c r="M118" s="80"/>
      <c r="N118" s="53">
        <f>O118+P118</f>
        <v>50</v>
      </c>
      <c r="O118" s="53">
        <v>50</v>
      </c>
      <c r="P118" s="53"/>
      <c r="Q118" s="50">
        <f>R118+S118</f>
        <v>25</v>
      </c>
      <c r="R118" s="50">
        <v>25</v>
      </c>
      <c r="S118" s="50"/>
      <c r="T118" s="66"/>
      <c r="U118" s="66"/>
    </row>
    <row r="119" spans="1:21" ht="16" thickBot="1">
      <c r="A119" s="133"/>
      <c r="B119" s="133"/>
      <c r="C119" s="130" t="s">
        <v>14</v>
      </c>
      <c r="D119" s="130"/>
      <c r="E119" s="7">
        <f t="shared" ref="E119:J119" si="61">SUM(E117:E118)</f>
        <v>50</v>
      </c>
      <c r="F119" s="7">
        <f t="shared" si="61"/>
        <v>50</v>
      </c>
      <c r="G119" s="7">
        <f t="shared" si="61"/>
        <v>0</v>
      </c>
      <c r="H119" s="7">
        <f t="shared" si="61"/>
        <v>50</v>
      </c>
      <c r="I119" s="7">
        <f t="shared" si="61"/>
        <v>50</v>
      </c>
      <c r="J119" s="7">
        <f t="shared" si="61"/>
        <v>0</v>
      </c>
      <c r="K119" s="81">
        <f t="shared" si="41"/>
        <v>1</v>
      </c>
      <c r="L119" s="81">
        <f t="shared" si="41"/>
        <v>1</v>
      </c>
      <c r="M119" s="81"/>
      <c r="N119" s="54">
        <f t="shared" ref="N119:S119" si="62">SUM(N117:N118)</f>
        <v>50</v>
      </c>
      <c r="O119" s="54">
        <f t="shared" si="62"/>
        <v>50</v>
      </c>
      <c r="P119" s="54">
        <f t="shared" si="62"/>
        <v>0</v>
      </c>
      <c r="Q119" s="51">
        <f t="shared" si="62"/>
        <v>25</v>
      </c>
      <c r="R119" s="51">
        <f t="shared" si="62"/>
        <v>25</v>
      </c>
      <c r="S119" s="51">
        <f t="shared" si="62"/>
        <v>0</v>
      </c>
      <c r="T119" s="66"/>
      <c r="U119" s="66"/>
    </row>
    <row r="120" spans="1:21" ht="16" thickBot="1">
      <c r="A120" s="133"/>
      <c r="B120" s="133"/>
      <c r="C120" s="130" t="s">
        <v>19</v>
      </c>
      <c r="D120" s="130"/>
      <c r="E120" s="7">
        <f t="shared" ref="E120:J120" si="63">E115+E119</f>
        <v>125</v>
      </c>
      <c r="F120" s="7">
        <f t="shared" si="63"/>
        <v>100</v>
      </c>
      <c r="G120" s="7">
        <f t="shared" si="63"/>
        <v>25</v>
      </c>
      <c r="H120" s="7">
        <f t="shared" si="63"/>
        <v>114</v>
      </c>
      <c r="I120" s="7">
        <f t="shared" si="63"/>
        <v>100</v>
      </c>
      <c r="J120" s="7">
        <f t="shared" si="63"/>
        <v>14</v>
      </c>
      <c r="K120" s="81">
        <f t="shared" si="41"/>
        <v>0.91200000000000003</v>
      </c>
      <c r="L120" s="81">
        <f t="shared" si="41"/>
        <v>1</v>
      </c>
      <c r="M120" s="81">
        <f t="shared" si="41"/>
        <v>0.56000000000000005</v>
      </c>
      <c r="N120" s="54">
        <f t="shared" ref="N120:S120" si="64">N115+N119</f>
        <v>150</v>
      </c>
      <c r="O120" s="54">
        <f t="shared" si="64"/>
        <v>125</v>
      </c>
      <c r="P120" s="54">
        <f t="shared" si="64"/>
        <v>25</v>
      </c>
      <c r="Q120" s="51">
        <f t="shared" si="64"/>
        <v>125</v>
      </c>
      <c r="R120" s="51">
        <f t="shared" si="64"/>
        <v>100</v>
      </c>
      <c r="S120" s="51">
        <f t="shared" si="64"/>
        <v>25</v>
      </c>
      <c r="T120" s="66"/>
      <c r="U120" s="66"/>
    </row>
    <row r="121" spans="1:21" ht="16" thickBot="1">
      <c r="A121" s="132">
        <v>12</v>
      </c>
      <c r="B121" s="132" t="s">
        <v>78</v>
      </c>
      <c r="C121" s="131" t="s">
        <v>11</v>
      </c>
      <c r="D121" s="131"/>
      <c r="E121" s="4"/>
      <c r="F121" s="4"/>
      <c r="G121" s="4"/>
      <c r="H121" s="4"/>
      <c r="I121" s="4"/>
      <c r="J121" s="4"/>
      <c r="K121" s="80"/>
      <c r="L121" s="80"/>
      <c r="M121" s="80"/>
      <c r="N121" s="53"/>
      <c r="O121" s="53"/>
      <c r="P121" s="53"/>
      <c r="Q121" s="50"/>
      <c r="R121" s="50"/>
      <c r="S121" s="50"/>
      <c r="T121" s="66"/>
      <c r="U121" s="66"/>
    </row>
    <row r="122" spans="1:21" ht="18.75" customHeight="1" thickBot="1">
      <c r="A122" s="132"/>
      <c r="B122" s="132"/>
      <c r="C122" s="10" t="s">
        <v>79</v>
      </c>
      <c r="D122" s="13" t="s">
        <v>80</v>
      </c>
      <c r="E122" s="4">
        <f>F122+G122</f>
        <v>25</v>
      </c>
      <c r="F122" s="4"/>
      <c r="G122" s="4">
        <v>25</v>
      </c>
      <c r="H122" s="4">
        <f>I122+J122</f>
        <v>25</v>
      </c>
      <c r="I122" s="4"/>
      <c r="J122" s="4">
        <v>25</v>
      </c>
      <c r="K122" s="80">
        <f t="shared" si="41"/>
        <v>1</v>
      </c>
      <c r="L122" s="80"/>
      <c r="M122" s="80">
        <f t="shared" si="41"/>
        <v>1</v>
      </c>
      <c r="N122" s="53">
        <f>O122+P122</f>
        <v>25</v>
      </c>
      <c r="O122" s="53"/>
      <c r="P122" s="53">
        <v>25</v>
      </c>
      <c r="Q122" s="50">
        <f>R122+S122</f>
        <v>25</v>
      </c>
      <c r="R122" s="50"/>
      <c r="S122" s="50">
        <v>25</v>
      </c>
      <c r="T122" s="66"/>
      <c r="U122" s="66"/>
    </row>
    <row r="123" spans="1:21" ht="16" thickBot="1">
      <c r="A123" s="132"/>
      <c r="B123" s="132"/>
      <c r="C123" s="10" t="s">
        <v>49</v>
      </c>
      <c r="D123" s="13" t="s">
        <v>50</v>
      </c>
      <c r="E123" s="4">
        <f>F123+G123</f>
        <v>25</v>
      </c>
      <c r="F123" s="4"/>
      <c r="G123" s="4">
        <v>25</v>
      </c>
      <c r="H123" s="4">
        <f>I123+J123</f>
        <v>25</v>
      </c>
      <c r="I123" s="4"/>
      <c r="J123" s="4">
        <v>25</v>
      </c>
      <c r="K123" s="80">
        <f t="shared" si="41"/>
        <v>1</v>
      </c>
      <c r="L123" s="80"/>
      <c r="M123" s="80">
        <f t="shared" si="41"/>
        <v>1</v>
      </c>
      <c r="N123" s="53">
        <f>O123+P123</f>
        <v>25</v>
      </c>
      <c r="O123" s="53"/>
      <c r="P123" s="53">
        <v>25</v>
      </c>
      <c r="Q123" s="50">
        <f>R123+S123</f>
        <v>25</v>
      </c>
      <c r="R123" s="50"/>
      <c r="S123" s="50">
        <v>25</v>
      </c>
      <c r="T123" s="66"/>
      <c r="U123" s="66"/>
    </row>
    <row r="124" spans="1:21" ht="28.5" customHeight="1" thickBot="1">
      <c r="A124" s="132"/>
      <c r="B124" s="132"/>
      <c r="C124" s="10">
        <v>38046</v>
      </c>
      <c r="D124" s="13" t="s">
        <v>81</v>
      </c>
      <c r="E124" s="4">
        <f>F124+G124</f>
        <v>50</v>
      </c>
      <c r="F124" s="4">
        <v>25</v>
      </c>
      <c r="G124" s="4">
        <v>25</v>
      </c>
      <c r="H124" s="4">
        <f>I124+J124</f>
        <v>50</v>
      </c>
      <c r="I124" s="4">
        <v>25</v>
      </c>
      <c r="J124" s="4">
        <v>25</v>
      </c>
      <c r="K124" s="80">
        <f t="shared" si="41"/>
        <v>1</v>
      </c>
      <c r="L124" s="80">
        <f t="shared" si="41"/>
        <v>1</v>
      </c>
      <c r="M124" s="80">
        <f t="shared" si="41"/>
        <v>1</v>
      </c>
      <c r="N124" s="53">
        <f>O124+P124</f>
        <v>25</v>
      </c>
      <c r="O124" s="53">
        <v>25</v>
      </c>
      <c r="P124" s="53"/>
      <c r="Q124" s="50">
        <f>R124+S124</f>
        <v>25</v>
      </c>
      <c r="R124" s="50">
        <v>25</v>
      </c>
      <c r="S124" s="50"/>
      <c r="T124" s="66"/>
      <c r="U124" s="66"/>
    </row>
    <row r="125" spans="1:21" ht="28.5" customHeight="1" thickBot="1">
      <c r="A125" s="132"/>
      <c r="B125" s="132"/>
      <c r="C125" s="10">
        <v>36937</v>
      </c>
      <c r="D125" s="13" t="s">
        <v>13</v>
      </c>
      <c r="E125" s="4">
        <f>F125+G125</f>
        <v>25</v>
      </c>
      <c r="F125" s="4">
        <v>25</v>
      </c>
      <c r="G125" s="4"/>
      <c r="H125" s="4">
        <f>I125+J125</f>
        <v>25</v>
      </c>
      <c r="I125" s="4">
        <v>25</v>
      </c>
      <c r="J125" s="4"/>
      <c r="K125" s="80">
        <f t="shared" si="41"/>
        <v>1</v>
      </c>
      <c r="L125" s="80">
        <f t="shared" si="41"/>
        <v>1</v>
      </c>
      <c r="M125" s="80"/>
      <c r="N125" s="53">
        <f>O125+P125</f>
        <v>25</v>
      </c>
      <c r="O125" s="53">
        <v>25</v>
      </c>
      <c r="P125" s="53"/>
      <c r="Q125" s="50">
        <f>R125+S125</f>
        <v>25</v>
      </c>
      <c r="R125" s="50">
        <v>25</v>
      </c>
      <c r="S125" s="50"/>
      <c r="T125" s="66"/>
      <c r="U125" s="66"/>
    </row>
    <row r="126" spans="1:21" ht="16" thickBot="1">
      <c r="A126" s="132"/>
      <c r="B126" s="132"/>
      <c r="C126" s="130" t="s">
        <v>14</v>
      </c>
      <c r="D126" s="130"/>
      <c r="E126" s="7">
        <f t="shared" ref="E126:J126" si="65">SUM(E122:E125)</f>
        <v>125</v>
      </c>
      <c r="F126" s="7">
        <f t="shared" si="65"/>
        <v>50</v>
      </c>
      <c r="G126" s="7">
        <f t="shared" si="65"/>
        <v>75</v>
      </c>
      <c r="H126" s="7">
        <f t="shared" si="65"/>
        <v>125</v>
      </c>
      <c r="I126" s="7">
        <f t="shared" si="65"/>
        <v>50</v>
      </c>
      <c r="J126" s="7">
        <f t="shared" si="65"/>
        <v>75</v>
      </c>
      <c r="K126" s="81">
        <f t="shared" si="41"/>
        <v>1</v>
      </c>
      <c r="L126" s="81">
        <f t="shared" si="41"/>
        <v>1</v>
      </c>
      <c r="M126" s="81">
        <f t="shared" si="41"/>
        <v>1</v>
      </c>
      <c r="N126" s="54">
        <f t="shared" ref="N126:S126" si="66">SUM(N122:N125)</f>
        <v>100</v>
      </c>
      <c r="O126" s="54">
        <f t="shared" si="66"/>
        <v>50</v>
      </c>
      <c r="P126" s="54">
        <f t="shared" si="66"/>
        <v>50</v>
      </c>
      <c r="Q126" s="51">
        <f t="shared" si="66"/>
        <v>100</v>
      </c>
      <c r="R126" s="51">
        <f t="shared" si="66"/>
        <v>50</v>
      </c>
      <c r="S126" s="51">
        <f t="shared" si="66"/>
        <v>50</v>
      </c>
      <c r="T126" s="66"/>
      <c r="U126" s="66"/>
    </row>
    <row r="127" spans="1:21" ht="16" thickBot="1">
      <c r="A127" s="132"/>
      <c r="B127" s="132"/>
      <c r="C127" s="130" t="s">
        <v>15</v>
      </c>
      <c r="D127" s="130"/>
      <c r="E127" s="4"/>
      <c r="F127" s="4"/>
      <c r="G127" s="4"/>
      <c r="H127" s="4"/>
      <c r="I127" s="4"/>
      <c r="J127" s="4"/>
      <c r="K127" s="80"/>
      <c r="L127" s="80"/>
      <c r="M127" s="80"/>
      <c r="N127" s="53"/>
      <c r="O127" s="53"/>
      <c r="P127" s="53"/>
      <c r="Q127" s="50"/>
      <c r="R127" s="50"/>
      <c r="S127" s="50"/>
      <c r="T127" s="66"/>
      <c r="U127" s="66"/>
    </row>
    <row r="128" spans="1:21" ht="16" thickBot="1">
      <c r="A128" s="132"/>
      <c r="B128" s="132"/>
      <c r="C128" s="10">
        <v>39111</v>
      </c>
      <c r="D128" s="9" t="s">
        <v>82</v>
      </c>
      <c r="E128" s="4">
        <f>F128+G128</f>
        <v>25</v>
      </c>
      <c r="F128" s="4">
        <v>25</v>
      </c>
      <c r="G128" s="4"/>
      <c r="H128" s="4">
        <f>I128+J128</f>
        <v>25</v>
      </c>
      <c r="I128" s="4">
        <v>25</v>
      </c>
      <c r="J128" s="4"/>
      <c r="K128" s="80">
        <f t="shared" si="41"/>
        <v>1</v>
      </c>
      <c r="L128" s="80">
        <f t="shared" si="41"/>
        <v>1</v>
      </c>
      <c r="M128" s="80"/>
      <c r="N128" s="53">
        <f>O128+P128</f>
        <v>25</v>
      </c>
      <c r="O128" s="53">
        <v>25</v>
      </c>
      <c r="P128" s="53"/>
      <c r="Q128" s="50">
        <f>R128+S128</f>
        <v>25</v>
      </c>
      <c r="R128" s="50">
        <v>25</v>
      </c>
      <c r="S128" s="50"/>
      <c r="T128" s="66"/>
      <c r="U128" s="66"/>
    </row>
    <row r="129" spans="1:21" ht="19.5" customHeight="1" thickBot="1">
      <c r="A129" s="132"/>
      <c r="B129" s="132"/>
      <c r="C129" s="10">
        <v>39476</v>
      </c>
      <c r="D129" s="9" t="s">
        <v>83</v>
      </c>
      <c r="E129" s="4">
        <f>F129+G129</f>
        <v>25</v>
      </c>
      <c r="F129" s="4">
        <v>25</v>
      </c>
      <c r="G129" s="4"/>
      <c r="H129" s="4">
        <f>I129+J129</f>
        <v>25</v>
      </c>
      <c r="I129" s="4">
        <v>25</v>
      </c>
      <c r="J129" s="4"/>
      <c r="K129" s="80">
        <f t="shared" si="41"/>
        <v>1</v>
      </c>
      <c r="L129" s="80">
        <f t="shared" si="41"/>
        <v>1</v>
      </c>
      <c r="M129" s="80"/>
      <c r="N129" s="53">
        <f>O129+P129</f>
        <v>50</v>
      </c>
      <c r="O129" s="53">
        <v>50</v>
      </c>
      <c r="P129" s="53"/>
      <c r="Q129" s="50">
        <f>R129+S129</f>
        <v>50</v>
      </c>
      <c r="R129" s="50">
        <v>50</v>
      </c>
      <c r="S129" s="50"/>
      <c r="T129" s="66"/>
      <c r="U129" s="66"/>
    </row>
    <row r="130" spans="1:21" ht="16" thickBot="1">
      <c r="A130" s="132"/>
      <c r="B130" s="132"/>
      <c r="C130" s="130" t="s">
        <v>14</v>
      </c>
      <c r="D130" s="130"/>
      <c r="E130" s="7">
        <f t="shared" ref="E130:J130" si="67">SUM(E128:E129)</f>
        <v>50</v>
      </c>
      <c r="F130" s="7">
        <f t="shared" si="67"/>
        <v>50</v>
      </c>
      <c r="G130" s="7">
        <f t="shared" si="67"/>
        <v>0</v>
      </c>
      <c r="H130" s="7">
        <f t="shared" si="67"/>
        <v>50</v>
      </c>
      <c r="I130" s="7">
        <f t="shared" si="67"/>
        <v>50</v>
      </c>
      <c r="J130" s="7">
        <f t="shared" si="67"/>
        <v>0</v>
      </c>
      <c r="K130" s="81">
        <f t="shared" si="41"/>
        <v>1</v>
      </c>
      <c r="L130" s="81">
        <f t="shared" si="41"/>
        <v>1</v>
      </c>
      <c r="M130" s="81"/>
      <c r="N130" s="54">
        <f t="shared" ref="N130:S130" si="68">SUM(N128:N129)</f>
        <v>75</v>
      </c>
      <c r="O130" s="54">
        <f t="shared" si="68"/>
        <v>75</v>
      </c>
      <c r="P130" s="54">
        <f t="shared" si="68"/>
        <v>0</v>
      </c>
      <c r="Q130" s="51">
        <f t="shared" si="68"/>
        <v>75</v>
      </c>
      <c r="R130" s="51">
        <f t="shared" si="68"/>
        <v>75</v>
      </c>
      <c r="S130" s="51">
        <f t="shared" si="68"/>
        <v>0</v>
      </c>
      <c r="T130" s="66"/>
      <c r="U130" s="66"/>
    </row>
    <row r="131" spans="1:21" ht="16" thickBot="1">
      <c r="A131" s="132"/>
      <c r="B131" s="132"/>
      <c r="C131" s="130" t="s">
        <v>19</v>
      </c>
      <c r="D131" s="130"/>
      <c r="E131" s="7">
        <f t="shared" ref="E131:J131" si="69">E126+E130</f>
        <v>175</v>
      </c>
      <c r="F131" s="7">
        <f t="shared" si="69"/>
        <v>100</v>
      </c>
      <c r="G131" s="7">
        <f t="shared" si="69"/>
        <v>75</v>
      </c>
      <c r="H131" s="7">
        <f t="shared" si="69"/>
        <v>175</v>
      </c>
      <c r="I131" s="7">
        <f t="shared" si="69"/>
        <v>100</v>
      </c>
      <c r="J131" s="7">
        <f t="shared" si="69"/>
        <v>75</v>
      </c>
      <c r="K131" s="81">
        <f t="shared" si="41"/>
        <v>1</v>
      </c>
      <c r="L131" s="81">
        <f t="shared" si="41"/>
        <v>1</v>
      </c>
      <c r="M131" s="81">
        <f t="shared" si="41"/>
        <v>1</v>
      </c>
      <c r="N131" s="54">
        <f t="shared" ref="N131:S131" si="70">N126+N130</f>
        <v>175</v>
      </c>
      <c r="O131" s="54">
        <f t="shared" si="70"/>
        <v>125</v>
      </c>
      <c r="P131" s="54">
        <f t="shared" si="70"/>
        <v>50</v>
      </c>
      <c r="Q131" s="51">
        <f t="shared" si="70"/>
        <v>175</v>
      </c>
      <c r="R131" s="51">
        <f t="shared" si="70"/>
        <v>125</v>
      </c>
      <c r="S131" s="51">
        <f t="shared" si="70"/>
        <v>50</v>
      </c>
      <c r="T131" s="66"/>
      <c r="U131" s="66"/>
    </row>
    <row r="132" spans="1:21" ht="16" thickBot="1">
      <c r="A132" s="132">
        <v>13</v>
      </c>
      <c r="B132" s="132" t="s">
        <v>84</v>
      </c>
      <c r="C132" s="131" t="s">
        <v>11</v>
      </c>
      <c r="D132" s="131"/>
      <c r="E132" s="4"/>
      <c r="F132" s="4"/>
      <c r="G132" s="4"/>
      <c r="H132" s="4"/>
      <c r="I132" s="4"/>
      <c r="J132" s="4"/>
      <c r="K132" s="80"/>
      <c r="L132" s="80"/>
      <c r="M132" s="80"/>
      <c r="N132" s="53"/>
      <c r="O132" s="53"/>
      <c r="P132" s="53"/>
      <c r="Q132" s="50"/>
      <c r="R132" s="50"/>
      <c r="S132" s="50"/>
      <c r="T132" s="66"/>
      <c r="U132" s="66"/>
    </row>
    <row r="133" spans="1:21" ht="16.5" customHeight="1" thickBot="1">
      <c r="A133" s="132"/>
      <c r="B133" s="132"/>
      <c r="C133" s="5" t="s">
        <v>85</v>
      </c>
      <c r="D133" s="6" t="s">
        <v>86</v>
      </c>
      <c r="E133" s="4">
        <f t="shared" ref="E133:E138" si="71">F133+G133</f>
        <v>25</v>
      </c>
      <c r="F133" s="4"/>
      <c r="G133" s="4">
        <v>25</v>
      </c>
      <c r="H133" s="4">
        <f t="shared" ref="H133:H138" si="72">I133+J133</f>
        <v>25</v>
      </c>
      <c r="I133" s="4"/>
      <c r="J133" s="4">
        <v>25</v>
      </c>
      <c r="K133" s="80">
        <f t="shared" si="41"/>
        <v>1</v>
      </c>
      <c r="L133" s="80"/>
      <c r="M133" s="80">
        <f t="shared" si="41"/>
        <v>1</v>
      </c>
      <c r="N133" s="53">
        <f t="shared" ref="N133:N138" si="73">O133+P133</f>
        <v>25</v>
      </c>
      <c r="O133" s="53">
        <v>25</v>
      </c>
      <c r="P133" s="53"/>
      <c r="Q133" s="50">
        <f t="shared" ref="Q133:Q138" si="74">R133+S133</f>
        <v>25</v>
      </c>
      <c r="R133" s="50">
        <v>25</v>
      </c>
      <c r="S133" s="50"/>
      <c r="T133" s="66"/>
      <c r="U133" s="66"/>
    </row>
    <row r="134" spans="1:21" ht="20.25" customHeight="1" thickBot="1">
      <c r="A134" s="132"/>
      <c r="B134" s="132"/>
      <c r="C134" s="5" t="s">
        <v>60</v>
      </c>
      <c r="D134" s="6" t="s">
        <v>61</v>
      </c>
      <c r="E134" s="4">
        <f t="shared" si="71"/>
        <v>50</v>
      </c>
      <c r="F134" s="4">
        <v>25</v>
      </c>
      <c r="G134" s="4">
        <v>25</v>
      </c>
      <c r="H134" s="4">
        <f t="shared" si="72"/>
        <v>50</v>
      </c>
      <c r="I134" s="4">
        <v>25</v>
      </c>
      <c r="J134" s="4">
        <v>25</v>
      </c>
      <c r="K134" s="80">
        <f t="shared" si="41"/>
        <v>1</v>
      </c>
      <c r="L134" s="80">
        <f t="shared" si="41"/>
        <v>1</v>
      </c>
      <c r="M134" s="80">
        <f t="shared" si="41"/>
        <v>1</v>
      </c>
      <c r="N134" s="53">
        <f t="shared" si="73"/>
        <v>50</v>
      </c>
      <c r="O134" s="53">
        <v>50</v>
      </c>
      <c r="P134" s="53"/>
      <c r="Q134" s="50">
        <f t="shared" si="74"/>
        <v>50</v>
      </c>
      <c r="R134" s="50">
        <v>25</v>
      </c>
      <c r="S134" s="50">
        <v>25</v>
      </c>
      <c r="T134" s="66"/>
      <c r="U134" s="66"/>
    </row>
    <row r="135" spans="1:21" ht="27.75" customHeight="1" thickBot="1">
      <c r="A135" s="132"/>
      <c r="B135" s="132"/>
      <c r="C135" s="5" t="s">
        <v>87</v>
      </c>
      <c r="D135" s="14" t="s">
        <v>88</v>
      </c>
      <c r="E135" s="4">
        <f t="shared" si="71"/>
        <v>25</v>
      </c>
      <c r="F135" s="4">
        <v>25</v>
      </c>
      <c r="G135" s="4"/>
      <c r="H135" s="4">
        <f t="shared" si="72"/>
        <v>25</v>
      </c>
      <c r="I135" s="4">
        <v>25</v>
      </c>
      <c r="J135" s="4"/>
      <c r="K135" s="80">
        <f t="shared" si="41"/>
        <v>1</v>
      </c>
      <c r="L135" s="80">
        <f t="shared" si="41"/>
        <v>1</v>
      </c>
      <c r="M135" s="80"/>
      <c r="N135" s="53">
        <f t="shared" si="73"/>
        <v>50</v>
      </c>
      <c r="O135" s="53">
        <v>25</v>
      </c>
      <c r="P135" s="53">
        <v>25</v>
      </c>
      <c r="Q135" s="50">
        <f t="shared" si="74"/>
        <v>50</v>
      </c>
      <c r="R135" s="50">
        <v>25</v>
      </c>
      <c r="S135" s="50">
        <v>25</v>
      </c>
      <c r="T135" s="66"/>
      <c r="U135" s="66"/>
    </row>
    <row r="136" spans="1:21" ht="25.5" customHeight="1" thickBot="1">
      <c r="A136" s="132"/>
      <c r="B136" s="132"/>
      <c r="C136" s="5" t="s">
        <v>79</v>
      </c>
      <c r="D136" s="14" t="s">
        <v>80</v>
      </c>
      <c r="E136" s="4">
        <f t="shared" si="71"/>
        <v>0</v>
      </c>
      <c r="F136" s="4"/>
      <c r="G136" s="4"/>
      <c r="H136" s="4">
        <f t="shared" si="72"/>
        <v>0</v>
      </c>
      <c r="I136" s="4"/>
      <c r="J136" s="4"/>
      <c r="K136" s="80"/>
      <c r="L136" s="80"/>
      <c r="M136" s="80"/>
      <c r="N136" s="53">
        <f t="shared" si="73"/>
        <v>25</v>
      </c>
      <c r="O136" s="53">
        <v>25</v>
      </c>
      <c r="P136" s="53"/>
      <c r="Q136" s="50">
        <f t="shared" si="74"/>
        <v>0</v>
      </c>
      <c r="R136" s="50"/>
      <c r="S136" s="50"/>
      <c r="T136" s="66">
        <v>25</v>
      </c>
      <c r="U136" s="66"/>
    </row>
    <row r="137" spans="1:21" ht="25.5" customHeight="1" thickBot="1">
      <c r="A137" s="132"/>
      <c r="B137" s="132"/>
      <c r="C137" s="5" t="s">
        <v>245</v>
      </c>
      <c r="D137" s="14" t="s">
        <v>246</v>
      </c>
      <c r="E137" s="4">
        <f t="shared" si="71"/>
        <v>0</v>
      </c>
      <c r="F137" s="4"/>
      <c r="G137" s="4"/>
      <c r="H137" s="4">
        <f t="shared" si="72"/>
        <v>0</v>
      </c>
      <c r="I137" s="4"/>
      <c r="J137" s="4"/>
      <c r="K137" s="80"/>
      <c r="L137" s="80"/>
      <c r="M137" s="80"/>
      <c r="N137" s="53">
        <f t="shared" si="73"/>
        <v>25</v>
      </c>
      <c r="O137" s="53"/>
      <c r="P137" s="53">
        <v>25</v>
      </c>
      <c r="Q137" s="50">
        <f t="shared" si="74"/>
        <v>0</v>
      </c>
      <c r="R137" s="50"/>
      <c r="S137" s="50"/>
      <c r="T137" s="66">
        <v>25</v>
      </c>
      <c r="U137" s="66"/>
    </row>
    <row r="138" spans="1:21" ht="18.75" customHeight="1" thickBot="1">
      <c r="A138" s="132"/>
      <c r="B138" s="132"/>
      <c r="C138" s="5" t="s">
        <v>89</v>
      </c>
      <c r="D138" s="19" t="s">
        <v>90</v>
      </c>
      <c r="E138" s="4">
        <f t="shared" si="71"/>
        <v>0</v>
      </c>
      <c r="F138" s="4"/>
      <c r="G138" s="4"/>
      <c r="H138" s="4">
        <f t="shared" si="72"/>
        <v>0</v>
      </c>
      <c r="I138" s="4"/>
      <c r="J138" s="4"/>
      <c r="K138" s="80"/>
      <c r="L138" s="80"/>
      <c r="M138" s="80"/>
      <c r="N138" s="53">
        <f t="shared" si="73"/>
        <v>25</v>
      </c>
      <c r="O138" s="53"/>
      <c r="P138" s="53">
        <v>25</v>
      </c>
      <c r="Q138" s="50">
        <f t="shared" si="74"/>
        <v>0</v>
      </c>
      <c r="R138" s="50"/>
      <c r="S138" s="50"/>
      <c r="T138" s="66">
        <v>25</v>
      </c>
      <c r="U138" s="66"/>
    </row>
    <row r="139" spans="1:21" ht="16" thickBot="1">
      <c r="A139" s="132"/>
      <c r="B139" s="132"/>
      <c r="C139" s="147" t="s">
        <v>91</v>
      </c>
      <c r="D139" s="147"/>
      <c r="E139" s="12">
        <f t="shared" ref="E139:J139" si="75">SUM(E133:E138)</f>
        <v>100</v>
      </c>
      <c r="F139" s="12">
        <f t="shared" si="75"/>
        <v>50</v>
      </c>
      <c r="G139" s="12">
        <f t="shared" si="75"/>
        <v>50</v>
      </c>
      <c r="H139" s="12">
        <f t="shared" si="75"/>
        <v>100</v>
      </c>
      <c r="I139" s="12">
        <f t="shared" si="75"/>
        <v>50</v>
      </c>
      <c r="J139" s="12">
        <f t="shared" si="75"/>
        <v>50</v>
      </c>
      <c r="K139" s="81">
        <f t="shared" ref="K139:M201" si="76">H139/E139</f>
        <v>1</v>
      </c>
      <c r="L139" s="81">
        <f t="shared" si="76"/>
        <v>1</v>
      </c>
      <c r="M139" s="81">
        <f t="shared" si="76"/>
        <v>1</v>
      </c>
      <c r="N139" s="55">
        <f t="shared" ref="N139:S139" si="77">SUM(N133:N138)</f>
        <v>200</v>
      </c>
      <c r="O139" s="55">
        <f t="shared" si="77"/>
        <v>125</v>
      </c>
      <c r="P139" s="55">
        <f t="shared" si="77"/>
        <v>75</v>
      </c>
      <c r="Q139" s="52">
        <f>SUM(Q133:Q138)</f>
        <v>125</v>
      </c>
      <c r="R139" s="52">
        <f t="shared" si="77"/>
        <v>75</v>
      </c>
      <c r="S139" s="52">
        <f t="shared" si="77"/>
        <v>50</v>
      </c>
      <c r="T139" s="66"/>
      <c r="U139" s="66"/>
    </row>
    <row r="140" spans="1:21" ht="16" thickBot="1">
      <c r="A140" s="144">
        <v>14</v>
      </c>
      <c r="B140" s="144" t="s">
        <v>92</v>
      </c>
      <c r="C140" s="131" t="s">
        <v>11</v>
      </c>
      <c r="D140" s="131"/>
      <c r="E140" s="4"/>
      <c r="F140" s="4"/>
      <c r="G140" s="4"/>
      <c r="H140" s="4"/>
      <c r="I140" s="4"/>
      <c r="J140" s="4"/>
      <c r="K140" s="80"/>
      <c r="L140" s="80"/>
      <c r="M140" s="80"/>
      <c r="N140" s="53"/>
      <c r="O140" s="53"/>
      <c r="P140" s="53"/>
      <c r="Q140" s="50"/>
      <c r="R140" s="50"/>
      <c r="S140" s="50"/>
      <c r="T140" s="66"/>
      <c r="U140" s="66"/>
    </row>
    <row r="141" spans="1:21" ht="16" thickBot="1">
      <c r="A141" s="145"/>
      <c r="B141" s="145"/>
      <c r="C141" s="10" t="s">
        <v>93</v>
      </c>
      <c r="D141" s="13" t="s">
        <v>94</v>
      </c>
      <c r="E141" s="4">
        <f t="shared" ref="E141:E146" si="78">F141+G141</f>
        <v>25</v>
      </c>
      <c r="F141" s="4">
        <v>25</v>
      </c>
      <c r="G141" s="4"/>
      <c r="H141" s="4">
        <f t="shared" ref="H141:H146" si="79">I141+J141</f>
        <v>25</v>
      </c>
      <c r="I141" s="4">
        <v>25</v>
      </c>
      <c r="J141" s="4"/>
      <c r="K141" s="80">
        <f t="shared" si="76"/>
        <v>1</v>
      </c>
      <c r="L141" s="80">
        <f t="shared" si="76"/>
        <v>1</v>
      </c>
      <c r="M141" s="80"/>
      <c r="N141" s="53">
        <f t="shared" ref="N141:N146" si="80">O141+P141</f>
        <v>25</v>
      </c>
      <c r="O141" s="53">
        <v>25</v>
      </c>
      <c r="P141" s="53"/>
      <c r="Q141" s="50">
        <f t="shared" ref="Q141:Q146" si="81">R141+S141</f>
        <v>25</v>
      </c>
      <c r="R141" s="50">
        <v>25</v>
      </c>
      <c r="S141" s="50"/>
      <c r="T141" s="66"/>
      <c r="U141" s="66"/>
    </row>
    <row r="142" spans="1:21" ht="16" thickBot="1">
      <c r="A142" s="145"/>
      <c r="B142" s="145"/>
      <c r="C142" s="10" t="s">
        <v>95</v>
      </c>
      <c r="D142" s="13" t="s">
        <v>96</v>
      </c>
      <c r="E142" s="4">
        <f t="shared" si="78"/>
        <v>25</v>
      </c>
      <c r="F142" s="4"/>
      <c r="G142" s="4">
        <v>25</v>
      </c>
      <c r="H142" s="4">
        <f t="shared" si="79"/>
        <v>25</v>
      </c>
      <c r="I142" s="4"/>
      <c r="J142" s="4">
        <v>25</v>
      </c>
      <c r="K142" s="80">
        <f t="shared" si="76"/>
        <v>1</v>
      </c>
      <c r="L142" s="80"/>
      <c r="M142" s="80">
        <f t="shared" si="76"/>
        <v>1</v>
      </c>
      <c r="N142" s="53">
        <f t="shared" si="80"/>
        <v>25</v>
      </c>
      <c r="O142" s="53"/>
      <c r="P142" s="53">
        <v>25</v>
      </c>
      <c r="Q142" s="50">
        <f t="shared" si="81"/>
        <v>25</v>
      </c>
      <c r="R142" s="50"/>
      <c r="S142" s="50">
        <v>25</v>
      </c>
      <c r="T142" s="66"/>
      <c r="U142" s="66"/>
    </row>
    <row r="143" spans="1:21" ht="16" thickBot="1">
      <c r="A143" s="145"/>
      <c r="B143" s="145"/>
      <c r="C143" s="10" t="s">
        <v>97</v>
      </c>
      <c r="D143" s="13" t="s">
        <v>98</v>
      </c>
      <c r="E143" s="4">
        <f t="shared" si="78"/>
        <v>25</v>
      </c>
      <c r="F143" s="4"/>
      <c r="G143" s="4">
        <v>25</v>
      </c>
      <c r="H143" s="4">
        <f t="shared" si="79"/>
        <v>25</v>
      </c>
      <c r="I143" s="4"/>
      <c r="J143" s="4">
        <v>25</v>
      </c>
      <c r="K143" s="80">
        <f t="shared" si="76"/>
        <v>1</v>
      </c>
      <c r="L143" s="80"/>
      <c r="M143" s="80">
        <f t="shared" si="76"/>
        <v>1</v>
      </c>
      <c r="N143" s="53">
        <f t="shared" si="80"/>
        <v>25</v>
      </c>
      <c r="O143" s="53"/>
      <c r="P143" s="53">
        <v>25</v>
      </c>
      <c r="Q143" s="50">
        <f t="shared" si="81"/>
        <v>25</v>
      </c>
      <c r="R143" s="50"/>
      <c r="S143" s="50">
        <v>25</v>
      </c>
      <c r="T143" s="66"/>
      <c r="U143" s="66"/>
    </row>
    <row r="144" spans="1:21" ht="16" thickBot="1">
      <c r="A144" s="145"/>
      <c r="B144" s="145"/>
      <c r="C144" s="10" t="s">
        <v>99</v>
      </c>
      <c r="D144" s="13" t="s">
        <v>100</v>
      </c>
      <c r="E144" s="4">
        <f t="shared" si="78"/>
        <v>50</v>
      </c>
      <c r="F144" s="4">
        <v>25</v>
      </c>
      <c r="G144" s="4">
        <v>25</v>
      </c>
      <c r="H144" s="4">
        <f t="shared" si="79"/>
        <v>50</v>
      </c>
      <c r="I144" s="4">
        <v>25</v>
      </c>
      <c r="J144" s="4">
        <v>25</v>
      </c>
      <c r="K144" s="80">
        <f t="shared" si="76"/>
        <v>1</v>
      </c>
      <c r="L144" s="80">
        <f t="shared" si="76"/>
        <v>1</v>
      </c>
      <c r="M144" s="80">
        <f t="shared" si="76"/>
        <v>1</v>
      </c>
      <c r="N144" s="53">
        <f t="shared" si="80"/>
        <v>50</v>
      </c>
      <c r="O144" s="53">
        <v>25</v>
      </c>
      <c r="P144" s="53">
        <v>25</v>
      </c>
      <c r="Q144" s="50">
        <f t="shared" si="81"/>
        <v>50</v>
      </c>
      <c r="R144" s="50">
        <v>25</v>
      </c>
      <c r="S144" s="50">
        <v>25</v>
      </c>
      <c r="T144" s="66"/>
      <c r="U144" s="66"/>
    </row>
    <row r="145" spans="1:21" ht="16" thickBot="1">
      <c r="A145" s="145"/>
      <c r="B145" s="145"/>
      <c r="C145" s="10" t="s">
        <v>101</v>
      </c>
      <c r="D145" s="13" t="s">
        <v>102</v>
      </c>
      <c r="E145" s="4">
        <f t="shared" si="78"/>
        <v>25</v>
      </c>
      <c r="F145" s="4">
        <v>25</v>
      </c>
      <c r="G145" s="4"/>
      <c r="H145" s="4">
        <f t="shared" si="79"/>
        <v>25</v>
      </c>
      <c r="I145" s="4">
        <v>25</v>
      </c>
      <c r="J145" s="4"/>
      <c r="K145" s="80">
        <f t="shared" si="76"/>
        <v>1</v>
      </c>
      <c r="L145" s="80">
        <f t="shared" si="76"/>
        <v>1</v>
      </c>
      <c r="M145" s="80"/>
      <c r="N145" s="53">
        <f t="shared" si="80"/>
        <v>25</v>
      </c>
      <c r="O145" s="53">
        <v>25</v>
      </c>
      <c r="P145" s="53"/>
      <c r="Q145" s="50">
        <f t="shared" si="81"/>
        <v>25</v>
      </c>
      <c r="R145" s="50">
        <v>25</v>
      </c>
      <c r="S145" s="50"/>
      <c r="T145" s="66"/>
      <c r="U145" s="66"/>
    </row>
    <row r="146" spans="1:21" ht="26.5" thickBot="1">
      <c r="A146" s="145"/>
      <c r="B146" s="145"/>
      <c r="C146" s="10" t="s">
        <v>103</v>
      </c>
      <c r="D146" s="13" t="s">
        <v>104</v>
      </c>
      <c r="E146" s="4">
        <f t="shared" si="78"/>
        <v>25</v>
      </c>
      <c r="F146" s="4"/>
      <c r="G146" s="4">
        <v>25</v>
      </c>
      <c r="H146" s="4">
        <f t="shared" si="79"/>
        <v>25</v>
      </c>
      <c r="I146" s="4"/>
      <c r="J146" s="4">
        <v>25</v>
      </c>
      <c r="K146" s="80">
        <f t="shared" si="76"/>
        <v>1</v>
      </c>
      <c r="L146" s="80"/>
      <c r="M146" s="80">
        <f t="shared" si="76"/>
        <v>1</v>
      </c>
      <c r="N146" s="53">
        <f t="shared" si="80"/>
        <v>25</v>
      </c>
      <c r="O146" s="53">
        <v>25</v>
      </c>
      <c r="P146" s="53"/>
      <c r="Q146" s="50">
        <f t="shared" si="81"/>
        <v>25</v>
      </c>
      <c r="R146" s="50"/>
      <c r="S146" s="50">
        <v>25</v>
      </c>
      <c r="T146" s="66"/>
      <c r="U146" s="66"/>
    </row>
    <row r="147" spans="1:21" ht="16" thickBot="1">
      <c r="A147" s="145"/>
      <c r="B147" s="145"/>
      <c r="C147" s="130" t="s">
        <v>14</v>
      </c>
      <c r="D147" s="130"/>
      <c r="E147" s="7">
        <f t="shared" ref="E147:J147" si="82">SUM(E141:E146)</f>
        <v>175</v>
      </c>
      <c r="F147" s="7">
        <f t="shared" si="82"/>
        <v>75</v>
      </c>
      <c r="G147" s="7">
        <f t="shared" si="82"/>
        <v>100</v>
      </c>
      <c r="H147" s="7">
        <f t="shared" si="82"/>
        <v>175</v>
      </c>
      <c r="I147" s="7">
        <f t="shared" si="82"/>
        <v>75</v>
      </c>
      <c r="J147" s="7">
        <f t="shared" si="82"/>
        <v>100</v>
      </c>
      <c r="K147" s="81">
        <f t="shared" si="76"/>
        <v>1</v>
      </c>
      <c r="L147" s="81">
        <f t="shared" si="76"/>
        <v>1</v>
      </c>
      <c r="M147" s="81">
        <f t="shared" si="76"/>
        <v>1</v>
      </c>
      <c r="N147" s="54">
        <f t="shared" ref="N147:S147" si="83">SUM(N141:N146)</f>
        <v>175</v>
      </c>
      <c r="O147" s="54">
        <f t="shared" si="83"/>
        <v>100</v>
      </c>
      <c r="P147" s="54">
        <f t="shared" si="83"/>
        <v>75</v>
      </c>
      <c r="Q147" s="51">
        <f>SUM(Q141:Q146)</f>
        <v>175</v>
      </c>
      <c r="R147" s="51">
        <f t="shared" si="83"/>
        <v>75</v>
      </c>
      <c r="S147" s="51">
        <f t="shared" si="83"/>
        <v>100</v>
      </c>
      <c r="T147" s="66"/>
      <c r="U147" s="66"/>
    </row>
    <row r="148" spans="1:21" ht="16" thickBot="1">
      <c r="A148" s="145"/>
      <c r="B148" s="145"/>
      <c r="C148" s="130" t="s">
        <v>15</v>
      </c>
      <c r="D148" s="130"/>
      <c r="E148" s="4"/>
      <c r="F148" s="4"/>
      <c r="G148" s="4"/>
      <c r="H148" s="4"/>
      <c r="I148" s="4"/>
      <c r="J148" s="4"/>
      <c r="K148" s="80"/>
      <c r="L148" s="80"/>
      <c r="M148" s="80"/>
      <c r="N148" s="53"/>
      <c r="O148" s="53"/>
      <c r="P148" s="53"/>
      <c r="Q148" s="50"/>
      <c r="R148" s="50"/>
      <c r="S148" s="50"/>
      <c r="T148" s="66"/>
      <c r="U148" s="66"/>
    </row>
    <row r="149" spans="1:21" ht="16" thickBot="1">
      <c r="A149" s="145"/>
      <c r="B149" s="145"/>
      <c r="C149" s="10">
        <v>46051</v>
      </c>
      <c r="D149" s="9" t="s">
        <v>105</v>
      </c>
      <c r="E149" s="4">
        <f>F149+G149</f>
        <v>25</v>
      </c>
      <c r="F149" s="4">
        <v>25</v>
      </c>
      <c r="G149" s="4"/>
      <c r="H149" s="4">
        <f>I149+J149</f>
        <v>25</v>
      </c>
      <c r="I149" s="4">
        <v>25</v>
      </c>
      <c r="J149" s="4"/>
      <c r="K149" s="80">
        <f t="shared" si="76"/>
        <v>1</v>
      </c>
      <c r="L149" s="80">
        <f t="shared" si="76"/>
        <v>1</v>
      </c>
      <c r="M149" s="80"/>
      <c r="N149" s="53">
        <f>O149+P149</f>
        <v>25</v>
      </c>
      <c r="O149" s="53">
        <v>25</v>
      </c>
      <c r="P149" s="53"/>
      <c r="Q149" s="50">
        <f>R149+S149</f>
        <v>25</v>
      </c>
      <c r="R149" s="50">
        <v>25</v>
      </c>
      <c r="S149" s="50"/>
      <c r="T149" s="66"/>
      <c r="U149" s="66"/>
    </row>
    <row r="150" spans="1:21" ht="16" thickBot="1">
      <c r="A150" s="145"/>
      <c r="B150" s="145"/>
      <c r="C150" s="130" t="s">
        <v>14</v>
      </c>
      <c r="D150" s="130"/>
      <c r="E150" s="7">
        <f t="shared" ref="E150:J150" si="84">E149</f>
        <v>25</v>
      </c>
      <c r="F150" s="7">
        <f t="shared" si="84"/>
        <v>25</v>
      </c>
      <c r="G150" s="7">
        <f t="shared" si="84"/>
        <v>0</v>
      </c>
      <c r="H150" s="7">
        <f t="shared" si="84"/>
        <v>25</v>
      </c>
      <c r="I150" s="7">
        <f t="shared" si="84"/>
        <v>25</v>
      </c>
      <c r="J150" s="7">
        <f t="shared" si="84"/>
        <v>0</v>
      </c>
      <c r="K150" s="80">
        <f t="shared" si="76"/>
        <v>1</v>
      </c>
      <c r="L150" s="80">
        <f t="shared" si="76"/>
        <v>1</v>
      </c>
      <c r="M150" s="80"/>
      <c r="N150" s="54">
        <f t="shared" ref="N150:S150" si="85">N149</f>
        <v>25</v>
      </c>
      <c r="O150" s="54">
        <f t="shared" si="85"/>
        <v>25</v>
      </c>
      <c r="P150" s="54">
        <f t="shared" si="85"/>
        <v>0</v>
      </c>
      <c r="Q150" s="51">
        <f t="shared" si="85"/>
        <v>25</v>
      </c>
      <c r="R150" s="51">
        <f t="shared" si="85"/>
        <v>25</v>
      </c>
      <c r="S150" s="51">
        <f t="shared" si="85"/>
        <v>0</v>
      </c>
      <c r="T150" s="66"/>
      <c r="U150" s="66"/>
    </row>
    <row r="151" spans="1:21" ht="16" thickBot="1">
      <c r="A151" s="146"/>
      <c r="B151" s="146"/>
      <c r="C151" s="130" t="s">
        <v>19</v>
      </c>
      <c r="D151" s="130"/>
      <c r="E151" s="7">
        <f t="shared" ref="E151:J151" si="86">E147+E150</f>
        <v>200</v>
      </c>
      <c r="F151" s="7">
        <f t="shared" si="86"/>
        <v>100</v>
      </c>
      <c r="G151" s="7">
        <f t="shared" si="86"/>
        <v>100</v>
      </c>
      <c r="H151" s="7">
        <f t="shared" si="86"/>
        <v>200</v>
      </c>
      <c r="I151" s="7">
        <f t="shared" si="86"/>
        <v>100</v>
      </c>
      <c r="J151" s="7">
        <f t="shared" si="86"/>
        <v>100</v>
      </c>
      <c r="K151" s="81">
        <f t="shared" si="76"/>
        <v>1</v>
      </c>
      <c r="L151" s="81">
        <f t="shared" si="76"/>
        <v>1</v>
      </c>
      <c r="M151" s="81">
        <f t="shared" si="76"/>
        <v>1</v>
      </c>
      <c r="N151" s="54">
        <f t="shared" ref="N151:S151" si="87">N147+N150</f>
        <v>200</v>
      </c>
      <c r="O151" s="54">
        <f t="shared" si="87"/>
        <v>125</v>
      </c>
      <c r="P151" s="54">
        <f t="shared" si="87"/>
        <v>75</v>
      </c>
      <c r="Q151" s="51">
        <f t="shared" si="87"/>
        <v>200</v>
      </c>
      <c r="R151" s="51">
        <f t="shared" si="87"/>
        <v>100</v>
      </c>
      <c r="S151" s="51">
        <f t="shared" si="87"/>
        <v>100</v>
      </c>
      <c r="T151" s="66"/>
      <c r="U151" s="66"/>
    </row>
    <row r="152" spans="1:21" ht="16" thickBot="1">
      <c r="A152" s="132">
        <v>15</v>
      </c>
      <c r="B152" s="132" t="s">
        <v>106</v>
      </c>
      <c r="C152" s="131" t="s">
        <v>11</v>
      </c>
      <c r="D152" s="131"/>
      <c r="E152" s="4"/>
      <c r="F152" s="4"/>
      <c r="G152" s="4"/>
      <c r="H152" s="4"/>
      <c r="I152" s="4"/>
      <c r="J152" s="4"/>
      <c r="K152" s="80"/>
      <c r="L152" s="80"/>
      <c r="M152" s="80"/>
      <c r="N152" s="53"/>
      <c r="O152" s="53"/>
      <c r="P152" s="53"/>
      <c r="Q152" s="50"/>
      <c r="R152" s="50"/>
      <c r="S152" s="50"/>
      <c r="T152" s="66"/>
      <c r="U152" s="66"/>
    </row>
    <row r="153" spans="1:21" ht="16" thickBot="1">
      <c r="A153" s="132"/>
      <c r="B153" s="132"/>
      <c r="C153" s="10">
        <v>40228</v>
      </c>
      <c r="D153" s="13" t="s">
        <v>54</v>
      </c>
      <c r="E153" s="4">
        <f>F153+G153</f>
        <v>50</v>
      </c>
      <c r="F153" s="4">
        <v>25</v>
      </c>
      <c r="G153" s="4">
        <v>25</v>
      </c>
      <c r="H153" s="4">
        <f>I153+J153</f>
        <v>50</v>
      </c>
      <c r="I153" s="4">
        <v>25</v>
      </c>
      <c r="J153" s="4">
        <v>25</v>
      </c>
      <c r="K153" s="80">
        <f t="shared" si="76"/>
        <v>1</v>
      </c>
      <c r="L153" s="80">
        <f t="shared" si="76"/>
        <v>1</v>
      </c>
      <c r="M153" s="80">
        <f t="shared" si="76"/>
        <v>1</v>
      </c>
      <c r="N153" s="53">
        <f>O153+P153</f>
        <v>50</v>
      </c>
      <c r="O153" s="53">
        <v>25</v>
      </c>
      <c r="P153" s="53">
        <v>25</v>
      </c>
      <c r="Q153" s="50">
        <f>R153+S153</f>
        <v>50</v>
      </c>
      <c r="R153" s="50">
        <v>25</v>
      </c>
      <c r="S153" s="50">
        <v>25</v>
      </c>
      <c r="T153" s="66"/>
      <c r="U153" s="66"/>
    </row>
    <row r="154" spans="1:21" ht="16" thickBot="1">
      <c r="A154" s="132"/>
      <c r="B154" s="132"/>
      <c r="C154" s="10" t="s">
        <v>107</v>
      </c>
      <c r="D154" s="13" t="s">
        <v>108</v>
      </c>
      <c r="E154" s="4">
        <f>F154+G154</f>
        <v>25</v>
      </c>
      <c r="F154" s="4">
        <v>25</v>
      </c>
      <c r="G154" s="4"/>
      <c r="H154" s="4">
        <f>I154+J154</f>
        <v>25</v>
      </c>
      <c r="I154" s="4">
        <v>25</v>
      </c>
      <c r="J154" s="4"/>
      <c r="K154" s="80">
        <f t="shared" si="76"/>
        <v>1</v>
      </c>
      <c r="L154" s="80">
        <f t="shared" si="76"/>
        <v>1</v>
      </c>
      <c r="M154" s="80"/>
      <c r="N154" s="53">
        <f>O154+P154</f>
        <v>25</v>
      </c>
      <c r="O154" s="53">
        <v>25</v>
      </c>
      <c r="P154" s="53"/>
      <c r="Q154" s="50">
        <f>R154+S154</f>
        <v>25</v>
      </c>
      <c r="R154" s="50">
        <v>25</v>
      </c>
      <c r="S154" s="50"/>
      <c r="T154" s="66"/>
      <c r="U154" s="66"/>
    </row>
    <row r="155" spans="1:21" ht="26.5" thickBot="1">
      <c r="A155" s="132"/>
      <c r="B155" s="132"/>
      <c r="C155" s="10">
        <v>38398</v>
      </c>
      <c r="D155" s="13" t="s">
        <v>26</v>
      </c>
      <c r="E155" s="4">
        <f>F155+G155</f>
        <v>25</v>
      </c>
      <c r="F155" s="4">
        <v>25</v>
      </c>
      <c r="G155" s="4"/>
      <c r="H155" s="4">
        <f>I155+J155</f>
        <v>25</v>
      </c>
      <c r="I155" s="4">
        <v>25</v>
      </c>
      <c r="J155" s="4"/>
      <c r="K155" s="80">
        <f t="shared" si="76"/>
        <v>1</v>
      </c>
      <c r="L155" s="80">
        <f t="shared" si="76"/>
        <v>1</v>
      </c>
      <c r="M155" s="80"/>
      <c r="N155" s="53">
        <f>O155+P155</f>
        <v>25</v>
      </c>
      <c r="O155" s="53">
        <v>25</v>
      </c>
      <c r="P155" s="53"/>
      <c r="Q155" s="50">
        <f>R155+S155</f>
        <v>25</v>
      </c>
      <c r="R155" s="50">
        <v>25</v>
      </c>
      <c r="S155" s="50"/>
      <c r="T155" s="66"/>
      <c r="U155" s="66"/>
    </row>
    <row r="156" spans="1:21" ht="16" thickBot="1">
      <c r="A156" s="132"/>
      <c r="B156" s="132"/>
      <c r="C156" s="130" t="s">
        <v>14</v>
      </c>
      <c r="D156" s="130"/>
      <c r="E156" s="7">
        <f t="shared" ref="E156:J156" si="88">SUM(E153:E155)</f>
        <v>100</v>
      </c>
      <c r="F156" s="7">
        <f t="shared" si="88"/>
        <v>75</v>
      </c>
      <c r="G156" s="7">
        <f t="shared" si="88"/>
        <v>25</v>
      </c>
      <c r="H156" s="7">
        <f t="shared" si="88"/>
        <v>100</v>
      </c>
      <c r="I156" s="7">
        <f t="shared" si="88"/>
        <v>75</v>
      </c>
      <c r="J156" s="7">
        <f t="shared" si="88"/>
        <v>25</v>
      </c>
      <c r="K156" s="81">
        <f t="shared" si="76"/>
        <v>1</v>
      </c>
      <c r="L156" s="81">
        <f t="shared" si="76"/>
        <v>1</v>
      </c>
      <c r="M156" s="81">
        <f t="shared" si="76"/>
        <v>1</v>
      </c>
      <c r="N156" s="54">
        <f t="shared" ref="N156:S156" si="89">SUM(N153:N155)</f>
        <v>100</v>
      </c>
      <c r="O156" s="54">
        <f t="shared" si="89"/>
        <v>75</v>
      </c>
      <c r="P156" s="54">
        <f t="shared" si="89"/>
        <v>25</v>
      </c>
      <c r="Q156" s="51">
        <f t="shared" si="89"/>
        <v>100</v>
      </c>
      <c r="R156" s="51">
        <f t="shared" si="89"/>
        <v>75</v>
      </c>
      <c r="S156" s="51">
        <f t="shared" si="89"/>
        <v>25</v>
      </c>
      <c r="T156" s="66"/>
      <c r="U156" s="66"/>
    </row>
    <row r="157" spans="1:21" ht="16" thickBot="1">
      <c r="A157" s="132"/>
      <c r="B157" s="132"/>
      <c r="C157" s="130" t="s">
        <v>15</v>
      </c>
      <c r="D157" s="130"/>
      <c r="E157" s="4"/>
      <c r="F157" s="4"/>
      <c r="G157" s="4"/>
      <c r="H157" s="4"/>
      <c r="I157" s="4"/>
      <c r="J157" s="4"/>
      <c r="K157" s="80"/>
      <c r="L157" s="80"/>
      <c r="M157" s="80"/>
      <c r="N157" s="53"/>
      <c r="O157" s="53"/>
      <c r="P157" s="53"/>
      <c r="Q157" s="50"/>
      <c r="R157" s="50"/>
      <c r="S157" s="50"/>
      <c r="T157" s="66"/>
      <c r="U157" s="66"/>
    </row>
    <row r="158" spans="1:21" ht="16" thickBot="1">
      <c r="A158" s="132"/>
      <c r="B158" s="132"/>
      <c r="C158" s="10">
        <v>42754</v>
      </c>
      <c r="D158" s="9" t="s">
        <v>109</v>
      </c>
      <c r="E158" s="4">
        <f>F158+G158</f>
        <v>50</v>
      </c>
      <c r="F158" s="4">
        <v>25</v>
      </c>
      <c r="G158" s="4">
        <v>25</v>
      </c>
      <c r="H158" s="4">
        <f>I158+J158</f>
        <v>50</v>
      </c>
      <c r="I158" s="4">
        <v>25</v>
      </c>
      <c r="J158" s="4">
        <v>25</v>
      </c>
      <c r="K158" s="80">
        <f t="shared" si="76"/>
        <v>1</v>
      </c>
      <c r="L158" s="80">
        <f t="shared" si="76"/>
        <v>1</v>
      </c>
      <c r="M158" s="80">
        <f t="shared" si="76"/>
        <v>1</v>
      </c>
      <c r="N158" s="53">
        <f>O158+P158</f>
        <v>50</v>
      </c>
      <c r="O158" s="53">
        <v>25</v>
      </c>
      <c r="P158" s="53">
        <v>25</v>
      </c>
      <c r="Q158" s="50">
        <f>R158+S158</f>
        <v>50</v>
      </c>
      <c r="R158" s="50">
        <v>25</v>
      </c>
      <c r="S158" s="50">
        <v>25</v>
      </c>
      <c r="T158" s="66"/>
      <c r="U158" s="66"/>
    </row>
    <row r="159" spans="1:21" ht="16" thickBot="1">
      <c r="A159" s="132"/>
      <c r="B159" s="132"/>
      <c r="C159" s="130" t="s">
        <v>14</v>
      </c>
      <c r="D159" s="130"/>
      <c r="E159" s="7">
        <f t="shared" ref="E159:J159" si="90">E158</f>
        <v>50</v>
      </c>
      <c r="F159" s="7">
        <f t="shared" si="90"/>
        <v>25</v>
      </c>
      <c r="G159" s="7">
        <f t="shared" si="90"/>
        <v>25</v>
      </c>
      <c r="H159" s="7">
        <f t="shared" si="90"/>
        <v>50</v>
      </c>
      <c r="I159" s="7">
        <f t="shared" si="90"/>
        <v>25</v>
      </c>
      <c r="J159" s="7">
        <f t="shared" si="90"/>
        <v>25</v>
      </c>
      <c r="K159" s="80">
        <f t="shared" si="76"/>
        <v>1</v>
      </c>
      <c r="L159" s="80">
        <f t="shared" si="76"/>
        <v>1</v>
      </c>
      <c r="M159" s="80">
        <f t="shared" si="76"/>
        <v>1</v>
      </c>
      <c r="N159" s="54">
        <f t="shared" ref="N159:S159" si="91">N158</f>
        <v>50</v>
      </c>
      <c r="O159" s="54">
        <f t="shared" si="91"/>
        <v>25</v>
      </c>
      <c r="P159" s="54">
        <f t="shared" si="91"/>
        <v>25</v>
      </c>
      <c r="Q159" s="51">
        <f t="shared" si="91"/>
        <v>50</v>
      </c>
      <c r="R159" s="51">
        <f t="shared" si="91"/>
        <v>25</v>
      </c>
      <c r="S159" s="51">
        <f t="shared" si="91"/>
        <v>25</v>
      </c>
      <c r="T159" s="66"/>
      <c r="U159" s="66"/>
    </row>
    <row r="160" spans="1:21" ht="16" thickBot="1">
      <c r="A160" s="132"/>
      <c r="B160" s="132"/>
      <c r="C160" s="130" t="s">
        <v>19</v>
      </c>
      <c r="D160" s="130"/>
      <c r="E160" s="7">
        <f t="shared" ref="E160:J160" si="92">E156+E159</f>
        <v>150</v>
      </c>
      <c r="F160" s="7">
        <f t="shared" si="92"/>
        <v>100</v>
      </c>
      <c r="G160" s="7">
        <f t="shared" si="92"/>
        <v>50</v>
      </c>
      <c r="H160" s="7">
        <f t="shared" si="92"/>
        <v>150</v>
      </c>
      <c r="I160" s="7">
        <f t="shared" si="92"/>
        <v>100</v>
      </c>
      <c r="J160" s="7">
        <f t="shared" si="92"/>
        <v>50</v>
      </c>
      <c r="K160" s="81">
        <f t="shared" si="76"/>
        <v>1</v>
      </c>
      <c r="L160" s="81">
        <f t="shared" si="76"/>
        <v>1</v>
      </c>
      <c r="M160" s="81">
        <f t="shared" si="76"/>
        <v>1</v>
      </c>
      <c r="N160" s="54">
        <f t="shared" ref="N160:S160" si="93">N156+N159</f>
        <v>150</v>
      </c>
      <c r="O160" s="54">
        <f t="shared" si="93"/>
        <v>100</v>
      </c>
      <c r="P160" s="54">
        <f t="shared" si="93"/>
        <v>50</v>
      </c>
      <c r="Q160" s="51">
        <f t="shared" si="93"/>
        <v>150</v>
      </c>
      <c r="R160" s="51">
        <f t="shared" si="93"/>
        <v>100</v>
      </c>
      <c r="S160" s="51">
        <f t="shared" si="93"/>
        <v>50</v>
      </c>
      <c r="T160" s="66"/>
      <c r="U160" s="66"/>
    </row>
    <row r="161" spans="1:21" ht="16" thickBot="1">
      <c r="A161" s="132">
        <v>16</v>
      </c>
      <c r="B161" s="132" t="s">
        <v>110</v>
      </c>
      <c r="C161" s="131" t="s">
        <v>11</v>
      </c>
      <c r="D161" s="131"/>
      <c r="E161" s="4"/>
      <c r="F161" s="4"/>
      <c r="G161" s="4"/>
      <c r="H161" s="4"/>
      <c r="I161" s="4"/>
      <c r="J161" s="4"/>
      <c r="K161" s="80"/>
      <c r="L161" s="80"/>
      <c r="M161" s="80"/>
      <c r="N161" s="53"/>
      <c r="O161" s="53"/>
      <c r="P161" s="53"/>
      <c r="Q161" s="50"/>
      <c r="R161" s="50"/>
      <c r="S161" s="50"/>
      <c r="T161" s="66"/>
      <c r="U161" s="66"/>
    </row>
    <row r="162" spans="1:21" ht="18" customHeight="1" thickBot="1">
      <c r="A162" s="132"/>
      <c r="B162" s="132"/>
      <c r="C162" s="10">
        <v>40228</v>
      </c>
      <c r="D162" s="6" t="s">
        <v>54</v>
      </c>
      <c r="E162" s="4">
        <f>F162+G162</f>
        <v>125</v>
      </c>
      <c r="F162" s="4">
        <v>75</v>
      </c>
      <c r="G162" s="4">
        <v>50</v>
      </c>
      <c r="H162" s="4">
        <f>I162+J162</f>
        <v>125</v>
      </c>
      <c r="I162" s="4">
        <v>75</v>
      </c>
      <c r="J162" s="4">
        <v>50</v>
      </c>
      <c r="K162" s="80">
        <f t="shared" si="76"/>
        <v>1</v>
      </c>
      <c r="L162" s="80">
        <f t="shared" si="76"/>
        <v>1</v>
      </c>
      <c r="M162" s="80">
        <f t="shared" si="76"/>
        <v>1</v>
      </c>
      <c r="N162" s="53">
        <f>O162+P162</f>
        <v>125</v>
      </c>
      <c r="O162" s="53">
        <v>75</v>
      </c>
      <c r="P162" s="53">
        <v>50</v>
      </c>
      <c r="Q162" s="50">
        <f>R162+S162</f>
        <v>125</v>
      </c>
      <c r="R162" s="50">
        <v>75</v>
      </c>
      <c r="S162" s="50">
        <v>50</v>
      </c>
      <c r="T162" s="66"/>
      <c r="U162" s="66"/>
    </row>
    <row r="163" spans="1:21" ht="15" customHeight="1" thickBot="1">
      <c r="A163" s="132"/>
      <c r="B163" s="132"/>
      <c r="C163" s="10" t="s">
        <v>107</v>
      </c>
      <c r="D163" s="6" t="s">
        <v>108</v>
      </c>
      <c r="E163" s="4">
        <f>F163+G163</f>
        <v>25</v>
      </c>
      <c r="F163" s="4">
        <v>25</v>
      </c>
      <c r="G163" s="4"/>
      <c r="H163" s="4">
        <f>I163+J163</f>
        <v>25</v>
      </c>
      <c r="I163" s="4">
        <v>25</v>
      </c>
      <c r="J163" s="4"/>
      <c r="K163" s="80">
        <f t="shared" si="76"/>
        <v>1</v>
      </c>
      <c r="L163" s="80">
        <f t="shared" si="76"/>
        <v>1</v>
      </c>
      <c r="M163" s="80"/>
      <c r="N163" s="53">
        <f>O163+P163</f>
        <v>25</v>
      </c>
      <c r="O163" s="53">
        <v>25</v>
      </c>
      <c r="P163" s="53"/>
      <c r="Q163" s="50">
        <f>R163+S163</f>
        <v>25</v>
      </c>
      <c r="R163" s="50">
        <v>25</v>
      </c>
      <c r="S163" s="50"/>
      <c r="T163" s="66"/>
      <c r="U163" s="66"/>
    </row>
    <row r="164" spans="1:21" ht="16" thickBot="1">
      <c r="A164" s="132"/>
      <c r="B164" s="132"/>
      <c r="C164" s="136" t="s">
        <v>14</v>
      </c>
      <c r="D164" s="136"/>
      <c r="E164" s="12">
        <f t="shared" ref="E164:S164" si="94">SUM(E162:E163)</f>
        <v>150</v>
      </c>
      <c r="F164" s="12">
        <f t="shared" si="94"/>
        <v>100</v>
      </c>
      <c r="G164" s="12">
        <f t="shared" si="94"/>
        <v>50</v>
      </c>
      <c r="H164" s="12">
        <f t="shared" si="94"/>
        <v>150</v>
      </c>
      <c r="I164" s="12">
        <f t="shared" si="94"/>
        <v>100</v>
      </c>
      <c r="J164" s="12">
        <f t="shared" si="94"/>
        <v>50</v>
      </c>
      <c r="K164" s="81">
        <f t="shared" si="76"/>
        <v>1</v>
      </c>
      <c r="L164" s="81">
        <f t="shared" si="76"/>
        <v>1</v>
      </c>
      <c r="M164" s="81">
        <f t="shared" si="76"/>
        <v>1</v>
      </c>
      <c r="N164" s="55">
        <f t="shared" si="94"/>
        <v>150</v>
      </c>
      <c r="O164" s="55">
        <f t="shared" si="94"/>
        <v>100</v>
      </c>
      <c r="P164" s="55">
        <f t="shared" si="94"/>
        <v>50</v>
      </c>
      <c r="Q164" s="52">
        <f t="shared" si="94"/>
        <v>150</v>
      </c>
      <c r="R164" s="52">
        <f t="shared" si="94"/>
        <v>100</v>
      </c>
      <c r="S164" s="52">
        <f t="shared" si="94"/>
        <v>50</v>
      </c>
      <c r="T164" s="66"/>
      <c r="U164" s="66"/>
    </row>
    <row r="165" spans="1:21" ht="16" thickBot="1">
      <c r="A165" s="132">
        <v>17</v>
      </c>
      <c r="B165" s="132" t="s">
        <v>111</v>
      </c>
      <c r="C165" s="130" t="s">
        <v>15</v>
      </c>
      <c r="D165" s="130"/>
      <c r="E165" s="4"/>
      <c r="F165" s="4"/>
      <c r="G165" s="4"/>
      <c r="H165" s="4"/>
      <c r="I165" s="4"/>
      <c r="J165" s="4"/>
      <c r="K165" s="80"/>
      <c r="L165" s="80"/>
      <c r="M165" s="80"/>
      <c r="N165" s="53"/>
      <c r="O165" s="53"/>
      <c r="P165" s="53"/>
      <c r="Q165" s="50"/>
      <c r="R165" s="50"/>
      <c r="S165" s="50"/>
      <c r="T165" s="66"/>
      <c r="U165" s="66"/>
    </row>
    <row r="166" spans="1:21" ht="16" thickBot="1">
      <c r="A166" s="132"/>
      <c r="B166" s="132"/>
      <c r="C166" s="10">
        <v>42754</v>
      </c>
      <c r="D166" s="9" t="s">
        <v>109</v>
      </c>
      <c r="E166" s="4">
        <f>F166+G166</f>
        <v>75</v>
      </c>
      <c r="F166" s="4">
        <v>50</v>
      </c>
      <c r="G166" s="4">
        <v>25</v>
      </c>
      <c r="H166" s="4">
        <f>I166+J166</f>
        <v>75</v>
      </c>
      <c r="I166" s="4">
        <v>50</v>
      </c>
      <c r="J166" s="4">
        <v>25</v>
      </c>
      <c r="K166" s="80">
        <f t="shared" si="76"/>
        <v>1</v>
      </c>
      <c r="L166" s="80">
        <f t="shared" si="76"/>
        <v>1</v>
      </c>
      <c r="M166" s="80">
        <f t="shared" si="76"/>
        <v>1</v>
      </c>
      <c r="N166" s="53">
        <f>O166+P166</f>
        <v>75</v>
      </c>
      <c r="O166" s="53">
        <v>50</v>
      </c>
      <c r="P166" s="53">
        <v>25</v>
      </c>
      <c r="Q166" s="50">
        <f>R166+S166</f>
        <v>75</v>
      </c>
      <c r="R166" s="50">
        <v>50</v>
      </c>
      <c r="S166" s="50">
        <v>25</v>
      </c>
      <c r="T166" s="66"/>
      <c r="U166" s="66"/>
    </row>
    <row r="167" spans="1:21" ht="16" thickBot="1">
      <c r="A167" s="132"/>
      <c r="B167" s="132"/>
      <c r="C167" s="10">
        <v>38005</v>
      </c>
      <c r="D167" s="9" t="s">
        <v>112</v>
      </c>
      <c r="E167" s="4">
        <f>F167+G167</f>
        <v>25</v>
      </c>
      <c r="F167" s="4">
        <v>25</v>
      </c>
      <c r="G167" s="4"/>
      <c r="H167" s="4">
        <f>I167+J167</f>
        <v>25</v>
      </c>
      <c r="I167" s="4">
        <v>25</v>
      </c>
      <c r="J167" s="4"/>
      <c r="K167" s="80">
        <f t="shared" si="76"/>
        <v>1</v>
      </c>
      <c r="L167" s="80">
        <f t="shared" si="76"/>
        <v>1</v>
      </c>
      <c r="M167" s="80"/>
      <c r="N167" s="53">
        <f>O167+P167</f>
        <v>25</v>
      </c>
      <c r="O167" s="53">
        <v>25</v>
      </c>
      <c r="P167" s="53"/>
      <c r="Q167" s="50">
        <f>R167+S167</f>
        <v>25</v>
      </c>
      <c r="R167" s="50">
        <v>25</v>
      </c>
      <c r="S167" s="50"/>
      <c r="T167" s="66"/>
      <c r="U167" s="66"/>
    </row>
    <row r="168" spans="1:21" ht="16" thickBot="1">
      <c r="A168" s="132"/>
      <c r="B168" s="132"/>
      <c r="C168" s="131" t="s">
        <v>14</v>
      </c>
      <c r="D168" s="131"/>
      <c r="E168" s="7">
        <f t="shared" ref="E168:J168" si="95">SUM(E166:E167)</f>
        <v>100</v>
      </c>
      <c r="F168" s="7">
        <f t="shared" si="95"/>
        <v>75</v>
      </c>
      <c r="G168" s="7">
        <f t="shared" si="95"/>
        <v>25</v>
      </c>
      <c r="H168" s="7">
        <f t="shared" si="95"/>
        <v>100</v>
      </c>
      <c r="I168" s="7">
        <f t="shared" si="95"/>
        <v>75</v>
      </c>
      <c r="J168" s="7">
        <f t="shared" si="95"/>
        <v>25</v>
      </c>
      <c r="K168" s="81">
        <f t="shared" si="76"/>
        <v>1</v>
      </c>
      <c r="L168" s="81">
        <f t="shared" si="76"/>
        <v>1</v>
      </c>
      <c r="M168" s="81">
        <f t="shared" si="76"/>
        <v>1</v>
      </c>
      <c r="N168" s="54">
        <f t="shared" ref="N168:S168" si="96">SUM(N166:N167)</f>
        <v>100</v>
      </c>
      <c r="O168" s="54">
        <f t="shared" si="96"/>
        <v>75</v>
      </c>
      <c r="P168" s="54">
        <f t="shared" si="96"/>
        <v>25</v>
      </c>
      <c r="Q168" s="51">
        <f t="shared" si="96"/>
        <v>100</v>
      </c>
      <c r="R168" s="51">
        <f t="shared" si="96"/>
        <v>75</v>
      </c>
      <c r="S168" s="51">
        <f t="shared" si="96"/>
        <v>25</v>
      </c>
      <c r="T168" s="66"/>
      <c r="U168" s="66"/>
    </row>
    <row r="169" spans="1:21" ht="16" thickBot="1">
      <c r="A169" s="133">
        <v>18</v>
      </c>
      <c r="B169" s="133" t="s">
        <v>113</v>
      </c>
      <c r="C169" s="131" t="s">
        <v>11</v>
      </c>
      <c r="D169" s="131"/>
      <c r="E169" s="4"/>
      <c r="F169" s="4"/>
      <c r="G169" s="4"/>
      <c r="H169" s="4"/>
      <c r="I169" s="4"/>
      <c r="J169" s="4"/>
      <c r="K169" s="80"/>
      <c r="L169" s="80"/>
      <c r="M169" s="80"/>
      <c r="N169" s="53"/>
      <c r="O169" s="53"/>
      <c r="P169" s="53"/>
      <c r="Q169" s="50"/>
      <c r="R169" s="50"/>
      <c r="S169" s="50"/>
      <c r="T169" s="66"/>
      <c r="U169" s="66"/>
    </row>
    <row r="170" spans="1:21" ht="18" customHeight="1" thickBot="1">
      <c r="A170" s="133"/>
      <c r="B170" s="133"/>
      <c r="C170" s="17">
        <v>37671</v>
      </c>
      <c r="D170" s="6" t="s">
        <v>114</v>
      </c>
      <c r="E170" s="4">
        <f>F170+G170</f>
        <v>50</v>
      </c>
      <c r="F170" s="4">
        <v>25</v>
      </c>
      <c r="G170" s="4">
        <v>25</v>
      </c>
      <c r="H170" s="4">
        <f>I170+J170</f>
        <v>50</v>
      </c>
      <c r="I170" s="4">
        <v>25</v>
      </c>
      <c r="J170" s="4">
        <v>25</v>
      </c>
      <c r="K170" s="80">
        <f t="shared" si="76"/>
        <v>1</v>
      </c>
      <c r="L170" s="80">
        <f t="shared" si="76"/>
        <v>1</v>
      </c>
      <c r="M170" s="80">
        <f t="shared" si="76"/>
        <v>1</v>
      </c>
      <c r="N170" s="53">
        <f>O170+P170</f>
        <v>50</v>
      </c>
      <c r="O170" s="53">
        <v>25</v>
      </c>
      <c r="P170" s="53">
        <v>25</v>
      </c>
      <c r="Q170" s="50">
        <f>R170+S170</f>
        <v>50</v>
      </c>
      <c r="R170" s="50">
        <v>25</v>
      </c>
      <c r="S170" s="50">
        <v>25</v>
      </c>
      <c r="T170" s="66"/>
      <c r="U170" s="66"/>
    </row>
    <row r="171" spans="1:21" ht="16" thickBot="1">
      <c r="A171" s="133"/>
      <c r="B171" s="133"/>
      <c r="C171" s="17">
        <v>39132</v>
      </c>
      <c r="D171" s="6" t="s">
        <v>115</v>
      </c>
      <c r="E171" s="4">
        <f>F171+G171</f>
        <v>0</v>
      </c>
      <c r="F171" s="4"/>
      <c r="G171" s="4"/>
      <c r="H171" s="4">
        <f>I171+J171</f>
        <v>0</v>
      </c>
      <c r="I171" s="4"/>
      <c r="J171" s="4"/>
      <c r="K171" s="80"/>
      <c r="L171" s="80"/>
      <c r="M171" s="80"/>
      <c r="N171" s="53">
        <f>O171+P171</f>
        <v>50</v>
      </c>
      <c r="O171" s="53">
        <v>25</v>
      </c>
      <c r="P171" s="53">
        <v>25</v>
      </c>
      <c r="Q171" s="50">
        <f>R171+S171</f>
        <v>25</v>
      </c>
      <c r="R171" s="50">
        <v>25</v>
      </c>
      <c r="S171" s="50"/>
      <c r="T171" s="66">
        <v>25</v>
      </c>
      <c r="U171" s="66"/>
    </row>
    <row r="172" spans="1:21" ht="16" thickBot="1">
      <c r="A172" s="133"/>
      <c r="B172" s="133"/>
      <c r="C172" s="17">
        <v>39497</v>
      </c>
      <c r="D172" s="6" t="s">
        <v>116</v>
      </c>
      <c r="E172" s="4">
        <f>F172+G172</f>
        <v>25</v>
      </c>
      <c r="F172" s="4"/>
      <c r="G172" s="4">
        <v>25</v>
      </c>
      <c r="H172" s="4">
        <f>I172+J172</f>
        <v>24</v>
      </c>
      <c r="I172" s="4"/>
      <c r="J172" s="4">
        <v>24</v>
      </c>
      <c r="K172" s="80">
        <f t="shared" si="76"/>
        <v>0.96</v>
      </c>
      <c r="L172" s="80"/>
      <c r="M172" s="80">
        <f t="shared" si="76"/>
        <v>0.96</v>
      </c>
      <c r="N172" s="53">
        <f>O172+P172</f>
        <v>50</v>
      </c>
      <c r="O172" s="53">
        <v>25</v>
      </c>
      <c r="P172" s="53">
        <v>25</v>
      </c>
      <c r="Q172" s="50">
        <f>R172+S172</f>
        <v>25</v>
      </c>
      <c r="R172" s="50">
        <v>25</v>
      </c>
      <c r="S172" s="50"/>
      <c r="T172" s="66">
        <v>25</v>
      </c>
      <c r="U172" s="66"/>
    </row>
    <row r="173" spans="1:21" ht="16" thickBot="1">
      <c r="A173" s="133"/>
      <c r="B173" s="133"/>
      <c r="C173" s="130" t="s">
        <v>14</v>
      </c>
      <c r="D173" s="130"/>
      <c r="E173" s="7">
        <f t="shared" ref="E173:J173" si="97">SUM(E170:E172)</f>
        <v>75</v>
      </c>
      <c r="F173" s="7">
        <f t="shared" si="97"/>
        <v>25</v>
      </c>
      <c r="G173" s="7">
        <f t="shared" si="97"/>
        <v>50</v>
      </c>
      <c r="H173" s="7">
        <f t="shared" si="97"/>
        <v>74</v>
      </c>
      <c r="I173" s="7">
        <f t="shared" si="97"/>
        <v>25</v>
      </c>
      <c r="J173" s="7">
        <f t="shared" si="97"/>
        <v>49</v>
      </c>
      <c r="K173" s="81">
        <f t="shared" si="76"/>
        <v>0.98666666666666669</v>
      </c>
      <c r="L173" s="81">
        <f t="shared" si="76"/>
        <v>1</v>
      </c>
      <c r="M173" s="81">
        <f t="shared" si="76"/>
        <v>0.98</v>
      </c>
      <c r="N173" s="54">
        <f t="shared" ref="N173:S173" si="98">SUM(N170:N172)</f>
        <v>150</v>
      </c>
      <c r="O173" s="54">
        <f t="shared" si="98"/>
        <v>75</v>
      </c>
      <c r="P173" s="54">
        <f t="shared" si="98"/>
        <v>75</v>
      </c>
      <c r="Q173" s="51">
        <f>SUM(Q170:Q172)</f>
        <v>100</v>
      </c>
      <c r="R173" s="51">
        <f t="shared" si="98"/>
        <v>75</v>
      </c>
      <c r="S173" s="51">
        <f t="shared" si="98"/>
        <v>25</v>
      </c>
      <c r="T173" s="66"/>
      <c r="U173" s="66"/>
    </row>
    <row r="174" spans="1:21" ht="16" thickBot="1">
      <c r="A174" s="133"/>
      <c r="B174" s="133"/>
      <c r="C174" s="130" t="s">
        <v>15</v>
      </c>
      <c r="D174" s="130"/>
      <c r="E174" s="4"/>
      <c r="F174" s="4"/>
      <c r="G174" s="4"/>
      <c r="H174" s="4"/>
      <c r="I174" s="4"/>
      <c r="J174" s="4"/>
      <c r="K174" s="80"/>
      <c r="L174" s="80"/>
      <c r="M174" s="80"/>
      <c r="N174" s="53"/>
      <c r="O174" s="53"/>
      <c r="P174" s="53"/>
      <c r="Q174" s="50"/>
      <c r="R174" s="50"/>
      <c r="S174" s="50"/>
      <c r="T174" s="66"/>
      <c r="U174" s="66"/>
    </row>
    <row r="175" spans="1:21" ht="16" thickBot="1">
      <c r="A175" s="133"/>
      <c r="B175" s="133"/>
      <c r="C175" s="10">
        <v>38005</v>
      </c>
      <c r="D175" s="9" t="s">
        <v>112</v>
      </c>
      <c r="E175" s="4">
        <f>F175+G175</f>
        <v>50</v>
      </c>
      <c r="F175" s="4">
        <v>25</v>
      </c>
      <c r="G175" s="4">
        <v>25</v>
      </c>
      <c r="H175" s="4">
        <f>I175+J175</f>
        <v>25</v>
      </c>
      <c r="I175" s="4">
        <v>25</v>
      </c>
      <c r="J175" s="4"/>
      <c r="K175" s="80">
        <f t="shared" si="76"/>
        <v>0.5</v>
      </c>
      <c r="L175" s="80">
        <f t="shared" si="76"/>
        <v>1</v>
      </c>
      <c r="M175" s="80">
        <f t="shared" si="76"/>
        <v>0</v>
      </c>
      <c r="N175" s="53">
        <f>O175+P175</f>
        <v>25</v>
      </c>
      <c r="O175" s="53">
        <v>25</v>
      </c>
      <c r="P175" s="53"/>
      <c r="Q175" s="50">
        <f>R175+S175</f>
        <v>25</v>
      </c>
      <c r="R175" s="50">
        <v>25</v>
      </c>
      <c r="S175" s="50"/>
      <c r="T175" s="66"/>
      <c r="U175" s="66"/>
    </row>
    <row r="176" spans="1:21" ht="16" thickBot="1">
      <c r="A176" s="133"/>
      <c r="B176" s="133"/>
      <c r="C176" s="10">
        <v>39101</v>
      </c>
      <c r="D176" s="9" t="s">
        <v>117</v>
      </c>
      <c r="E176" s="4">
        <f>F176+G176</f>
        <v>25</v>
      </c>
      <c r="F176" s="4">
        <v>25</v>
      </c>
      <c r="G176" s="4"/>
      <c r="H176" s="4">
        <f>I176+J176</f>
        <v>25</v>
      </c>
      <c r="I176" s="4">
        <v>25</v>
      </c>
      <c r="J176" s="4"/>
      <c r="K176" s="80">
        <f t="shared" si="76"/>
        <v>1</v>
      </c>
      <c r="L176" s="80">
        <f t="shared" si="76"/>
        <v>1</v>
      </c>
      <c r="M176" s="80"/>
      <c r="N176" s="53">
        <f>O176+P176</f>
        <v>0</v>
      </c>
      <c r="O176" s="53"/>
      <c r="P176" s="53"/>
      <c r="Q176" s="50">
        <f>R176+S176</f>
        <v>0</v>
      </c>
      <c r="R176" s="50"/>
      <c r="S176" s="50"/>
      <c r="T176" s="66"/>
      <c r="U176" s="66"/>
    </row>
    <row r="177" spans="1:21" ht="16" thickBot="1">
      <c r="A177" s="133"/>
      <c r="B177" s="133"/>
      <c r="C177" s="10">
        <v>41658</v>
      </c>
      <c r="D177" s="9" t="s">
        <v>118</v>
      </c>
      <c r="E177" s="4">
        <f>F177+G177</f>
        <v>25</v>
      </c>
      <c r="F177" s="4">
        <v>25</v>
      </c>
      <c r="G177" s="4"/>
      <c r="H177" s="4">
        <f>I177+J177</f>
        <v>25</v>
      </c>
      <c r="I177" s="4">
        <v>25</v>
      </c>
      <c r="J177" s="4"/>
      <c r="K177" s="80">
        <f t="shared" si="76"/>
        <v>1</v>
      </c>
      <c r="L177" s="80">
        <f t="shared" si="76"/>
        <v>1</v>
      </c>
      <c r="M177" s="80"/>
      <c r="N177" s="53">
        <f>O177+P177</f>
        <v>0</v>
      </c>
      <c r="O177" s="53"/>
      <c r="P177" s="53"/>
      <c r="Q177" s="50">
        <f>R177+S177</f>
        <v>0</v>
      </c>
      <c r="R177" s="50"/>
      <c r="S177" s="50"/>
      <c r="T177" s="66"/>
      <c r="U177" s="66"/>
    </row>
    <row r="178" spans="1:21" ht="26.5" thickBot="1">
      <c r="A178" s="133"/>
      <c r="B178" s="133"/>
      <c r="C178" s="57">
        <v>39832</v>
      </c>
      <c r="D178" s="61" t="s">
        <v>248</v>
      </c>
      <c r="E178" s="4">
        <f>F178+G178</f>
        <v>0</v>
      </c>
      <c r="F178" s="4"/>
      <c r="G178" s="4"/>
      <c r="H178" s="4">
        <f>I178+J178</f>
        <v>0</v>
      </c>
      <c r="I178" s="4"/>
      <c r="J178" s="4"/>
      <c r="K178" s="80"/>
      <c r="L178" s="80"/>
      <c r="M178" s="80"/>
      <c r="N178" s="53">
        <f>O178+P178</f>
        <v>25</v>
      </c>
      <c r="O178" s="53">
        <v>25</v>
      </c>
      <c r="P178" s="53"/>
      <c r="Q178" s="50">
        <f>R178+S178</f>
        <v>25</v>
      </c>
      <c r="R178" s="50">
        <v>25</v>
      </c>
      <c r="S178" s="50"/>
      <c r="T178" s="66"/>
      <c r="U178" s="66"/>
    </row>
    <row r="179" spans="1:21" ht="16" thickBot="1">
      <c r="A179" s="133"/>
      <c r="B179" s="133"/>
      <c r="C179" s="74">
        <v>41293</v>
      </c>
      <c r="D179" s="73" t="s">
        <v>249</v>
      </c>
      <c r="E179" s="4">
        <f>F179+G179</f>
        <v>0</v>
      </c>
      <c r="F179" s="4"/>
      <c r="G179" s="4"/>
      <c r="H179" s="4">
        <f>I179+J179</f>
        <v>0</v>
      </c>
      <c r="I179" s="4"/>
      <c r="J179" s="4"/>
      <c r="K179" s="80"/>
      <c r="L179" s="80"/>
      <c r="M179" s="80"/>
      <c r="N179" s="53">
        <f>O179+P179</f>
        <v>25</v>
      </c>
      <c r="O179" s="53">
        <v>25</v>
      </c>
      <c r="P179" s="53"/>
      <c r="Q179" s="50">
        <f>R179+S179</f>
        <v>0</v>
      </c>
      <c r="R179" s="50"/>
      <c r="S179" s="50"/>
      <c r="T179" s="66"/>
      <c r="U179" s="66">
        <v>25</v>
      </c>
    </row>
    <row r="180" spans="1:21" ht="16" thickBot="1">
      <c r="A180" s="133"/>
      <c r="B180" s="133"/>
      <c r="C180" s="130" t="s">
        <v>14</v>
      </c>
      <c r="D180" s="130"/>
      <c r="E180" s="7">
        <f t="shared" ref="E180:J180" si="99">SUM(E175:E179)</f>
        <v>100</v>
      </c>
      <c r="F180" s="7">
        <f t="shared" si="99"/>
        <v>75</v>
      </c>
      <c r="G180" s="7">
        <f t="shared" si="99"/>
        <v>25</v>
      </c>
      <c r="H180" s="7">
        <f t="shared" si="99"/>
        <v>75</v>
      </c>
      <c r="I180" s="7">
        <f t="shared" si="99"/>
        <v>75</v>
      </c>
      <c r="J180" s="7">
        <f t="shared" si="99"/>
        <v>0</v>
      </c>
      <c r="K180" s="81">
        <f t="shared" si="76"/>
        <v>0.75</v>
      </c>
      <c r="L180" s="81">
        <f t="shared" si="76"/>
        <v>1</v>
      </c>
      <c r="M180" s="81">
        <f t="shared" si="76"/>
        <v>0</v>
      </c>
      <c r="N180" s="54">
        <f t="shared" ref="N180:S180" si="100">SUM(N175:N179)</f>
        <v>75</v>
      </c>
      <c r="O180" s="54">
        <f t="shared" si="100"/>
        <v>75</v>
      </c>
      <c r="P180" s="54">
        <f t="shared" si="100"/>
        <v>0</v>
      </c>
      <c r="Q180" s="51">
        <f t="shared" si="100"/>
        <v>50</v>
      </c>
      <c r="R180" s="51">
        <f t="shared" si="100"/>
        <v>50</v>
      </c>
      <c r="S180" s="51">
        <f t="shared" si="100"/>
        <v>0</v>
      </c>
      <c r="T180" s="66"/>
      <c r="U180" s="66"/>
    </row>
    <row r="181" spans="1:21" ht="16" thickBot="1">
      <c r="A181" s="133"/>
      <c r="B181" s="133"/>
      <c r="C181" s="130" t="s">
        <v>19</v>
      </c>
      <c r="D181" s="130"/>
      <c r="E181" s="7">
        <f t="shared" ref="E181:J181" si="101">E173+E180</f>
        <v>175</v>
      </c>
      <c r="F181" s="7">
        <f t="shared" si="101"/>
        <v>100</v>
      </c>
      <c r="G181" s="7">
        <f t="shared" si="101"/>
        <v>75</v>
      </c>
      <c r="H181" s="7">
        <f t="shared" si="101"/>
        <v>149</v>
      </c>
      <c r="I181" s="7">
        <f t="shared" si="101"/>
        <v>100</v>
      </c>
      <c r="J181" s="7">
        <f t="shared" si="101"/>
        <v>49</v>
      </c>
      <c r="K181" s="81">
        <f t="shared" si="76"/>
        <v>0.85142857142857142</v>
      </c>
      <c r="L181" s="81">
        <f t="shared" si="76"/>
        <v>1</v>
      </c>
      <c r="M181" s="81">
        <f t="shared" si="76"/>
        <v>0.65333333333333332</v>
      </c>
      <c r="N181" s="54">
        <f t="shared" ref="N181:S181" si="102">N173+N180</f>
        <v>225</v>
      </c>
      <c r="O181" s="54">
        <f t="shared" si="102"/>
        <v>150</v>
      </c>
      <c r="P181" s="54">
        <f t="shared" si="102"/>
        <v>75</v>
      </c>
      <c r="Q181" s="51">
        <f>Q173+Q180</f>
        <v>150</v>
      </c>
      <c r="R181" s="51">
        <f t="shared" si="102"/>
        <v>125</v>
      </c>
      <c r="S181" s="51">
        <f t="shared" si="102"/>
        <v>25</v>
      </c>
      <c r="T181" s="66"/>
      <c r="U181" s="66"/>
    </row>
    <row r="182" spans="1:21" ht="16" thickBot="1">
      <c r="A182" s="133">
        <v>19</v>
      </c>
      <c r="B182" s="133" t="s">
        <v>119</v>
      </c>
      <c r="C182" s="131" t="s">
        <v>11</v>
      </c>
      <c r="D182" s="131"/>
      <c r="E182" s="4"/>
      <c r="F182" s="4"/>
      <c r="G182" s="4"/>
      <c r="H182" s="4"/>
      <c r="I182" s="4"/>
      <c r="J182" s="4"/>
      <c r="K182" s="80"/>
      <c r="L182" s="80"/>
      <c r="M182" s="80"/>
      <c r="N182" s="53"/>
      <c r="O182" s="53"/>
      <c r="P182" s="53"/>
      <c r="Q182" s="50"/>
      <c r="R182" s="50"/>
      <c r="S182" s="50"/>
      <c r="T182" s="66"/>
      <c r="U182" s="66"/>
    </row>
    <row r="183" spans="1:21" ht="16" thickBot="1">
      <c r="A183" s="133"/>
      <c r="B183" s="133"/>
      <c r="C183" s="17" t="s">
        <v>120</v>
      </c>
      <c r="D183" s="6" t="s">
        <v>121</v>
      </c>
      <c r="E183" s="4">
        <f>F183+G183</f>
        <v>75</v>
      </c>
      <c r="F183" s="4">
        <v>50</v>
      </c>
      <c r="G183" s="4">
        <v>25</v>
      </c>
      <c r="H183" s="4">
        <f>I183+J183</f>
        <v>75</v>
      </c>
      <c r="I183" s="4">
        <v>50</v>
      </c>
      <c r="J183" s="4">
        <v>25</v>
      </c>
      <c r="K183" s="80">
        <f t="shared" si="76"/>
        <v>1</v>
      </c>
      <c r="L183" s="80">
        <f t="shared" si="76"/>
        <v>1</v>
      </c>
      <c r="M183" s="80">
        <f t="shared" si="76"/>
        <v>1</v>
      </c>
      <c r="N183" s="53">
        <f>O183+P183</f>
        <v>75</v>
      </c>
      <c r="O183" s="53">
        <v>50</v>
      </c>
      <c r="P183" s="53">
        <v>25</v>
      </c>
      <c r="Q183" s="50">
        <f>R183+S183</f>
        <v>75</v>
      </c>
      <c r="R183" s="50">
        <v>50</v>
      </c>
      <c r="S183" s="50">
        <v>25</v>
      </c>
      <c r="T183" s="66"/>
      <c r="U183" s="66"/>
    </row>
    <row r="184" spans="1:21" ht="16" thickBot="1">
      <c r="A184" s="133"/>
      <c r="B184" s="133"/>
      <c r="C184" s="5" t="s">
        <v>122</v>
      </c>
      <c r="D184" s="14" t="s">
        <v>123</v>
      </c>
      <c r="E184" s="4">
        <f>F184+G184</f>
        <v>25</v>
      </c>
      <c r="F184" s="4"/>
      <c r="G184" s="4">
        <v>25</v>
      </c>
      <c r="H184" s="4">
        <f>I184+J184</f>
        <v>25</v>
      </c>
      <c r="I184" s="4"/>
      <c r="J184" s="4">
        <v>25</v>
      </c>
      <c r="K184" s="80">
        <f t="shared" si="76"/>
        <v>1</v>
      </c>
      <c r="L184" s="80"/>
      <c r="M184" s="80">
        <f t="shared" si="76"/>
        <v>1</v>
      </c>
      <c r="N184" s="53">
        <f>O184+P184</f>
        <v>25</v>
      </c>
      <c r="O184" s="53"/>
      <c r="P184" s="53">
        <v>25</v>
      </c>
      <c r="Q184" s="50">
        <f>R184+S184</f>
        <v>25</v>
      </c>
      <c r="R184" s="50"/>
      <c r="S184" s="50">
        <v>25</v>
      </c>
      <c r="T184" s="66"/>
      <c r="U184" s="66"/>
    </row>
    <row r="185" spans="1:21" ht="16" thickBot="1">
      <c r="A185" s="133"/>
      <c r="B185" s="133"/>
      <c r="C185" s="5" t="s">
        <v>124</v>
      </c>
      <c r="D185" s="20" t="s">
        <v>125</v>
      </c>
      <c r="E185" s="4">
        <f>F185+G185</f>
        <v>25</v>
      </c>
      <c r="F185" s="4"/>
      <c r="G185" s="4">
        <v>25</v>
      </c>
      <c r="H185" s="4">
        <f>I185+J185</f>
        <v>25</v>
      </c>
      <c r="I185" s="4"/>
      <c r="J185" s="4">
        <v>25</v>
      </c>
      <c r="K185" s="80">
        <f t="shared" si="76"/>
        <v>1</v>
      </c>
      <c r="L185" s="80"/>
      <c r="M185" s="80">
        <f t="shared" si="76"/>
        <v>1</v>
      </c>
      <c r="N185" s="53">
        <f>O185+P185</f>
        <v>25</v>
      </c>
      <c r="O185" s="53"/>
      <c r="P185" s="53">
        <v>25</v>
      </c>
      <c r="Q185" s="50">
        <f>R185+S185</f>
        <v>25</v>
      </c>
      <c r="R185" s="50"/>
      <c r="S185" s="50">
        <v>25</v>
      </c>
      <c r="T185" s="66"/>
      <c r="U185" s="66"/>
    </row>
    <row r="186" spans="1:21" ht="16" thickBot="1">
      <c r="A186" s="133"/>
      <c r="B186" s="133"/>
      <c r="C186" s="130" t="s">
        <v>14</v>
      </c>
      <c r="D186" s="130"/>
      <c r="E186" s="7">
        <f t="shared" ref="E186:J186" si="103">SUM(E183:E185)</f>
        <v>125</v>
      </c>
      <c r="F186" s="7">
        <f t="shared" si="103"/>
        <v>50</v>
      </c>
      <c r="G186" s="7">
        <f t="shared" si="103"/>
        <v>75</v>
      </c>
      <c r="H186" s="7">
        <f t="shared" si="103"/>
        <v>125</v>
      </c>
      <c r="I186" s="7">
        <f t="shared" si="103"/>
        <v>50</v>
      </c>
      <c r="J186" s="7">
        <f t="shared" si="103"/>
        <v>75</v>
      </c>
      <c r="K186" s="81">
        <f t="shared" si="76"/>
        <v>1</v>
      </c>
      <c r="L186" s="81">
        <f t="shared" si="76"/>
        <v>1</v>
      </c>
      <c r="M186" s="81">
        <f t="shared" si="76"/>
        <v>1</v>
      </c>
      <c r="N186" s="54">
        <f t="shared" ref="N186:S186" si="104">SUM(N183:N185)</f>
        <v>125</v>
      </c>
      <c r="O186" s="54">
        <f t="shared" si="104"/>
        <v>50</v>
      </c>
      <c r="P186" s="54">
        <f t="shared" si="104"/>
        <v>75</v>
      </c>
      <c r="Q186" s="51">
        <f>SUM(Q183:Q185)</f>
        <v>125</v>
      </c>
      <c r="R186" s="51">
        <f t="shared" si="104"/>
        <v>50</v>
      </c>
      <c r="S186" s="51">
        <f t="shared" si="104"/>
        <v>75</v>
      </c>
      <c r="T186" s="66"/>
      <c r="U186" s="66"/>
    </row>
    <row r="187" spans="1:21" ht="16" thickBot="1">
      <c r="A187" s="133"/>
      <c r="B187" s="133"/>
      <c r="C187" s="130" t="s">
        <v>15</v>
      </c>
      <c r="D187" s="130"/>
      <c r="E187" s="4"/>
      <c r="F187" s="4"/>
      <c r="G187" s="4"/>
      <c r="H187" s="4"/>
      <c r="I187" s="4"/>
      <c r="J187" s="4"/>
      <c r="K187" s="80"/>
      <c r="L187" s="80"/>
      <c r="M187" s="80"/>
      <c r="N187" s="53"/>
      <c r="O187" s="53"/>
      <c r="P187" s="53"/>
      <c r="Q187" s="50"/>
      <c r="R187" s="50"/>
      <c r="S187" s="50"/>
      <c r="T187" s="66"/>
      <c r="U187" s="66"/>
    </row>
    <row r="188" spans="1:21" ht="16" thickBot="1">
      <c r="A188" s="133"/>
      <c r="B188" s="133"/>
      <c r="C188" s="17" t="s">
        <v>126</v>
      </c>
      <c r="D188" s="9" t="s">
        <v>127</v>
      </c>
      <c r="E188" s="4">
        <f>F188+G188</f>
        <v>50</v>
      </c>
      <c r="F188" s="4">
        <v>25</v>
      </c>
      <c r="G188" s="4">
        <v>25</v>
      </c>
      <c r="H188" s="4">
        <f>I188+J188</f>
        <v>50</v>
      </c>
      <c r="I188" s="4">
        <v>25</v>
      </c>
      <c r="J188" s="4">
        <v>25</v>
      </c>
      <c r="K188" s="80">
        <f t="shared" si="76"/>
        <v>1</v>
      </c>
      <c r="L188" s="80">
        <f t="shared" si="76"/>
        <v>1</v>
      </c>
      <c r="M188" s="80">
        <f t="shared" si="76"/>
        <v>1</v>
      </c>
      <c r="N188" s="53">
        <f>O188+P188</f>
        <v>50</v>
      </c>
      <c r="O188" s="53">
        <v>50</v>
      </c>
      <c r="P188" s="53"/>
      <c r="Q188" s="50">
        <f>R188+S188</f>
        <v>50</v>
      </c>
      <c r="R188" s="50">
        <v>25</v>
      </c>
      <c r="S188" s="50">
        <v>25</v>
      </c>
      <c r="T188" s="66"/>
      <c r="U188" s="66"/>
    </row>
    <row r="189" spans="1:21" ht="16" thickBot="1">
      <c r="A189" s="133"/>
      <c r="B189" s="133"/>
      <c r="C189" s="130" t="s">
        <v>14</v>
      </c>
      <c r="D189" s="130"/>
      <c r="E189" s="7">
        <f t="shared" ref="E189:J189" si="105">E188</f>
        <v>50</v>
      </c>
      <c r="F189" s="7">
        <f t="shared" si="105"/>
        <v>25</v>
      </c>
      <c r="G189" s="7">
        <f t="shared" si="105"/>
        <v>25</v>
      </c>
      <c r="H189" s="7">
        <f t="shared" si="105"/>
        <v>50</v>
      </c>
      <c r="I189" s="7">
        <f t="shared" si="105"/>
        <v>25</v>
      </c>
      <c r="J189" s="7">
        <f t="shared" si="105"/>
        <v>25</v>
      </c>
      <c r="K189" s="81">
        <f t="shared" si="76"/>
        <v>1</v>
      </c>
      <c r="L189" s="81">
        <f t="shared" si="76"/>
        <v>1</v>
      </c>
      <c r="M189" s="81">
        <f t="shared" si="76"/>
        <v>1</v>
      </c>
      <c r="N189" s="54">
        <f t="shared" ref="N189:S189" si="106">N188</f>
        <v>50</v>
      </c>
      <c r="O189" s="54">
        <f t="shared" si="106"/>
        <v>50</v>
      </c>
      <c r="P189" s="54">
        <f t="shared" si="106"/>
        <v>0</v>
      </c>
      <c r="Q189" s="51">
        <f t="shared" si="106"/>
        <v>50</v>
      </c>
      <c r="R189" s="51">
        <f t="shared" si="106"/>
        <v>25</v>
      </c>
      <c r="S189" s="51">
        <f t="shared" si="106"/>
        <v>25</v>
      </c>
      <c r="T189" s="66"/>
      <c r="U189" s="66"/>
    </row>
    <row r="190" spans="1:21" ht="16" thickBot="1">
      <c r="A190" s="133"/>
      <c r="B190" s="133"/>
      <c r="C190" s="130" t="s">
        <v>19</v>
      </c>
      <c r="D190" s="130"/>
      <c r="E190" s="7">
        <f t="shared" ref="E190:J190" si="107">E186+E189</f>
        <v>175</v>
      </c>
      <c r="F190" s="7">
        <f t="shared" si="107"/>
        <v>75</v>
      </c>
      <c r="G190" s="7">
        <f t="shared" si="107"/>
        <v>100</v>
      </c>
      <c r="H190" s="7">
        <f t="shared" si="107"/>
        <v>175</v>
      </c>
      <c r="I190" s="7">
        <f t="shared" si="107"/>
        <v>75</v>
      </c>
      <c r="J190" s="7">
        <f t="shared" si="107"/>
        <v>100</v>
      </c>
      <c r="K190" s="81">
        <f t="shared" si="76"/>
        <v>1</v>
      </c>
      <c r="L190" s="81">
        <f t="shared" si="76"/>
        <v>1</v>
      </c>
      <c r="M190" s="81">
        <f t="shared" si="76"/>
        <v>1</v>
      </c>
      <c r="N190" s="54">
        <f t="shared" ref="N190:S190" si="108">N186+N189</f>
        <v>175</v>
      </c>
      <c r="O190" s="54">
        <f t="shared" si="108"/>
        <v>100</v>
      </c>
      <c r="P190" s="54">
        <f t="shared" si="108"/>
        <v>75</v>
      </c>
      <c r="Q190" s="51">
        <f>Q186+Q189</f>
        <v>175</v>
      </c>
      <c r="R190" s="51">
        <f t="shared" si="108"/>
        <v>75</v>
      </c>
      <c r="S190" s="51">
        <f t="shared" si="108"/>
        <v>100</v>
      </c>
      <c r="T190" s="66"/>
      <c r="U190" s="66"/>
    </row>
    <row r="191" spans="1:21" ht="16" thickBot="1">
      <c r="A191" s="133">
        <v>20</v>
      </c>
      <c r="B191" s="133" t="s">
        <v>128</v>
      </c>
      <c r="C191" s="131" t="s">
        <v>11</v>
      </c>
      <c r="D191" s="131"/>
      <c r="E191" s="4"/>
      <c r="F191" s="4"/>
      <c r="G191" s="4"/>
      <c r="H191" s="4"/>
      <c r="I191" s="4"/>
      <c r="J191" s="4"/>
      <c r="K191" s="80"/>
      <c r="L191" s="80"/>
      <c r="M191" s="80"/>
      <c r="N191" s="53"/>
      <c r="O191" s="53"/>
      <c r="P191" s="53"/>
      <c r="Q191" s="50"/>
      <c r="R191" s="50"/>
      <c r="S191" s="50"/>
      <c r="T191" s="66"/>
      <c r="U191" s="66"/>
    </row>
    <row r="192" spans="1:21" ht="16" thickBot="1">
      <c r="A192" s="133"/>
      <c r="B192" s="133"/>
      <c r="C192" s="5" t="s">
        <v>129</v>
      </c>
      <c r="D192" s="6" t="s">
        <v>130</v>
      </c>
      <c r="E192" s="4">
        <f>F192+G192</f>
        <v>75</v>
      </c>
      <c r="F192" s="4">
        <v>50</v>
      </c>
      <c r="G192" s="4">
        <v>25</v>
      </c>
      <c r="H192" s="4">
        <f>I192+J192</f>
        <v>75</v>
      </c>
      <c r="I192" s="4">
        <v>50</v>
      </c>
      <c r="J192" s="4">
        <v>25</v>
      </c>
      <c r="K192" s="80">
        <f t="shared" si="76"/>
        <v>1</v>
      </c>
      <c r="L192" s="80">
        <f t="shared" si="76"/>
        <v>1</v>
      </c>
      <c r="M192" s="80">
        <f t="shared" si="76"/>
        <v>1</v>
      </c>
      <c r="N192" s="53">
        <f>O192+P192</f>
        <v>75</v>
      </c>
      <c r="O192" s="53">
        <v>50</v>
      </c>
      <c r="P192" s="53">
        <v>25</v>
      </c>
      <c r="Q192" s="50">
        <f>R192+S192</f>
        <v>75</v>
      </c>
      <c r="R192" s="50">
        <v>50</v>
      </c>
      <c r="S192" s="50">
        <v>25</v>
      </c>
      <c r="T192" s="66"/>
      <c r="U192" s="66"/>
    </row>
    <row r="193" spans="1:21" ht="26.5" thickBot="1">
      <c r="A193" s="133"/>
      <c r="B193" s="133"/>
      <c r="C193" s="5">
        <v>38769</v>
      </c>
      <c r="D193" s="6" t="s">
        <v>131</v>
      </c>
      <c r="E193" s="4">
        <f>F193+G193</f>
        <v>25</v>
      </c>
      <c r="F193" s="4"/>
      <c r="G193" s="4">
        <v>25</v>
      </c>
      <c r="H193" s="4">
        <f>I193+J193</f>
        <v>25</v>
      </c>
      <c r="I193" s="4"/>
      <c r="J193" s="4">
        <v>25</v>
      </c>
      <c r="K193" s="80">
        <f t="shared" si="76"/>
        <v>1</v>
      </c>
      <c r="L193" s="80"/>
      <c r="M193" s="80">
        <f t="shared" si="76"/>
        <v>1</v>
      </c>
      <c r="N193" s="53">
        <f>O193+P193</f>
        <v>25</v>
      </c>
      <c r="O193" s="53"/>
      <c r="P193" s="53">
        <v>25</v>
      </c>
      <c r="Q193" s="50">
        <f>R193+S193</f>
        <v>25</v>
      </c>
      <c r="R193" s="50"/>
      <c r="S193" s="50">
        <v>25</v>
      </c>
      <c r="T193" s="66"/>
      <c r="U193" s="66"/>
    </row>
    <row r="194" spans="1:21" ht="16" thickBot="1">
      <c r="A194" s="133"/>
      <c r="B194" s="133"/>
      <c r="C194" s="5" t="s">
        <v>132</v>
      </c>
      <c r="D194" s="6" t="s">
        <v>133</v>
      </c>
      <c r="E194" s="4">
        <f>F194+G194</f>
        <v>25</v>
      </c>
      <c r="F194" s="4">
        <v>25</v>
      </c>
      <c r="G194" s="4"/>
      <c r="H194" s="4">
        <f>I194+J194</f>
        <v>25</v>
      </c>
      <c r="I194" s="4">
        <v>25</v>
      </c>
      <c r="J194" s="4"/>
      <c r="K194" s="80">
        <f t="shared" si="76"/>
        <v>1</v>
      </c>
      <c r="L194" s="80">
        <f t="shared" si="76"/>
        <v>1</v>
      </c>
      <c r="M194" s="80"/>
      <c r="N194" s="53">
        <f>O194+P194</f>
        <v>25</v>
      </c>
      <c r="O194" s="53">
        <v>25</v>
      </c>
      <c r="P194" s="53"/>
      <c r="Q194" s="50">
        <f>R194+S194</f>
        <v>25</v>
      </c>
      <c r="R194" s="50">
        <v>25</v>
      </c>
      <c r="S194" s="50"/>
      <c r="T194" s="66"/>
      <c r="U194" s="66"/>
    </row>
    <row r="195" spans="1:21" ht="16" thickBot="1">
      <c r="A195" s="133"/>
      <c r="B195" s="133"/>
      <c r="C195" s="5">
        <v>38392</v>
      </c>
      <c r="D195" s="6" t="s">
        <v>191</v>
      </c>
      <c r="E195" s="4">
        <f>F195+G195</f>
        <v>0</v>
      </c>
      <c r="F195" s="4"/>
      <c r="G195" s="4"/>
      <c r="H195" s="4">
        <f>I195+J195</f>
        <v>0</v>
      </c>
      <c r="I195" s="4"/>
      <c r="J195" s="4"/>
      <c r="K195" s="80"/>
      <c r="L195" s="80"/>
      <c r="M195" s="80"/>
      <c r="N195" s="53">
        <f>O195+P195</f>
        <v>25</v>
      </c>
      <c r="O195" s="53">
        <v>25</v>
      </c>
      <c r="P195" s="53"/>
      <c r="Q195" s="50">
        <f>R195+S195</f>
        <v>25</v>
      </c>
      <c r="R195" s="50">
        <v>25</v>
      </c>
      <c r="S195" s="50"/>
      <c r="T195" s="66"/>
      <c r="U195" s="66"/>
    </row>
    <row r="196" spans="1:21" ht="16" thickBot="1">
      <c r="A196" s="133"/>
      <c r="B196" s="133"/>
      <c r="C196" s="136" t="s">
        <v>14</v>
      </c>
      <c r="D196" s="136"/>
      <c r="E196" s="12">
        <f t="shared" ref="E196:S196" si="109">SUM(E192:E195)</f>
        <v>125</v>
      </c>
      <c r="F196" s="12">
        <f t="shared" si="109"/>
        <v>75</v>
      </c>
      <c r="G196" s="12">
        <f t="shared" si="109"/>
        <v>50</v>
      </c>
      <c r="H196" s="12">
        <f t="shared" si="109"/>
        <v>125</v>
      </c>
      <c r="I196" s="12">
        <f t="shared" si="109"/>
        <v>75</v>
      </c>
      <c r="J196" s="12">
        <f t="shared" si="109"/>
        <v>50</v>
      </c>
      <c r="K196" s="81">
        <f t="shared" si="76"/>
        <v>1</v>
      </c>
      <c r="L196" s="81">
        <f t="shared" si="76"/>
        <v>1</v>
      </c>
      <c r="M196" s="81">
        <f t="shared" si="76"/>
        <v>1</v>
      </c>
      <c r="N196" s="55">
        <f t="shared" si="109"/>
        <v>150</v>
      </c>
      <c r="O196" s="55">
        <f t="shared" si="109"/>
        <v>100</v>
      </c>
      <c r="P196" s="55">
        <f t="shared" si="109"/>
        <v>50</v>
      </c>
      <c r="Q196" s="52">
        <f>SUM(Q192:Q195)</f>
        <v>150</v>
      </c>
      <c r="R196" s="52">
        <f t="shared" si="109"/>
        <v>100</v>
      </c>
      <c r="S196" s="52">
        <f t="shared" si="109"/>
        <v>50</v>
      </c>
      <c r="T196" s="66"/>
      <c r="U196" s="66"/>
    </row>
    <row r="197" spans="1:21" ht="23.25" customHeight="1" thickBot="1">
      <c r="A197" s="132">
        <v>21</v>
      </c>
      <c r="B197" s="132" t="s">
        <v>134</v>
      </c>
      <c r="C197" s="131" t="s">
        <v>11</v>
      </c>
      <c r="D197" s="131"/>
      <c r="E197" s="4"/>
      <c r="F197" s="4"/>
      <c r="G197" s="4"/>
      <c r="H197" s="4"/>
      <c r="I197" s="4"/>
      <c r="J197" s="4"/>
      <c r="K197" s="80"/>
      <c r="L197" s="80"/>
      <c r="M197" s="80"/>
      <c r="N197" s="53"/>
      <c r="O197" s="53"/>
      <c r="P197" s="53"/>
      <c r="Q197" s="50"/>
      <c r="R197" s="50"/>
      <c r="S197" s="50"/>
      <c r="T197" s="66"/>
      <c r="U197" s="66"/>
    </row>
    <row r="198" spans="1:21" ht="32.25" customHeight="1" thickBot="1">
      <c r="A198" s="132"/>
      <c r="B198" s="132"/>
      <c r="C198" s="17">
        <v>40595</v>
      </c>
      <c r="D198" s="6" t="s">
        <v>135</v>
      </c>
      <c r="E198" s="4">
        <f>F198+G198</f>
        <v>25</v>
      </c>
      <c r="F198" s="4"/>
      <c r="G198" s="4">
        <v>25</v>
      </c>
      <c r="H198" s="4">
        <f>I198+J198</f>
        <v>25</v>
      </c>
      <c r="I198" s="4"/>
      <c r="J198" s="4">
        <v>25</v>
      </c>
      <c r="K198" s="80">
        <f t="shared" si="76"/>
        <v>1</v>
      </c>
      <c r="L198" s="80"/>
      <c r="M198" s="80">
        <f t="shared" si="76"/>
        <v>1</v>
      </c>
      <c r="N198" s="53">
        <f>O198+P198</f>
        <v>25</v>
      </c>
      <c r="O198" s="53"/>
      <c r="P198" s="53">
        <v>25</v>
      </c>
      <c r="Q198" s="50">
        <f>R198+S198</f>
        <v>25</v>
      </c>
      <c r="R198" s="50"/>
      <c r="S198" s="50">
        <v>25</v>
      </c>
      <c r="T198" s="66"/>
      <c r="U198" s="66"/>
    </row>
    <row r="199" spans="1:21" ht="26.5" thickBot="1">
      <c r="A199" s="132"/>
      <c r="B199" s="132"/>
      <c r="C199" s="17">
        <v>40960</v>
      </c>
      <c r="D199" s="6" t="s">
        <v>136</v>
      </c>
      <c r="E199" s="4">
        <f>F199+G199</f>
        <v>25</v>
      </c>
      <c r="F199" s="4">
        <v>25</v>
      </c>
      <c r="G199" s="4"/>
      <c r="H199" s="4">
        <f>I199+J199</f>
        <v>25</v>
      </c>
      <c r="I199" s="4">
        <v>25</v>
      </c>
      <c r="J199" s="4"/>
      <c r="K199" s="80">
        <f t="shared" si="76"/>
        <v>1</v>
      </c>
      <c r="L199" s="80">
        <f t="shared" si="76"/>
        <v>1</v>
      </c>
      <c r="M199" s="80"/>
      <c r="N199" s="53">
        <f>O199+P199</f>
        <v>25</v>
      </c>
      <c r="O199" s="53">
        <v>25</v>
      </c>
      <c r="P199" s="53"/>
      <c r="Q199" s="50">
        <f>R199+S199</f>
        <v>25</v>
      </c>
      <c r="R199" s="50">
        <v>25</v>
      </c>
      <c r="S199" s="50"/>
      <c r="T199" s="66"/>
      <c r="U199" s="66"/>
    </row>
    <row r="200" spans="1:21" ht="26.5" thickBot="1">
      <c r="A200" s="132"/>
      <c r="B200" s="132"/>
      <c r="C200" s="17">
        <v>41326</v>
      </c>
      <c r="D200" s="6" t="s">
        <v>137</v>
      </c>
      <c r="E200" s="4">
        <f>F200+G200</f>
        <v>25</v>
      </c>
      <c r="F200" s="4">
        <v>25</v>
      </c>
      <c r="G200" s="4"/>
      <c r="H200" s="4">
        <f>I200+J200</f>
        <v>25</v>
      </c>
      <c r="I200" s="4">
        <v>25</v>
      </c>
      <c r="J200" s="4"/>
      <c r="K200" s="80">
        <f t="shared" si="76"/>
        <v>1</v>
      </c>
      <c r="L200" s="80">
        <f t="shared" si="76"/>
        <v>1</v>
      </c>
      <c r="M200" s="80"/>
      <c r="N200" s="53">
        <f>O200+P200</f>
        <v>25</v>
      </c>
      <c r="O200" s="53">
        <v>25</v>
      </c>
      <c r="P200" s="53"/>
      <c r="Q200" s="50">
        <f>R200+S200</f>
        <v>25</v>
      </c>
      <c r="R200" s="50">
        <v>25</v>
      </c>
      <c r="S200" s="50"/>
      <c r="T200" s="66"/>
      <c r="U200" s="66"/>
    </row>
    <row r="201" spans="1:21" ht="16" thickBot="1">
      <c r="A201" s="132"/>
      <c r="B201" s="132"/>
      <c r="C201" s="136" t="s">
        <v>14</v>
      </c>
      <c r="D201" s="136"/>
      <c r="E201" s="12">
        <f t="shared" ref="E201:J201" si="110">SUM(E198:E200)</f>
        <v>75</v>
      </c>
      <c r="F201" s="12">
        <f t="shared" si="110"/>
        <v>50</v>
      </c>
      <c r="G201" s="12">
        <f t="shared" si="110"/>
        <v>25</v>
      </c>
      <c r="H201" s="12">
        <f t="shared" si="110"/>
        <v>75</v>
      </c>
      <c r="I201" s="12">
        <f t="shared" si="110"/>
        <v>50</v>
      </c>
      <c r="J201" s="12">
        <f t="shared" si="110"/>
        <v>25</v>
      </c>
      <c r="K201" s="81">
        <f t="shared" si="76"/>
        <v>1</v>
      </c>
      <c r="L201" s="81">
        <f t="shared" si="76"/>
        <v>1</v>
      </c>
      <c r="M201" s="81">
        <f t="shared" si="76"/>
        <v>1</v>
      </c>
      <c r="N201" s="55">
        <f t="shared" ref="N201:S201" si="111">SUM(N198:N200)</f>
        <v>75</v>
      </c>
      <c r="O201" s="55">
        <f t="shared" si="111"/>
        <v>50</v>
      </c>
      <c r="P201" s="55">
        <f t="shared" si="111"/>
        <v>25</v>
      </c>
      <c r="Q201" s="52">
        <f t="shared" si="111"/>
        <v>75</v>
      </c>
      <c r="R201" s="52">
        <f t="shared" si="111"/>
        <v>50</v>
      </c>
      <c r="S201" s="52">
        <f t="shared" si="111"/>
        <v>25</v>
      </c>
      <c r="T201" s="66"/>
      <c r="U201" s="66"/>
    </row>
    <row r="202" spans="1:21" ht="24" customHeight="1" thickBot="1">
      <c r="A202" s="132"/>
      <c r="B202" s="132"/>
      <c r="C202" s="130" t="s">
        <v>15</v>
      </c>
      <c r="D202" s="130"/>
      <c r="E202" s="4"/>
      <c r="F202" s="4"/>
      <c r="G202" s="4"/>
      <c r="H202" s="4"/>
      <c r="I202" s="4"/>
      <c r="J202" s="4"/>
      <c r="K202" s="80"/>
      <c r="L202" s="80"/>
      <c r="M202" s="80"/>
      <c r="N202" s="53"/>
      <c r="O202" s="53"/>
      <c r="P202" s="53"/>
      <c r="Q202" s="50"/>
      <c r="R202" s="50"/>
      <c r="S202" s="50"/>
      <c r="T202" s="66"/>
      <c r="U202" s="66"/>
    </row>
    <row r="203" spans="1:21" ht="21" customHeight="1" thickBot="1">
      <c r="A203" s="132"/>
      <c r="B203" s="132"/>
      <c r="C203" s="10">
        <v>36896</v>
      </c>
      <c r="D203" s="9" t="s">
        <v>138</v>
      </c>
      <c r="E203" s="4">
        <f>F203+G203</f>
        <v>50</v>
      </c>
      <c r="F203" s="4"/>
      <c r="G203" s="4">
        <v>50</v>
      </c>
      <c r="H203" s="4">
        <f>I203+J203</f>
        <v>50</v>
      </c>
      <c r="I203" s="4"/>
      <c r="J203" s="4">
        <v>50</v>
      </c>
      <c r="K203" s="80">
        <f t="shared" ref="K203:L265" si="112">H203/E203</f>
        <v>1</v>
      </c>
      <c r="L203" s="80"/>
      <c r="M203" s="80">
        <f t="shared" ref="M203:M263" si="113">J203/G203</f>
        <v>1</v>
      </c>
      <c r="N203" s="53">
        <f>O203+P203</f>
        <v>50</v>
      </c>
      <c r="O203" s="53"/>
      <c r="P203" s="53">
        <v>50</v>
      </c>
      <c r="Q203" s="50">
        <f>R203+S203</f>
        <v>50</v>
      </c>
      <c r="R203" s="50"/>
      <c r="S203" s="50">
        <v>50</v>
      </c>
      <c r="T203" s="66"/>
      <c r="U203" s="66"/>
    </row>
    <row r="204" spans="1:21" ht="16" thickBot="1">
      <c r="A204" s="132"/>
      <c r="B204" s="132"/>
      <c r="C204" s="130" t="s">
        <v>14</v>
      </c>
      <c r="D204" s="130"/>
      <c r="E204" s="7">
        <f t="shared" ref="E204:J204" si="114">SUM(E203:E203)</f>
        <v>50</v>
      </c>
      <c r="F204" s="7">
        <f t="shared" si="114"/>
        <v>0</v>
      </c>
      <c r="G204" s="7">
        <f t="shared" si="114"/>
        <v>50</v>
      </c>
      <c r="H204" s="7">
        <f t="shared" si="114"/>
        <v>50</v>
      </c>
      <c r="I204" s="7">
        <f t="shared" si="114"/>
        <v>0</v>
      </c>
      <c r="J204" s="7">
        <f t="shared" si="114"/>
        <v>50</v>
      </c>
      <c r="K204" s="81">
        <f t="shared" si="112"/>
        <v>1</v>
      </c>
      <c r="L204" s="81"/>
      <c r="M204" s="81">
        <f t="shared" si="113"/>
        <v>1</v>
      </c>
      <c r="N204" s="54">
        <f t="shared" ref="N204:S204" si="115">SUM(N203:N203)</f>
        <v>50</v>
      </c>
      <c r="O204" s="54">
        <f t="shared" si="115"/>
        <v>0</v>
      </c>
      <c r="P204" s="54">
        <f t="shared" si="115"/>
        <v>50</v>
      </c>
      <c r="Q204" s="51">
        <f t="shared" si="115"/>
        <v>50</v>
      </c>
      <c r="R204" s="51">
        <f t="shared" si="115"/>
        <v>0</v>
      </c>
      <c r="S204" s="51">
        <f t="shared" si="115"/>
        <v>50</v>
      </c>
      <c r="T204" s="66"/>
      <c r="U204" s="66"/>
    </row>
    <row r="205" spans="1:21" ht="16" thickBot="1">
      <c r="A205" s="132"/>
      <c r="B205" s="132"/>
      <c r="C205" s="130" t="s">
        <v>19</v>
      </c>
      <c r="D205" s="130"/>
      <c r="E205" s="7">
        <f t="shared" ref="E205:J205" si="116">E201+E204</f>
        <v>125</v>
      </c>
      <c r="F205" s="7">
        <f t="shared" si="116"/>
        <v>50</v>
      </c>
      <c r="G205" s="7">
        <f t="shared" si="116"/>
        <v>75</v>
      </c>
      <c r="H205" s="7">
        <f t="shared" si="116"/>
        <v>125</v>
      </c>
      <c r="I205" s="7">
        <f t="shared" si="116"/>
        <v>50</v>
      </c>
      <c r="J205" s="7">
        <f t="shared" si="116"/>
        <v>75</v>
      </c>
      <c r="K205" s="81">
        <f t="shared" si="112"/>
        <v>1</v>
      </c>
      <c r="L205" s="81">
        <f t="shared" si="112"/>
        <v>1</v>
      </c>
      <c r="M205" s="81">
        <f t="shared" si="113"/>
        <v>1</v>
      </c>
      <c r="N205" s="54">
        <f t="shared" ref="N205:S205" si="117">N201+N204</f>
        <v>125</v>
      </c>
      <c r="O205" s="54">
        <f t="shared" si="117"/>
        <v>50</v>
      </c>
      <c r="P205" s="54">
        <f t="shared" si="117"/>
        <v>75</v>
      </c>
      <c r="Q205" s="51">
        <f t="shared" si="117"/>
        <v>125</v>
      </c>
      <c r="R205" s="51">
        <f t="shared" si="117"/>
        <v>50</v>
      </c>
      <c r="S205" s="51">
        <f t="shared" si="117"/>
        <v>75</v>
      </c>
      <c r="T205" s="66"/>
      <c r="U205" s="66"/>
    </row>
    <row r="206" spans="1:21" ht="21" customHeight="1" thickBot="1">
      <c r="A206" s="137">
        <v>22</v>
      </c>
      <c r="B206" s="137" t="s">
        <v>139</v>
      </c>
      <c r="C206" s="131" t="s">
        <v>11</v>
      </c>
      <c r="D206" s="131"/>
      <c r="E206" s="4"/>
      <c r="F206" s="4"/>
      <c r="G206" s="4"/>
      <c r="H206" s="4"/>
      <c r="I206" s="4"/>
      <c r="J206" s="4"/>
      <c r="K206" s="80"/>
      <c r="L206" s="80"/>
      <c r="M206" s="80"/>
      <c r="N206" s="53"/>
      <c r="O206" s="53"/>
      <c r="P206" s="53"/>
      <c r="Q206" s="50"/>
      <c r="R206" s="50"/>
      <c r="S206" s="50"/>
      <c r="T206" s="66"/>
      <c r="U206" s="66"/>
    </row>
    <row r="207" spans="1:21" ht="26.5" thickBot="1">
      <c r="A207" s="138"/>
      <c r="B207" s="138"/>
      <c r="C207" s="17">
        <v>36937</v>
      </c>
      <c r="D207" s="6" t="s">
        <v>13</v>
      </c>
      <c r="E207" s="4">
        <f t="shared" ref="E207:E212" si="118">F207+G207</f>
        <v>50</v>
      </c>
      <c r="F207" s="4">
        <v>50</v>
      </c>
      <c r="G207" s="4"/>
      <c r="H207" s="4">
        <f t="shared" ref="H207:H212" si="119">I207+J207</f>
        <v>50</v>
      </c>
      <c r="I207" s="4">
        <v>50</v>
      </c>
      <c r="J207" s="4"/>
      <c r="K207" s="80">
        <f t="shared" si="112"/>
        <v>1</v>
      </c>
      <c r="L207" s="80">
        <f t="shared" si="112"/>
        <v>1</v>
      </c>
      <c r="M207" s="80"/>
      <c r="N207" s="53">
        <f t="shared" ref="N207:N212" si="120">O207+P207</f>
        <v>50</v>
      </c>
      <c r="O207" s="53">
        <v>25</v>
      </c>
      <c r="P207" s="53">
        <v>25</v>
      </c>
      <c r="Q207" s="50">
        <f t="shared" ref="Q207:Q212" si="121">R207+S207</f>
        <v>50</v>
      </c>
      <c r="R207" s="50">
        <v>25</v>
      </c>
      <c r="S207" s="50">
        <v>25</v>
      </c>
      <c r="T207" s="66"/>
      <c r="U207" s="66"/>
    </row>
    <row r="208" spans="1:21" ht="26.5" thickBot="1">
      <c r="A208" s="138"/>
      <c r="B208" s="138"/>
      <c r="C208" s="17">
        <v>38401</v>
      </c>
      <c r="D208" s="6" t="s">
        <v>140</v>
      </c>
      <c r="E208" s="4">
        <f t="shared" si="118"/>
        <v>25</v>
      </c>
      <c r="F208" s="4">
        <v>25</v>
      </c>
      <c r="G208" s="4"/>
      <c r="H208" s="4">
        <f t="shared" si="119"/>
        <v>25</v>
      </c>
      <c r="I208" s="4">
        <v>25</v>
      </c>
      <c r="J208" s="4"/>
      <c r="K208" s="80">
        <f t="shared" si="112"/>
        <v>1</v>
      </c>
      <c r="L208" s="80">
        <f t="shared" si="112"/>
        <v>1</v>
      </c>
      <c r="M208" s="80"/>
      <c r="N208" s="53">
        <f t="shared" si="120"/>
        <v>25</v>
      </c>
      <c r="O208" s="53">
        <v>25</v>
      </c>
      <c r="P208" s="53"/>
      <c r="Q208" s="50">
        <f t="shared" si="121"/>
        <v>25</v>
      </c>
      <c r="R208" s="50">
        <v>25</v>
      </c>
      <c r="S208" s="50"/>
      <c r="T208" s="66"/>
      <c r="U208" s="66"/>
    </row>
    <row r="209" spans="1:21" ht="16" thickBot="1">
      <c r="A209" s="138"/>
      <c r="B209" s="138"/>
      <c r="C209" s="17">
        <v>36930</v>
      </c>
      <c r="D209" s="6" t="s">
        <v>52</v>
      </c>
      <c r="E209" s="4">
        <f t="shared" si="118"/>
        <v>50</v>
      </c>
      <c r="F209" s="4">
        <v>25</v>
      </c>
      <c r="G209" s="4">
        <v>25</v>
      </c>
      <c r="H209" s="4">
        <f t="shared" si="119"/>
        <v>50</v>
      </c>
      <c r="I209" s="4">
        <v>25</v>
      </c>
      <c r="J209" s="4">
        <v>25</v>
      </c>
      <c r="K209" s="80">
        <f t="shared" si="112"/>
        <v>1</v>
      </c>
      <c r="L209" s="80">
        <f t="shared" si="112"/>
        <v>1</v>
      </c>
      <c r="M209" s="80">
        <f t="shared" si="113"/>
        <v>1</v>
      </c>
      <c r="N209" s="53">
        <f t="shared" si="120"/>
        <v>50</v>
      </c>
      <c r="O209" s="53">
        <v>25</v>
      </c>
      <c r="P209" s="53">
        <v>25</v>
      </c>
      <c r="Q209" s="50">
        <f t="shared" si="121"/>
        <v>50</v>
      </c>
      <c r="R209" s="50">
        <v>25</v>
      </c>
      <c r="S209" s="50">
        <v>25</v>
      </c>
      <c r="T209" s="66"/>
      <c r="U209" s="66"/>
    </row>
    <row r="210" spans="1:21" ht="26.5" thickBot="1">
      <c r="A210" s="138"/>
      <c r="B210" s="138"/>
      <c r="C210" s="17">
        <v>39121</v>
      </c>
      <c r="D210" s="6" t="s">
        <v>141</v>
      </c>
      <c r="E210" s="4">
        <f t="shared" si="118"/>
        <v>25</v>
      </c>
      <c r="F210" s="4">
        <v>25</v>
      </c>
      <c r="G210" s="4"/>
      <c r="H210" s="4">
        <f t="shared" si="119"/>
        <v>25</v>
      </c>
      <c r="I210" s="4">
        <v>25</v>
      </c>
      <c r="J210" s="4"/>
      <c r="K210" s="80">
        <f t="shared" si="112"/>
        <v>1</v>
      </c>
      <c r="L210" s="80">
        <f t="shared" si="112"/>
        <v>1</v>
      </c>
      <c r="M210" s="80"/>
      <c r="N210" s="53">
        <f t="shared" si="120"/>
        <v>25</v>
      </c>
      <c r="O210" s="53">
        <v>25</v>
      </c>
      <c r="P210" s="53"/>
      <c r="Q210" s="50">
        <f t="shared" si="121"/>
        <v>25</v>
      </c>
      <c r="R210" s="50">
        <v>25</v>
      </c>
      <c r="S210" s="50"/>
      <c r="T210" s="66"/>
      <c r="U210" s="66"/>
    </row>
    <row r="211" spans="1:21" ht="26.5" thickBot="1">
      <c r="A211" s="138"/>
      <c r="B211" s="138"/>
      <c r="C211" s="17">
        <v>39486</v>
      </c>
      <c r="D211" s="6" t="s">
        <v>142</v>
      </c>
      <c r="E211" s="4">
        <f t="shared" si="118"/>
        <v>25</v>
      </c>
      <c r="F211" s="4"/>
      <c r="G211" s="4">
        <v>25</v>
      </c>
      <c r="H211" s="4">
        <f t="shared" si="119"/>
        <v>25</v>
      </c>
      <c r="I211" s="4"/>
      <c r="J211" s="4">
        <v>25</v>
      </c>
      <c r="K211" s="80">
        <f t="shared" si="112"/>
        <v>1</v>
      </c>
      <c r="L211" s="80"/>
      <c r="M211" s="80">
        <f t="shared" si="113"/>
        <v>1</v>
      </c>
      <c r="N211" s="53">
        <f t="shared" si="120"/>
        <v>25</v>
      </c>
      <c r="O211" s="53">
        <v>25</v>
      </c>
      <c r="P211" s="53"/>
      <c r="Q211" s="50">
        <f t="shared" si="121"/>
        <v>25</v>
      </c>
      <c r="R211" s="50">
        <v>25</v>
      </c>
      <c r="S211" s="50"/>
      <c r="T211" s="66"/>
      <c r="U211" s="66"/>
    </row>
    <row r="212" spans="1:21" ht="29.25" customHeight="1" thickBot="1">
      <c r="A212" s="138"/>
      <c r="B212" s="138"/>
      <c r="C212" s="17">
        <v>39852</v>
      </c>
      <c r="D212" s="6" t="s">
        <v>143</v>
      </c>
      <c r="E212" s="4">
        <f t="shared" si="118"/>
        <v>50</v>
      </c>
      <c r="F212" s="4">
        <v>25</v>
      </c>
      <c r="G212" s="4">
        <v>25</v>
      </c>
      <c r="H212" s="4">
        <f t="shared" si="119"/>
        <v>50</v>
      </c>
      <c r="I212" s="4">
        <v>25</v>
      </c>
      <c r="J212" s="4">
        <v>25</v>
      </c>
      <c r="K212" s="80">
        <f t="shared" si="112"/>
        <v>1</v>
      </c>
      <c r="L212" s="80">
        <f t="shared" si="112"/>
        <v>1</v>
      </c>
      <c r="M212" s="80">
        <f t="shared" si="113"/>
        <v>1</v>
      </c>
      <c r="N212" s="53">
        <f t="shared" si="120"/>
        <v>50</v>
      </c>
      <c r="O212" s="53">
        <v>25</v>
      </c>
      <c r="P212" s="53">
        <v>25</v>
      </c>
      <c r="Q212" s="50">
        <f t="shared" si="121"/>
        <v>50</v>
      </c>
      <c r="R212" s="50">
        <v>25</v>
      </c>
      <c r="S212" s="50">
        <v>25</v>
      </c>
      <c r="T212" s="66"/>
      <c r="U212" s="66"/>
    </row>
    <row r="213" spans="1:21" ht="16" thickBot="1">
      <c r="A213" s="138"/>
      <c r="B213" s="138"/>
      <c r="C213" s="136" t="s">
        <v>14</v>
      </c>
      <c r="D213" s="136"/>
      <c r="E213" s="12">
        <f t="shared" ref="E213:J213" si="122">SUM(E207:E212)</f>
        <v>225</v>
      </c>
      <c r="F213" s="12">
        <f t="shared" si="122"/>
        <v>150</v>
      </c>
      <c r="G213" s="12">
        <f t="shared" si="122"/>
        <v>75</v>
      </c>
      <c r="H213" s="12">
        <f t="shared" si="122"/>
        <v>225</v>
      </c>
      <c r="I213" s="12">
        <f t="shared" si="122"/>
        <v>150</v>
      </c>
      <c r="J213" s="12">
        <f t="shared" si="122"/>
        <v>75</v>
      </c>
      <c r="K213" s="81">
        <f t="shared" si="112"/>
        <v>1</v>
      </c>
      <c r="L213" s="81">
        <f t="shared" si="112"/>
        <v>1</v>
      </c>
      <c r="M213" s="81">
        <f t="shared" si="113"/>
        <v>1</v>
      </c>
      <c r="N213" s="55">
        <f t="shared" ref="N213:S213" si="123">SUM(N207:N212)</f>
        <v>225</v>
      </c>
      <c r="O213" s="55">
        <f t="shared" si="123"/>
        <v>150</v>
      </c>
      <c r="P213" s="55">
        <f t="shared" si="123"/>
        <v>75</v>
      </c>
      <c r="Q213" s="52">
        <f>SUM(Q207:Q212)</f>
        <v>225</v>
      </c>
      <c r="R213" s="52">
        <f t="shared" si="123"/>
        <v>150</v>
      </c>
      <c r="S213" s="52">
        <f t="shared" si="123"/>
        <v>75</v>
      </c>
      <c r="T213" s="66"/>
      <c r="U213" s="66"/>
    </row>
    <row r="214" spans="1:21" ht="16" thickBot="1">
      <c r="A214" s="138"/>
      <c r="B214" s="138"/>
      <c r="C214" s="130" t="s">
        <v>15</v>
      </c>
      <c r="D214" s="130"/>
      <c r="E214" s="4"/>
      <c r="F214" s="4"/>
      <c r="G214" s="4"/>
      <c r="H214" s="4"/>
      <c r="I214" s="4"/>
      <c r="J214" s="4"/>
      <c r="K214" s="80"/>
      <c r="L214" s="80"/>
      <c r="M214" s="80"/>
      <c r="N214" s="53"/>
      <c r="O214" s="53"/>
      <c r="P214" s="53"/>
      <c r="Q214" s="50"/>
      <c r="R214" s="50"/>
      <c r="S214" s="50"/>
      <c r="T214" s="66"/>
      <c r="U214" s="66"/>
    </row>
    <row r="215" spans="1:21" ht="16" thickBot="1">
      <c r="A215" s="138"/>
      <c r="B215" s="138"/>
      <c r="C215" s="10">
        <v>39455</v>
      </c>
      <c r="D215" s="9" t="s">
        <v>144</v>
      </c>
      <c r="E215" s="4">
        <f>F215+G215</f>
        <v>25</v>
      </c>
      <c r="F215" s="4">
        <v>25</v>
      </c>
      <c r="G215" s="4"/>
      <c r="H215" s="4">
        <f>I215+J215</f>
        <v>25</v>
      </c>
      <c r="I215" s="4">
        <v>25</v>
      </c>
      <c r="J215" s="4"/>
      <c r="K215" s="80">
        <f t="shared" si="112"/>
        <v>1</v>
      </c>
      <c r="L215" s="80">
        <f t="shared" si="112"/>
        <v>1</v>
      </c>
      <c r="M215" s="80"/>
      <c r="N215" s="53">
        <f>O215+P215</f>
        <v>25</v>
      </c>
      <c r="O215" s="53">
        <v>25</v>
      </c>
      <c r="P215" s="53"/>
      <c r="Q215" s="50">
        <f>R215+S215</f>
        <v>25</v>
      </c>
      <c r="R215" s="50">
        <v>25</v>
      </c>
      <c r="S215" s="50"/>
      <c r="T215" s="66"/>
      <c r="U215" s="66"/>
    </row>
    <row r="216" spans="1:21" ht="16" thickBot="1">
      <c r="A216" s="138"/>
      <c r="B216" s="138"/>
      <c r="C216" s="17">
        <v>40186</v>
      </c>
      <c r="D216" s="14" t="s">
        <v>145</v>
      </c>
      <c r="E216" s="4">
        <f>F216+G216</f>
        <v>25</v>
      </c>
      <c r="F216" s="4">
        <v>25</v>
      </c>
      <c r="G216" s="4"/>
      <c r="H216" s="4">
        <f>I216+J216</f>
        <v>25</v>
      </c>
      <c r="I216" s="4">
        <v>25</v>
      </c>
      <c r="J216" s="4"/>
      <c r="K216" s="80">
        <f t="shared" si="112"/>
        <v>1</v>
      </c>
      <c r="L216" s="80">
        <f t="shared" si="112"/>
        <v>1</v>
      </c>
      <c r="M216" s="80"/>
      <c r="N216" s="53">
        <f>O216+P216</f>
        <v>25</v>
      </c>
      <c r="O216" s="53">
        <v>25</v>
      </c>
      <c r="P216" s="53"/>
      <c r="Q216" s="50">
        <f>R216+S216</f>
        <v>25</v>
      </c>
      <c r="R216" s="50">
        <v>25</v>
      </c>
      <c r="S216" s="50"/>
      <c r="T216" s="66"/>
      <c r="U216" s="66"/>
    </row>
    <row r="217" spans="1:21" ht="16" thickBot="1">
      <c r="A217" s="138"/>
      <c r="B217" s="138"/>
      <c r="C217" s="10">
        <v>38367</v>
      </c>
      <c r="D217" s="9" t="s">
        <v>17</v>
      </c>
      <c r="E217" s="4">
        <f>F217+G217</f>
        <v>25</v>
      </c>
      <c r="F217" s="4">
        <v>25</v>
      </c>
      <c r="G217" s="4"/>
      <c r="H217" s="4">
        <f>I217+J217</f>
        <v>25</v>
      </c>
      <c r="I217" s="4">
        <v>25</v>
      </c>
      <c r="J217" s="4"/>
      <c r="K217" s="80">
        <f t="shared" si="112"/>
        <v>1</v>
      </c>
      <c r="L217" s="80">
        <f t="shared" si="112"/>
        <v>1</v>
      </c>
      <c r="M217" s="80"/>
      <c r="N217" s="53">
        <f>O217+P217</f>
        <v>0</v>
      </c>
      <c r="O217" s="53"/>
      <c r="P217" s="53"/>
      <c r="Q217" s="50">
        <f>R217+S217</f>
        <v>0</v>
      </c>
      <c r="R217" s="50"/>
      <c r="S217" s="50"/>
      <c r="T217" s="66"/>
      <c r="U217" s="66"/>
    </row>
    <row r="218" spans="1:21" ht="26.5" thickBot="1">
      <c r="A218" s="138"/>
      <c r="B218" s="138"/>
      <c r="C218" s="10">
        <v>38367</v>
      </c>
      <c r="D218" s="9" t="s">
        <v>244</v>
      </c>
      <c r="E218" s="4">
        <f>F218+G218</f>
        <v>0</v>
      </c>
      <c r="F218" s="4"/>
      <c r="G218" s="4"/>
      <c r="H218" s="4">
        <f>I218+J218</f>
        <v>0</v>
      </c>
      <c r="I218" s="4"/>
      <c r="J218" s="4"/>
      <c r="K218" s="80"/>
      <c r="L218" s="80"/>
      <c r="M218" s="80"/>
      <c r="N218" s="53">
        <f>O218+P218</f>
        <v>25</v>
      </c>
      <c r="O218" s="53">
        <v>25</v>
      </c>
      <c r="P218" s="53"/>
      <c r="Q218" s="50">
        <f>R218+S218</f>
        <v>25</v>
      </c>
      <c r="R218" s="50">
        <v>25</v>
      </c>
      <c r="S218" s="50"/>
      <c r="T218" s="66"/>
      <c r="U218" s="66"/>
    </row>
    <row r="219" spans="1:21" ht="19.5" customHeight="1" thickBot="1">
      <c r="A219" s="138"/>
      <c r="B219" s="138"/>
      <c r="C219" s="130" t="s">
        <v>14</v>
      </c>
      <c r="D219" s="130"/>
      <c r="E219" s="12">
        <f t="shared" ref="E219:J219" si="124">SUM(E215:E217)</f>
        <v>75</v>
      </c>
      <c r="F219" s="12">
        <f t="shared" si="124"/>
        <v>75</v>
      </c>
      <c r="G219" s="12">
        <f t="shared" si="124"/>
        <v>0</v>
      </c>
      <c r="H219" s="12">
        <f t="shared" si="124"/>
        <v>75</v>
      </c>
      <c r="I219" s="12">
        <f t="shared" si="124"/>
        <v>75</v>
      </c>
      <c r="J219" s="12">
        <f t="shared" si="124"/>
        <v>0</v>
      </c>
      <c r="K219" s="81">
        <f t="shared" si="112"/>
        <v>1</v>
      </c>
      <c r="L219" s="81">
        <f t="shared" si="112"/>
        <v>1</v>
      </c>
      <c r="M219" s="81"/>
      <c r="N219" s="55">
        <f t="shared" ref="N219:S219" si="125">SUM(N215:N218)</f>
        <v>75</v>
      </c>
      <c r="O219" s="55">
        <f t="shared" si="125"/>
        <v>75</v>
      </c>
      <c r="P219" s="55">
        <f t="shared" si="125"/>
        <v>0</v>
      </c>
      <c r="Q219" s="52">
        <f>SUM(Q215:Q218)</f>
        <v>75</v>
      </c>
      <c r="R219" s="52">
        <f t="shared" si="125"/>
        <v>75</v>
      </c>
      <c r="S219" s="52">
        <f t="shared" si="125"/>
        <v>0</v>
      </c>
      <c r="T219" s="66"/>
      <c r="U219" s="66"/>
    </row>
    <row r="220" spans="1:21" ht="16" thickBot="1">
      <c r="A220" s="138"/>
      <c r="B220" s="138"/>
      <c r="C220" s="130" t="s">
        <v>19</v>
      </c>
      <c r="D220" s="130"/>
      <c r="E220" s="12">
        <f t="shared" ref="E220:J220" si="126">E213+E219</f>
        <v>300</v>
      </c>
      <c r="F220" s="12">
        <f t="shared" si="126"/>
        <v>225</v>
      </c>
      <c r="G220" s="12">
        <f t="shared" si="126"/>
        <v>75</v>
      </c>
      <c r="H220" s="12">
        <f t="shared" si="126"/>
        <v>300</v>
      </c>
      <c r="I220" s="12">
        <f t="shared" si="126"/>
        <v>225</v>
      </c>
      <c r="J220" s="12">
        <f t="shared" si="126"/>
        <v>75</v>
      </c>
      <c r="K220" s="81">
        <f t="shared" si="112"/>
        <v>1</v>
      </c>
      <c r="L220" s="81">
        <f t="shared" si="112"/>
        <v>1</v>
      </c>
      <c r="M220" s="81">
        <f t="shared" si="113"/>
        <v>1</v>
      </c>
      <c r="N220" s="55">
        <f t="shared" ref="N220:S220" si="127">N213+N219</f>
        <v>300</v>
      </c>
      <c r="O220" s="55">
        <f t="shared" si="127"/>
        <v>225</v>
      </c>
      <c r="P220" s="55">
        <f t="shared" si="127"/>
        <v>75</v>
      </c>
      <c r="Q220" s="52">
        <f t="shared" si="127"/>
        <v>300</v>
      </c>
      <c r="R220" s="52">
        <f t="shared" si="127"/>
        <v>225</v>
      </c>
      <c r="S220" s="52">
        <f t="shared" si="127"/>
        <v>75</v>
      </c>
      <c r="T220" s="66"/>
      <c r="U220" s="66"/>
    </row>
    <row r="221" spans="1:21" ht="16" thickBot="1">
      <c r="A221" s="138"/>
      <c r="B221" s="138"/>
      <c r="C221" s="140" t="s">
        <v>146</v>
      </c>
      <c r="D221" s="141"/>
      <c r="E221" s="12"/>
      <c r="F221" s="12"/>
      <c r="G221" s="12"/>
      <c r="H221" s="12"/>
      <c r="I221" s="12"/>
      <c r="J221" s="12"/>
      <c r="K221" s="80"/>
      <c r="L221" s="80"/>
      <c r="M221" s="80"/>
      <c r="N221" s="55"/>
      <c r="O221" s="55"/>
      <c r="P221" s="55"/>
      <c r="Q221" s="52"/>
      <c r="R221" s="52"/>
      <c r="S221" s="52"/>
      <c r="T221" s="66"/>
      <c r="U221" s="66"/>
    </row>
    <row r="222" spans="1:21" ht="26.5" thickBot="1">
      <c r="A222" s="138"/>
      <c r="B222" s="138"/>
      <c r="C222" s="17">
        <v>39486</v>
      </c>
      <c r="D222" s="6" t="s">
        <v>142</v>
      </c>
      <c r="E222" s="4">
        <f t="shared" ref="E222:E227" si="128">F222+G222</f>
        <v>25</v>
      </c>
      <c r="F222" s="86"/>
      <c r="G222" s="86">
        <v>25</v>
      </c>
      <c r="H222" s="4">
        <f t="shared" ref="H222:H227" si="129">I222+J222</f>
        <v>25</v>
      </c>
      <c r="I222" s="86"/>
      <c r="J222" s="86">
        <v>25</v>
      </c>
      <c r="K222" s="80">
        <f t="shared" si="112"/>
        <v>1</v>
      </c>
      <c r="L222" s="80"/>
      <c r="M222" s="80">
        <f t="shared" si="113"/>
        <v>1</v>
      </c>
      <c r="N222" s="53">
        <f t="shared" ref="N222:N227" si="130">O222+P222</f>
        <v>25</v>
      </c>
      <c r="O222" s="56"/>
      <c r="P222" s="56">
        <v>25</v>
      </c>
      <c r="Q222" s="50">
        <f t="shared" ref="Q222:Q227" si="131">R222+S222</f>
        <v>25</v>
      </c>
      <c r="R222" s="64"/>
      <c r="S222" s="64">
        <v>25</v>
      </c>
      <c r="T222" s="66"/>
      <c r="U222" s="66"/>
    </row>
    <row r="223" spans="1:21" ht="26.5" thickBot="1">
      <c r="A223" s="138"/>
      <c r="B223" s="138"/>
      <c r="C223" s="17">
        <v>36937</v>
      </c>
      <c r="D223" s="6" t="s">
        <v>13</v>
      </c>
      <c r="E223" s="4">
        <f t="shared" si="128"/>
        <v>25</v>
      </c>
      <c r="F223" s="86">
        <v>25</v>
      </c>
      <c r="G223" s="86"/>
      <c r="H223" s="4">
        <f t="shared" si="129"/>
        <v>25</v>
      </c>
      <c r="I223" s="86">
        <v>25</v>
      </c>
      <c r="J223" s="86"/>
      <c r="K223" s="80">
        <f t="shared" si="112"/>
        <v>1</v>
      </c>
      <c r="L223" s="80">
        <f t="shared" si="112"/>
        <v>1</v>
      </c>
      <c r="M223" s="80"/>
      <c r="N223" s="53">
        <f t="shared" si="130"/>
        <v>25</v>
      </c>
      <c r="O223" s="56">
        <v>25</v>
      </c>
      <c r="P223" s="56"/>
      <c r="Q223" s="50">
        <f t="shared" si="131"/>
        <v>25</v>
      </c>
      <c r="R223" s="64">
        <v>25</v>
      </c>
      <c r="S223" s="64"/>
      <c r="T223" s="66"/>
      <c r="U223" s="66"/>
    </row>
    <row r="224" spans="1:21" ht="31.5" customHeight="1" thickBot="1">
      <c r="A224" s="138"/>
      <c r="B224" s="138"/>
      <c r="C224" s="17">
        <v>38401</v>
      </c>
      <c r="D224" s="6" t="s">
        <v>140</v>
      </c>
      <c r="E224" s="4">
        <f t="shared" si="128"/>
        <v>25</v>
      </c>
      <c r="F224" s="86">
        <v>25</v>
      </c>
      <c r="G224" s="86"/>
      <c r="H224" s="4">
        <f t="shared" si="129"/>
        <v>25</v>
      </c>
      <c r="I224" s="86">
        <v>25</v>
      </c>
      <c r="J224" s="86"/>
      <c r="K224" s="80">
        <f t="shared" si="112"/>
        <v>1</v>
      </c>
      <c r="L224" s="80">
        <f t="shared" si="112"/>
        <v>1</v>
      </c>
      <c r="M224" s="80"/>
      <c r="N224" s="53">
        <f t="shared" si="130"/>
        <v>25</v>
      </c>
      <c r="O224" s="56">
        <v>25</v>
      </c>
      <c r="P224" s="56"/>
      <c r="Q224" s="50">
        <f t="shared" si="131"/>
        <v>25</v>
      </c>
      <c r="R224" s="64">
        <v>25</v>
      </c>
      <c r="S224" s="64"/>
      <c r="T224" s="66"/>
      <c r="U224" s="66"/>
    </row>
    <row r="225" spans="1:21" ht="16" thickBot="1">
      <c r="A225" s="138"/>
      <c r="B225" s="138"/>
      <c r="C225" s="10">
        <v>39455</v>
      </c>
      <c r="D225" s="9" t="s">
        <v>144</v>
      </c>
      <c r="E225" s="4">
        <f t="shared" si="128"/>
        <v>25</v>
      </c>
      <c r="F225" s="4">
        <v>25</v>
      </c>
      <c r="G225" s="4"/>
      <c r="H225" s="4">
        <f t="shared" si="129"/>
        <v>25</v>
      </c>
      <c r="I225" s="4">
        <v>25</v>
      </c>
      <c r="J225" s="4"/>
      <c r="K225" s="80">
        <f t="shared" si="112"/>
        <v>1</v>
      </c>
      <c r="L225" s="80">
        <f t="shared" si="112"/>
        <v>1</v>
      </c>
      <c r="M225" s="80"/>
      <c r="N225" s="53">
        <f t="shared" si="130"/>
        <v>25</v>
      </c>
      <c r="O225" s="53">
        <v>25</v>
      </c>
      <c r="P225" s="53"/>
      <c r="Q225" s="50">
        <f t="shared" si="131"/>
        <v>25</v>
      </c>
      <c r="R225" s="50">
        <v>25</v>
      </c>
      <c r="S225" s="50"/>
      <c r="T225" s="66"/>
      <c r="U225" s="66"/>
    </row>
    <row r="226" spans="1:21" ht="16" thickBot="1">
      <c r="A226" s="138"/>
      <c r="B226" s="138"/>
      <c r="C226" s="17">
        <v>40186</v>
      </c>
      <c r="D226" s="14" t="s">
        <v>145</v>
      </c>
      <c r="E226" s="4">
        <f t="shared" si="128"/>
        <v>25</v>
      </c>
      <c r="F226" s="4">
        <v>25</v>
      </c>
      <c r="G226" s="4"/>
      <c r="H226" s="4">
        <f t="shared" si="129"/>
        <v>25</v>
      </c>
      <c r="I226" s="4">
        <v>25</v>
      </c>
      <c r="J226" s="4"/>
      <c r="K226" s="80">
        <f t="shared" si="112"/>
        <v>1</v>
      </c>
      <c r="L226" s="80">
        <f t="shared" si="112"/>
        <v>1</v>
      </c>
      <c r="M226" s="80"/>
      <c r="N226" s="53">
        <f t="shared" si="130"/>
        <v>25</v>
      </c>
      <c r="O226" s="53">
        <v>25</v>
      </c>
      <c r="P226" s="53"/>
      <c r="Q226" s="50">
        <f t="shared" si="131"/>
        <v>25</v>
      </c>
      <c r="R226" s="50">
        <v>25</v>
      </c>
      <c r="S226" s="50"/>
      <c r="T226" s="66"/>
      <c r="U226" s="66"/>
    </row>
    <row r="227" spans="1:21" ht="18" customHeight="1" thickBot="1">
      <c r="A227" s="138"/>
      <c r="B227" s="138"/>
      <c r="C227" s="10">
        <v>38367</v>
      </c>
      <c r="D227" s="9" t="s">
        <v>17</v>
      </c>
      <c r="E227" s="4">
        <f t="shared" si="128"/>
        <v>25</v>
      </c>
      <c r="F227" s="4">
        <v>25</v>
      </c>
      <c r="G227" s="4"/>
      <c r="H227" s="4">
        <f t="shared" si="129"/>
        <v>25</v>
      </c>
      <c r="I227" s="4">
        <v>25</v>
      </c>
      <c r="J227" s="4"/>
      <c r="K227" s="80">
        <f t="shared" si="112"/>
        <v>1</v>
      </c>
      <c r="L227" s="80">
        <f t="shared" si="112"/>
        <v>1</v>
      </c>
      <c r="M227" s="80"/>
      <c r="N227" s="53">
        <f t="shared" si="130"/>
        <v>25</v>
      </c>
      <c r="O227" s="53">
        <v>25</v>
      </c>
      <c r="P227" s="53"/>
      <c r="Q227" s="50">
        <f t="shared" si="131"/>
        <v>25</v>
      </c>
      <c r="R227" s="50">
        <v>25</v>
      </c>
      <c r="S227" s="50"/>
      <c r="T227" s="66"/>
      <c r="U227" s="66"/>
    </row>
    <row r="228" spans="1:21" ht="16" thickBot="1">
      <c r="A228" s="139"/>
      <c r="B228" s="139"/>
      <c r="C228" s="142" t="s">
        <v>147</v>
      </c>
      <c r="D228" s="143"/>
      <c r="E228" s="12">
        <f t="shared" ref="E228:J228" si="132">SUM(E222:E227)</f>
        <v>150</v>
      </c>
      <c r="F228" s="12">
        <f t="shared" si="132"/>
        <v>125</v>
      </c>
      <c r="G228" s="12">
        <f t="shared" si="132"/>
        <v>25</v>
      </c>
      <c r="H228" s="12">
        <f t="shared" si="132"/>
        <v>150</v>
      </c>
      <c r="I228" s="12">
        <f t="shared" si="132"/>
        <v>125</v>
      </c>
      <c r="J228" s="12">
        <f t="shared" si="132"/>
        <v>25</v>
      </c>
      <c r="K228" s="81">
        <f t="shared" si="112"/>
        <v>1</v>
      </c>
      <c r="L228" s="81">
        <f t="shared" si="112"/>
        <v>1</v>
      </c>
      <c r="M228" s="81">
        <f t="shared" si="113"/>
        <v>1</v>
      </c>
      <c r="N228" s="55">
        <f t="shared" ref="N228:S228" si="133">SUM(N222:N227)</f>
        <v>150</v>
      </c>
      <c r="O228" s="55">
        <f t="shared" si="133"/>
        <v>125</v>
      </c>
      <c r="P228" s="55">
        <f t="shared" si="133"/>
        <v>25</v>
      </c>
      <c r="Q228" s="52">
        <f>SUM(Q222:Q227)</f>
        <v>150</v>
      </c>
      <c r="R228" s="52">
        <f t="shared" si="133"/>
        <v>125</v>
      </c>
      <c r="S228" s="52">
        <f t="shared" si="133"/>
        <v>25</v>
      </c>
      <c r="T228" s="66"/>
      <c r="U228" s="66"/>
    </row>
    <row r="229" spans="1:21" ht="16" thickBot="1">
      <c r="A229" s="133">
        <v>23</v>
      </c>
      <c r="B229" s="133" t="s">
        <v>148</v>
      </c>
      <c r="C229" s="131" t="s">
        <v>11</v>
      </c>
      <c r="D229" s="131"/>
      <c r="E229" s="4"/>
      <c r="F229" s="4"/>
      <c r="G229" s="4"/>
      <c r="H229" s="4"/>
      <c r="I229" s="4"/>
      <c r="J229" s="4"/>
      <c r="K229" s="80"/>
      <c r="L229" s="80"/>
      <c r="M229" s="80"/>
      <c r="N229" s="53"/>
      <c r="O229" s="53"/>
      <c r="P229" s="53"/>
      <c r="Q229" s="50"/>
      <c r="R229" s="50"/>
      <c r="S229" s="50"/>
      <c r="T229" s="66"/>
      <c r="U229" s="66"/>
    </row>
    <row r="230" spans="1:21" ht="16" thickBot="1">
      <c r="A230" s="133"/>
      <c r="B230" s="133"/>
      <c r="C230" s="5">
        <v>36929</v>
      </c>
      <c r="D230" s="6" t="s">
        <v>149</v>
      </c>
      <c r="E230" s="4">
        <f t="shared" ref="E230:E235" si="134">F230+G230</f>
        <v>25</v>
      </c>
      <c r="F230" s="4"/>
      <c r="G230" s="4">
        <v>25</v>
      </c>
      <c r="H230" s="4">
        <f t="shared" ref="H230:H235" si="135">I230+J230</f>
        <v>25</v>
      </c>
      <c r="I230" s="4"/>
      <c r="J230" s="4">
        <v>25</v>
      </c>
      <c r="K230" s="80">
        <f t="shared" si="112"/>
        <v>1</v>
      </c>
      <c r="L230" s="80"/>
      <c r="M230" s="80">
        <f t="shared" si="113"/>
        <v>1</v>
      </c>
      <c r="N230" s="53">
        <f t="shared" ref="N230:N235" si="136">O230+P230</f>
        <v>25</v>
      </c>
      <c r="O230" s="53"/>
      <c r="P230" s="53">
        <v>25</v>
      </c>
      <c r="Q230" s="50">
        <f t="shared" ref="Q230:Q235" si="137">R230+S230</f>
        <v>25</v>
      </c>
      <c r="R230" s="50"/>
      <c r="S230" s="50">
        <v>25</v>
      </c>
      <c r="T230" s="66"/>
      <c r="U230" s="66"/>
    </row>
    <row r="231" spans="1:21" ht="26.5" thickBot="1">
      <c r="A231" s="133"/>
      <c r="B231" s="133"/>
      <c r="C231" s="5">
        <v>39121</v>
      </c>
      <c r="D231" s="6" t="s">
        <v>141</v>
      </c>
      <c r="E231" s="4">
        <f t="shared" si="134"/>
        <v>25</v>
      </c>
      <c r="F231" s="4">
        <v>25</v>
      </c>
      <c r="G231" s="4"/>
      <c r="H231" s="4">
        <f t="shared" si="135"/>
        <v>25</v>
      </c>
      <c r="I231" s="4">
        <v>25</v>
      </c>
      <c r="J231" s="4"/>
      <c r="K231" s="80">
        <f t="shared" si="112"/>
        <v>1</v>
      </c>
      <c r="L231" s="80">
        <f t="shared" si="112"/>
        <v>1</v>
      </c>
      <c r="M231" s="80"/>
      <c r="N231" s="53">
        <f t="shared" si="136"/>
        <v>25</v>
      </c>
      <c r="O231" s="53">
        <v>25</v>
      </c>
      <c r="P231" s="53"/>
      <c r="Q231" s="50">
        <f t="shared" si="137"/>
        <v>25</v>
      </c>
      <c r="R231" s="50">
        <v>25</v>
      </c>
      <c r="S231" s="50"/>
      <c r="T231" s="66"/>
      <c r="U231" s="66"/>
    </row>
    <row r="232" spans="1:21" ht="16" thickBot="1">
      <c r="A232" s="133"/>
      <c r="B232" s="133"/>
      <c r="C232" s="17">
        <v>36930</v>
      </c>
      <c r="D232" s="6" t="s">
        <v>52</v>
      </c>
      <c r="E232" s="4">
        <f t="shared" si="134"/>
        <v>25</v>
      </c>
      <c r="F232" s="4"/>
      <c r="G232" s="4">
        <v>25</v>
      </c>
      <c r="H232" s="4">
        <f t="shared" si="135"/>
        <v>25</v>
      </c>
      <c r="I232" s="4"/>
      <c r="J232" s="4">
        <v>25</v>
      </c>
      <c r="K232" s="80">
        <f t="shared" si="112"/>
        <v>1</v>
      </c>
      <c r="L232" s="80"/>
      <c r="M232" s="80">
        <f t="shared" si="113"/>
        <v>1</v>
      </c>
      <c r="N232" s="53">
        <f t="shared" si="136"/>
        <v>50</v>
      </c>
      <c r="O232" s="53">
        <v>25</v>
      </c>
      <c r="P232" s="53">
        <v>25</v>
      </c>
      <c r="Q232" s="50">
        <f t="shared" si="137"/>
        <v>25</v>
      </c>
      <c r="R232" s="50"/>
      <c r="S232" s="50">
        <v>25</v>
      </c>
      <c r="T232" s="66">
        <v>25</v>
      </c>
      <c r="U232" s="66"/>
    </row>
    <row r="233" spans="1:21" ht="16" thickBot="1">
      <c r="A233" s="133"/>
      <c r="B233" s="133"/>
      <c r="C233" s="17" t="s">
        <v>150</v>
      </c>
      <c r="D233" s="6" t="s">
        <v>151</v>
      </c>
      <c r="E233" s="4">
        <f t="shared" si="134"/>
        <v>25</v>
      </c>
      <c r="F233" s="4">
        <v>25</v>
      </c>
      <c r="G233" s="4"/>
      <c r="H233" s="4">
        <f t="shared" si="135"/>
        <v>25</v>
      </c>
      <c r="I233" s="4">
        <v>25</v>
      </c>
      <c r="J233" s="4"/>
      <c r="K233" s="80">
        <f t="shared" si="112"/>
        <v>1</v>
      </c>
      <c r="L233" s="80">
        <f t="shared" si="112"/>
        <v>1</v>
      </c>
      <c r="M233" s="80"/>
      <c r="N233" s="53">
        <f t="shared" si="136"/>
        <v>25</v>
      </c>
      <c r="O233" s="53">
        <v>25</v>
      </c>
      <c r="P233" s="53"/>
      <c r="Q233" s="50">
        <f t="shared" si="137"/>
        <v>25</v>
      </c>
      <c r="R233" s="50">
        <v>25</v>
      </c>
      <c r="S233" s="50"/>
      <c r="T233" s="66"/>
      <c r="U233" s="66"/>
    </row>
    <row r="234" spans="1:21" ht="26.5" thickBot="1">
      <c r="A234" s="133"/>
      <c r="B234" s="133"/>
      <c r="C234" s="59">
        <v>40582</v>
      </c>
      <c r="D234" s="62" t="s">
        <v>255</v>
      </c>
      <c r="E234" s="4">
        <f t="shared" si="134"/>
        <v>0</v>
      </c>
      <c r="F234" s="4"/>
      <c r="G234" s="4"/>
      <c r="H234" s="4">
        <f t="shared" si="135"/>
        <v>0</v>
      </c>
      <c r="I234" s="4"/>
      <c r="J234" s="4"/>
      <c r="K234" s="80"/>
      <c r="L234" s="80"/>
      <c r="M234" s="80"/>
      <c r="N234" s="53">
        <f t="shared" si="136"/>
        <v>0</v>
      </c>
      <c r="O234" s="53"/>
      <c r="P234" s="53"/>
      <c r="Q234" s="50">
        <f t="shared" si="137"/>
        <v>25</v>
      </c>
      <c r="R234" s="50"/>
      <c r="S234" s="50">
        <v>25</v>
      </c>
      <c r="T234" s="66"/>
      <c r="U234" s="66"/>
    </row>
    <row r="235" spans="1:21" ht="16" thickBot="1">
      <c r="A235" s="133"/>
      <c r="B235" s="133"/>
      <c r="C235" s="17" t="s">
        <v>152</v>
      </c>
      <c r="D235" s="6" t="s">
        <v>153</v>
      </c>
      <c r="E235" s="4">
        <f t="shared" si="134"/>
        <v>25</v>
      </c>
      <c r="F235" s="4">
        <v>25</v>
      </c>
      <c r="G235" s="4"/>
      <c r="H235" s="4">
        <f t="shared" si="135"/>
        <v>25</v>
      </c>
      <c r="I235" s="4">
        <v>25</v>
      </c>
      <c r="J235" s="4"/>
      <c r="K235" s="80">
        <f t="shared" si="112"/>
        <v>1</v>
      </c>
      <c r="L235" s="80">
        <f t="shared" si="112"/>
        <v>1</v>
      </c>
      <c r="M235" s="80"/>
      <c r="N235" s="53">
        <f t="shared" si="136"/>
        <v>25</v>
      </c>
      <c r="O235" s="53">
        <v>25</v>
      </c>
      <c r="P235" s="53"/>
      <c r="Q235" s="50">
        <f t="shared" si="137"/>
        <v>25</v>
      </c>
      <c r="R235" s="50">
        <v>25</v>
      </c>
      <c r="S235" s="50"/>
      <c r="T235" s="66"/>
      <c r="U235" s="66"/>
    </row>
    <row r="236" spans="1:21" ht="16" thickBot="1">
      <c r="A236" s="133"/>
      <c r="B236" s="133"/>
      <c r="C236" s="136" t="s">
        <v>14</v>
      </c>
      <c r="D236" s="136"/>
      <c r="E236" s="12">
        <f t="shared" ref="E236:J236" si="138">SUM(E230:E235)</f>
        <v>125</v>
      </c>
      <c r="F236" s="12">
        <f t="shared" si="138"/>
        <v>75</v>
      </c>
      <c r="G236" s="12">
        <f t="shared" si="138"/>
        <v>50</v>
      </c>
      <c r="H236" s="12">
        <f t="shared" si="138"/>
        <v>125</v>
      </c>
      <c r="I236" s="12">
        <f t="shared" si="138"/>
        <v>75</v>
      </c>
      <c r="J236" s="12">
        <f t="shared" si="138"/>
        <v>50</v>
      </c>
      <c r="K236" s="81">
        <f t="shared" si="112"/>
        <v>1</v>
      </c>
      <c r="L236" s="81">
        <f t="shared" si="112"/>
        <v>1</v>
      </c>
      <c r="M236" s="81">
        <f t="shared" si="113"/>
        <v>1</v>
      </c>
      <c r="N236" s="55">
        <f t="shared" ref="N236:S236" si="139">SUM(N230:N235)</f>
        <v>150</v>
      </c>
      <c r="O236" s="55">
        <f t="shared" si="139"/>
        <v>100</v>
      </c>
      <c r="P236" s="55">
        <f t="shared" si="139"/>
        <v>50</v>
      </c>
      <c r="Q236" s="52">
        <f>SUM(Q230:Q235)</f>
        <v>150</v>
      </c>
      <c r="R236" s="52">
        <f t="shared" si="139"/>
        <v>75</v>
      </c>
      <c r="S236" s="52">
        <f t="shared" si="139"/>
        <v>75</v>
      </c>
      <c r="T236" s="66"/>
      <c r="U236" s="66"/>
    </row>
    <row r="237" spans="1:21" ht="16" thickBot="1">
      <c r="A237" s="133"/>
      <c r="B237" s="133"/>
      <c r="C237" s="130" t="s">
        <v>15</v>
      </c>
      <c r="D237" s="130"/>
      <c r="E237" s="4"/>
      <c r="F237" s="4"/>
      <c r="G237" s="4"/>
      <c r="H237" s="4"/>
      <c r="I237" s="4"/>
      <c r="J237" s="4"/>
      <c r="K237" s="80"/>
      <c r="L237" s="80"/>
      <c r="M237" s="80"/>
      <c r="N237" s="53"/>
      <c r="O237" s="53"/>
      <c r="P237" s="53"/>
      <c r="Q237" s="50"/>
      <c r="R237" s="50"/>
      <c r="S237" s="50"/>
      <c r="T237" s="66"/>
      <c r="U237" s="66"/>
    </row>
    <row r="238" spans="1:21" ht="21" customHeight="1" thickBot="1">
      <c r="A238" s="133"/>
      <c r="B238" s="133"/>
      <c r="C238" s="5">
        <v>40186</v>
      </c>
      <c r="D238" s="9" t="s">
        <v>145</v>
      </c>
      <c r="E238" s="4">
        <f>F238+G238</f>
        <v>25</v>
      </c>
      <c r="F238" s="4">
        <v>25</v>
      </c>
      <c r="G238" s="4"/>
      <c r="H238" s="4">
        <f>I238+J238</f>
        <v>25</v>
      </c>
      <c r="I238" s="4">
        <v>25</v>
      </c>
      <c r="J238" s="4"/>
      <c r="K238" s="80">
        <f t="shared" si="112"/>
        <v>1</v>
      </c>
      <c r="L238" s="80">
        <f t="shared" si="112"/>
        <v>1</v>
      </c>
      <c r="M238" s="80"/>
      <c r="N238" s="53">
        <f>O238+P238</f>
        <v>25</v>
      </c>
      <c r="O238" s="53">
        <v>25</v>
      </c>
      <c r="P238" s="53"/>
      <c r="Q238" s="50">
        <f>R238+S238</f>
        <v>25</v>
      </c>
      <c r="R238" s="50">
        <v>25</v>
      </c>
      <c r="S238" s="50"/>
      <c r="T238" s="66"/>
      <c r="U238" s="66"/>
    </row>
    <row r="239" spans="1:21" ht="16" thickBot="1">
      <c r="A239" s="133"/>
      <c r="B239" s="133"/>
      <c r="C239" s="17">
        <v>38725</v>
      </c>
      <c r="D239" s="14" t="s">
        <v>155</v>
      </c>
      <c r="E239" s="4">
        <f>F239+G239</f>
        <v>25</v>
      </c>
      <c r="F239" s="4">
        <v>25</v>
      </c>
      <c r="G239" s="4"/>
      <c r="H239" s="4">
        <f>I239+J239</f>
        <v>25</v>
      </c>
      <c r="I239" s="4">
        <v>25</v>
      </c>
      <c r="J239" s="4"/>
      <c r="K239" s="80">
        <f t="shared" si="112"/>
        <v>1</v>
      </c>
      <c r="L239" s="80">
        <f t="shared" si="112"/>
        <v>1</v>
      </c>
      <c r="M239" s="80"/>
      <c r="N239" s="53">
        <f>O239+P239</f>
        <v>25</v>
      </c>
      <c r="O239" s="53">
        <v>25</v>
      </c>
      <c r="P239" s="53"/>
      <c r="Q239" s="50">
        <f>R239+S239</f>
        <v>25</v>
      </c>
      <c r="R239" s="50">
        <v>25</v>
      </c>
      <c r="S239" s="50"/>
      <c r="T239" s="66"/>
      <c r="U239" s="66"/>
    </row>
    <row r="240" spans="1:21" ht="16" thickBot="1">
      <c r="A240" s="133"/>
      <c r="B240" s="133"/>
      <c r="C240" s="131" t="s">
        <v>14</v>
      </c>
      <c r="D240" s="131"/>
      <c r="E240" s="7">
        <f t="shared" ref="E240:J240" si="140">SUM(E238:E239)</f>
        <v>50</v>
      </c>
      <c r="F240" s="7">
        <f t="shared" si="140"/>
        <v>50</v>
      </c>
      <c r="G240" s="7">
        <f t="shared" si="140"/>
        <v>0</v>
      </c>
      <c r="H240" s="7">
        <f t="shared" si="140"/>
        <v>50</v>
      </c>
      <c r="I240" s="7">
        <f t="shared" si="140"/>
        <v>50</v>
      </c>
      <c r="J240" s="7">
        <f t="shared" si="140"/>
        <v>0</v>
      </c>
      <c r="K240" s="81">
        <f t="shared" si="112"/>
        <v>1</v>
      </c>
      <c r="L240" s="81">
        <f t="shared" si="112"/>
        <v>1</v>
      </c>
      <c r="M240" s="81"/>
      <c r="N240" s="54">
        <f t="shared" ref="N240:S240" si="141">SUM(N238:N239)</f>
        <v>50</v>
      </c>
      <c r="O240" s="54">
        <f t="shared" si="141"/>
        <v>50</v>
      </c>
      <c r="P240" s="54">
        <f t="shared" si="141"/>
        <v>0</v>
      </c>
      <c r="Q240" s="51">
        <f t="shared" si="141"/>
        <v>50</v>
      </c>
      <c r="R240" s="51">
        <f t="shared" si="141"/>
        <v>50</v>
      </c>
      <c r="S240" s="51">
        <f t="shared" si="141"/>
        <v>0</v>
      </c>
      <c r="T240" s="66"/>
      <c r="U240" s="66"/>
    </row>
    <row r="241" spans="1:21" ht="16" thickBot="1">
      <c r="A241" s="133"/>
      <c r="B241" s="133"/>
      <c r="C241" s="130" t="s">
        <v>19</v>
      </c>
      <c r="D241" s="130"/>
      <c r="E241" s="12">
        <f t="shared" ref="E241:J241" si="142">E236+E240</f>
        <v>175</v>
      </c>
      <c r="F241" s="12">
        <f t="shared" si="142"/>
        <v>125</v>
      </c>
      <c r="G241" s="12">
        <f t="shared" si="142"/>
        <v>50</v>
      </c>
      <c r="H241" s="12">
        <f t="shared" si="142"/>
        <v>175</v>
      </c>
      <c r="I241" s="12">
        <f t="shared" si="142"/>
        <v>125</v>
      </c>
      <c r="J241" s="12">
        <f t="shared" si="142"/>
        <v>50</v>
      </c>
      <c r="K241" s="81">
        <f t="shared" si="112"/>
        <v>1</v>
      </c>
      <c r="L241" s="81">
        <f t="shared" si="112"/>
        <v>1</v>
      </c>
      <c r="M241" s="81">
        <f t="shared" si="113"/>
        <v>1</v>
      </c>
      <c r="N241" s="55">
        <f t="shared" ref="N241:S241" si="143">N236+N240</f>
        <v>200</v>
      </c>
      <c r="O241" s="55">
        <f t="shared" si="143"/>
        <v>150</v>
      </c>
      <c r="P241" s="55">
        <f t="shared" si="143"/>
        <v>50</v>
      </c>
      <c r="Q241" s="52">
        <f>Q236+Q240</f>
        <v>200</v>
      </c>
      <c r="R241" s="52">
        <f t="shared" si="143"/>
        <v>125</v>
      </c>
      <c r="S241" s="52">
        <f t="shared" si="143"/>
        <v>75</v>
      </c>
      <c r="T241" s="66"/>
      <c r="U241" s="66"/>
    </row>
    <row r="242" spans="1:21" ht="15.75" customHeight="1" thickBot="1">
      <c r="A242" s="137">
        <v>24</v>
      </c>
      <c r="B242" s="137" t="s">
        <v>156</v>
      </c>
      <c r="C242" s="131" t="s">
        <v>11</v>
      </c>
      <c r="D242" s="131"/>
      <c r="E242" s="4"/>
      <c r="F242" s="4"/>
      <c r="G242" s="4"/>
      <c r="H242" s="4"/>
      <c r="I242" s="4"/>
      <c r="J242" s="4"/>
      <c r="K242" s="80"/>
      <c r="L242" s="80"/>
      <c r="M242" s="80"/>
      <c r="N242" s="53"/>
      <c r="O242" s="53"/>
      <c r="P242" s="53"/>
      <c r="Q242" s="50"/>
      <c r="R242" s="50"/>
      <c r="S242" s="50"/>
      <c r="T242" s="66"/>
      <c r="U242" s="66"/>
    </row>
    <row r="243" spans="1:21" ht="16" thickBot="1">
      <c r="A243" s="138"/>
      <c r="B243" s="138"/>
      <c r="C243" s="5">
        <v>37661</v>
      </c>
      <c r="D243" s="6" t="s">
        <v>39</v>
      </c>
      <c r="E243" s="4">
        <f>F243+G243</f>
        <v>25</v>
      </c>
      <c r="F243" s="4">
        <v>25</v>
      </c>
      <c r="G243" s="4"/>
      <c r="H243" s="4">
        <f>I243+J243</f>
        <v>25</v>
      </c>
      <c r="I243" s="4">
        <v>25</v>
      </c>
      <c r="J243" s="4"/>
      <c r="K243" s="80">
        <f t="shared" si="112"/>
        <v>1</v>
      </c>
      <c r="L243" s="80">
        <f t="shared" si="112"/>
        <v>1</v>
      </c>
      <c r="M243" s="80"/>
      <c r="N243" s="53">
        <f>O243+P243</f>
        <v>25</v>
      </c>
      <c r="O243" s="53">
        <v>25</v>
      </c>
      <c r="P243" s="53"/>
      <c r="Q243" s="50">
        <f>R243+S243</f>
        <v>25</v>
      </c>
      <c r="R243" s="50">
        <v>25</v>
      </c>
      <c r="S243" s="50"/>
      <c r="T243" s="66"/>
      <c r="U243" s="66"/>
    </row>
    <row r="244" spans="1:21" ht="16" thickBot="1">
      <c r="A244" s="138"/>
      <c r="B244" s="138"/>
      <c r="C244" s="10">
        <v>40228</v>
      </c>
      <c r="D244" s="6" t="s">
        <v>54</v>
      </c>
      <c r="E244" s="4">
        <f>F244+G244</f>
        <v>25</v>
      </c>
      <c r="F244" s="4"/>
      <c r="G244" s="27">
        <v>25</v>
      </c>
      <c r="H244" s="4">
        <f>I244+J244</f>
        <v>16</v>
      </c>
      <c r="I244" s="4"/>
      <c r="J244" s="4">
        <v>16</v>
      </c>
      <c r="K244" s="80">
        <f t="shared" si="112"/>
        <v>0.64</v>
      </c>
      <c r="L244" s="80"/>
      <c r="M244" s="80">
        <f t="shared" si="113"/>
        <v>0.64</v>
      </c>
      <c r="N244" s="53">
        <f>O244+P244</f>
        <v>25</v>
      </c>
      <c r="O244" s="53"/>
      <c r="P244" s="53">
        <v>25</v>
      </c>
      <c r="Q244" s="50">
        <f>R244+S244</f>
        <v>25</v>
      </c>
      <c r="R244" s="50"/>
      <c r="S244" s="50">
        <v>25</v>
      </c>
      <c r="T244" s="66"/>
      <c r="U244" s="66"/>
    </row>
    <row r="245" spans="1:21" ht="16" thickBot="1">
      <c r="A245" s="138"/>
      <c r="B245" s="138"/>
      <c r="C245" s="131" t="s">
        <v>14</v>
      </c>
      <c r="D245" s="131"/>
      <c r="E245" s="12">
        <f t="shared" ref="E245:J245" si="144">SUM(E243:E244)</f>
        <v>50</v>
      </c>
      <c r="F245" s="12">
        <f t="shared" si="144"/>
        <v>25</v>
      </c>
      <c r="G245" s="12">
        <f t="shared" si="144"/>
        <v>25</v>
      </c>
      <c r="H245" s="12">
        <f t="shared" si="144"/>
        <v>41</v>
      </c>
      <c r="I245" s="12">
        <f t="shared" si="144"/>
        <v>25</v>
      </c>
      <c r="J245" s="12">
        <f t="shared" si="144"/>
        <v>16</v>
      </c>
      <c r="K245" s="81">
        <f t="shared" si="112"/>
        <v>0.82</v>
      </c>
      <c r="L245" s="81">
        <f t="shared" si="112"/>
        <v>1</v>
      </c>
      <c r="M245" s="81">
        <f t="shared" si="113"/>
        <v>0.64</v>
      </c>
      <c r="N245" s="55">
        <f t="shared" ref="N245:S245" si="145">SUM(N243:N244)</f>
        <v>50</v>
      </c>
      <c r="O245" s="55">
        <f t="shared" si="145"/>
        <v>25</v>
      </c>
      <c r="P245" s="55">
        <f t="shared" si="145"/>
        <v>25</v>
      </c>
      <c r="Q245" s="52">
        <f t="shared" si="145"/>
        <v>50</v>
      </c>
      <c r="R245" s="52">
        <f t="shared" si="145"/>
        <v>25</v>
      </c>
      <c r="S245" s="52">
        <f t="shared" si="145"/>
        <v>25</v>
      </c>
      <c r="T245" s="66"/>
      <c r="U245" s="66"/>
    </row>
    <row r="246" spans="1:21" ht="15.75" customHeight="1" thickBot="1">
      <c r="A246" s="138"/>
      <c r="B246" s="138"/>
      <c r="C246" s="130" t="s">
        <v>15</v>
      </c>
      <c r="D246" s="130"/>
      <c r="E246" s="4"/>
      <c r="F246" s="4"/>
      <c r="G246" s="4"/>
      <c r="H246" s="4"/>
      <c r="I246" s="4"/>
      <c r="J246" s="4"/>
      <c r="K246" s="80"/>
      <c r="L246" s="80"/>
      <c r="M246" s="80"/>
      <c r="N246" s="53"/>
      <c r="O246" s="53"/>
      <c r="P246" s="53"/>
      <c r="Q246" s="50"/>
      <c r="R246" s="50"/>
      <c r="S246" s="50"/>
      <c r="T246" s="66"/>
      <c r="U246" s="66"/>
    </row>
    <row r="247" spans="1:21" ht="16" thickBot="1">
      <c r="A247" s="138"/>
      <c r="B247" s="138"/>
      <c r="C247" s="10">
        <v>39455</v>
      </c>
      <c r="D247" s="9" t="s">
        <v>144</v>
      </c>
      <c r="E247" s="4">
        <f>F247+G247</f>
        <v>25</v>
      </c>
      <c r="F247" s="4">
        <v>25</v>
      </c>
      <c r="G247" s="4"/>
      <c r="H247" s="4">
        <f>I247+J247</f>
        <v>25</v>
      </c>
      <c r="I247" s="4">
        <v>25</v>
      </c>
      <c r="J247" s="4"/>
      <c r="K247" s="80">
        <f t="shared" si="112"/>
        <v>1</v>
      </c>
      <c r="L247" s="80">
        <f t="shared" si="112"/>
        <v>1</v>
      </c>
      <c r="M247" s="80"/>
      <c r="N247" s="53">
        <f t="shared" ref="N247:N252" si="146">O247+P247</f>
        <v>25</v>
      </c>
      <c r="O247" s="53">
        <v>25</v>
      </c>
      <c r="P247" s="53"/>
      <c r="Q247" s="50">
        <f t="shared" ref="Q247:Q252" si="147">R247+S247</f>
        <v>25</v>
      </c>
      <c r="R247" s="50">
        <v>25</v>
      </c>
      <c r="S247" s="50"/>
      <c r="T247" s="66"/>
      <c r="U247" s="66"/>
    </row>
    <row r="248" spans="1:21" ht="16" thickBot="1">
      <c r="A248" s="138"/>
      <c r="B248" s="138"/>
      <c r="C248" s="21">
        <v>38360</v>
      </c>
      <c r="D248" s="22" t="s">
        <v>157</v>
      </c>
      <c r="E248" s="4">
        <f>F248+G248</f>
        <v>25</v>
      </c>
      <c r="F248" s="4">
        <v>25</v>
      </c>
      <c r="G248" s="4"/>
      <c r="H248" s="4">
        <f>I248+J248</f>
        <v>9</v>
      </c>
      <c r="I248" s="4">
        <v>9</v>
      </c>
      <c r="J248" s="4"/>
      <c r="K248" s="80">
        <f t="shared" si="112"/>
        <v>0.36</v>
      </c>
      <c r="L248" s="80">
        <f t="shared" si="112"/>
        <v>0.36</v>
      </c>
      <c r="M248" s="80"/>
      <c r="N248" s="53">
        <f t="shared" si="146"/>
        <v>25</v>
      </c>
      <c r="O248" s="53">
        <v>25</v>
      </c>
      <c r="P248" s="53"/>
      <c r="Q248" s="50">
        <f t="shared" si="147"/>
        <v>25</v>
      </c>
      <c r="R248" s="50">
        <v>25</v>
      </c>
      <c r="S248" s="50"/>
      <c r="T248" s="66"/>
      <c r="U248" s="66"/>
    </row>
    <row r="249" spans="1:21" ht="16" thickBot="1">
      <c r="A249" s="138"/>
      <c r="B249" s="138"/>
      <c r="C249" s="5">
        <v>40186</v>
      </c>
      <c r="D249" s="6" t="s">
        <v>145</v>
      </c>
      <c r="E249" s="4">
        <f>F249+G249</f>
        <v>25</v>
      </c>
      <c r="F249" s="4"/>
      <c r="G249" s="4">
        <v>25</v>
      </c>
      <c r="H249" s="4">
        <f>I249+J249</f>
        <v>15</v>
      </c>
      <c r="I249" s="4"/>
      <c r="J249" s="4">
        <v>15</v>
      </c>
      <c r="K249" s="80">
        <f t="shared" si="112"/>
        <v>0.6</v>
      </c>
      <c r="L249" s="80"/>
      <c r="M249" s="80">
        <f t="shared" si="113"/>
        <v>0.6</v>
      </c>
      <c r="N249" s="53">
        <f t="shared" si="146"/>
        <v>25</v>
      </c>
      <c r="O249" s="53"/>
      <c r="P249" s="53">
        <v>25</v>
      </c>
      <c r="Q249" s="50">
        <f t="shared" si="147"/>
        <v>25</v>
      </c>
      <c r="R249" s="50"/>
      <c r="S249" s="50">
        <v>25</v>
      </c>
      <c r="T249" s="66"/>
      <c r="U249" s="66"/>
    </row>
    <row r="250" spans="1:21" ht="18.75" customHeight="1" thickBot="1">
      <c r="A250" s="138"/>
      <c r="B250" s="138"/>
      <c r="C250" s="10">
        <v>38367</v>
      </c>
      <c r="D250" s="9" t="s">
        <v>17</v>
      </c>
      <c r="E250" s="4">
        <f>F250+G250</f>
        <v>25</v>
      </c>
      <c r="F250" s="4">
        <v>25</v>
      </c>
      <c r="G250" s="4"/>
      <c r="H250" s="4">
        <f>I250+J250</f>
        <v>25</v>
      </c>
      <c r="I250" s="4">
        <v>25</v>
      </c>
      <c r="J250" s="4"/>
      <c r="K250" s="80">
        <f t="shared" si="112"/>
        <v>1</v>
      </c>
      <c r="L250" s="80">
        <f t="shared" si="112"/>
        <v>1</v>
      </c>
      <c r="M250" s="80"/>
      <c r="N250" s="53">
        <f t="shared" si="146"/>
        <v>0</v>
      </c>
      <c r="O250" s="53"/>
      <c r="P250" s="53"/>
      <c r="Q250" s="50">
        <f t="shared" si="147"/>
        <v>0</v>
      </c>
      <c r="R250" s="50"/>
      <c r="S250" s="50"/>
      <c r="T250" s="66"/>
      <c r="U250" s="66"/>
    </row>
    <row r="251" spans="1:21" ht="30.75" customHeight="1" thickBot="1">
      <c r="A251" s="138"/>
      <c r="B251" s="138"/>
      <c r="C251" s="10">
        <v>38367</v>
      </c>
      <c r="D251" s="9" t="s">
        <v>244</v>
      </c>
      <c r="E251" s="4"/>
      <c r="F251" s="4"/>
      <c r="G251" s="4"/>
      <c r="H251" s="4"/>
      <c r="I251" s="4"/>
      <c r="J251" s="4"/>
      <c r="K251" s="80"/>
      <c r="L251" s="80"/>
      <c r="M251" s="80"/>
      <c r="N251" s="53">
        <f t="shared" si="146"/>
        <v>25</v>
      </c>
      <c r="O251" s="53">
        <v>25</v>
      </c>
      <c r="P251" s="53"/>
      <c r="Q251" s="50">
        <f t="shared" si="147"/>
        <v>25</v>
      </c>
      <c r="R251" s="50">
        <v>25</v>
      </c>
      <c r="S251" s="50"/>
      <c r="T251" s="66"/>
      <c r="U251" s="66"/>
    </row>
    <row r="252" spans="1:21" ht="26.25" customHeight="1" thickBot="1">
      <c r="A252" s="138"/>
      <c r="B252" s="138"/>
      <c r="C252" s="10">
        <v>40191</v>
      </c>
      <c r="D252" s="9" t="s">
        <v>55</v>
      </c>
      <c r="E252" s="4">
        <f>F252+G252</f>
        <v>25</v>
      </c>
      <c r="F252" s="4">
        <v>25</v>
      </c>
      <c r="G252" s="4"/>
      <c r="H252" s="4">
        <f>I252+J252</f>
        <v>21</v>
      </c>
      <c r="I252" s="4">
        <v>21</v>
      </c>
      <c r="J252" s="4"/>
      <c r="K252" s="80">
        <f t="shared" si="112"/>
        <v>0.84</v>
      </c>
      <c r="L252" s="80">
        <f t="shared" si="112"/>
        <v>0.84</v>
      </c>
      <c r="M252" s="80"/>
      <c r="N252" s="53">
        <f t="shared" si="146"/>
        <v>25</v>
      </c>
      <c r="O252" s="53">
        <v>25</v>
      </c>
      <c r="P252" s="53"/>
      <c r="Q252" s="50">
        <f t="shared" si="147"/>
        <v>25</v>
      </c>
      <c r="R252" s="50">
        <v>25</v>
      </c>
      <c r="S252" s="50"/>
      <c r="T252" s="66"/>
      <c r="U252" s="66"/>
    </row>
    <row r="253" spans="1:21" ht="16" thickBot="1">
      <c r="A253" s="138"/>
      <c r="B253" s="138"/>
      <c r="C253" s="131" t="s">
        <v>14</v>
      </c>
      <c r="D253" s="131"/>
      <c r="E253" s="7">
        <f t="shared" ref="E253:S253" si="148">SUM(E247:E252)</f>
        <v>125</v>
      </c>
      <c r="F253" s="7">
        <f t="shared" si="148"/>
        <v>100</v>
      </c>
      <c r="G253" s="7">
        <f t="shared" si="148"/>
        <v>25</v>
      </c>
      <c r="H253" s="7">
        <f t="shared" si="148"/>
        <v>95</v>
      </c>
      <c r="I253" s="7">
        <f t="shared" si="148"/>
        <v>80</v>
      </c>
      <c r="J253" s="7">
        <f t="shared" si="148"/>
        <v>15</v>
      </c>
      <c r="K253" s="81">
        <f t="shared" si="112"/>
        <v>0.76</v>
      </c>
      <c r="L253" s="81">
        <f t="shared" si="112"/>
        <v>0.8</v>
      </c>
      <c r="M253" s="81">
        <f t="shared" si="113"/>
        <v>0.6</v>
      </c>
      <c r="N253" s="54">
        <f t="shared" si="148"/>
        <v>125</v>
      </c>
      <c r="O253" s="54">
        <f t="shared" si="148"/>
        <v>100</v>
      </c>
      <c r="P253" s="54">
        <f t="shared" si="148"/>
        <v>25</v>
      </c>
      <c r="Q253" s="51">
        <f>SUM(Q247:Q252)</f>
        <v>125</v>
      </c>
      <c r="R253" s="51">
        <f t="shared" si="148"/>
        <v>100</v>
      </c>
      <c r="S253" s="51">
        <f t="shared" si="148"/>
        <v>25</v>
      </c>
      <c r="T253" s="66"/>
      <c r="U253" s="66"/>
    </row>
    <row r="254" spans="1:21" ht="16" thickBot="1">
      <c r="A254" s="139"/>
      <c r="B254" s="139"/>
      <c r="C254" s="130" t="s">
        <v>19</v>
      </c>
      <c r="D254" s="130"/>
      <c r="E254" s="7">
        <f t="shared" ref="E254:J254" si="149">E245+E253</f>
        <v>175</v>
      </c>
      <c r="F254" s="7">
        <f t="shared" si="149"/>
        <v>125</v>
      </c>
      <c r="G254" s="7">
        <f t="shared" si="149"/>
        <v>50</v>
      </c>
      <c r="H254" s="7">
        <f t="shared" si="149"/>
        <v>136</v>
      </c>
      <c r="I254" s="7">
        <f t="shared" si="149"/>
        <v>105</v>
      </c>
      <c r="J254" s="7">
        <f t="shared" si="149"/>
        <v>31</v>
      </c>
      <c r="K254" s="81">
        <f t="shared" si="112"/>
        <v>0.77714285714285714</v>
      </c>
      <c r="L254" s="81">
        <f t="shared" si="112"/>
        <v>0.84</v>
      </c>
      <c r="M254" s="81">
        <f t="shared" si="113"/>
        <v>0.62</v>
      </c>
      <c r="N254" s="54">
        <f t="shared" ref="N254:S254" si="150">N245+N253</f>
        <v>175</v>
      </c>
      <c r="O254" s="54">
        <f t="shared" si="150"/>
        <v>125</v>
      </c>
      <c r="P254" s="54">
        <f t="shared" si="150"/>
        <v>50</v>
      </c>
      <c r="Q254" s="51">
        <f>Q245+Q253</f>
        <v>175</v>
      </c>
      <c r="R254" s="51">
        <f t="shared" si="150"/>
        <v>125</v>
      </c>
      <c r="S254" s="51">
        <f t="shared" si="150"/>
        <v>50</v>
      </c>
      <c r="T254" s="66"/>
      <c r="U254" s="66"/>
    </row>
    <row r="255" spans="1:21" ht="16" thickBot="1">
      <c r="A255" s="133">
        <v>25</v>
      </c>
      <c r="B255" s="133" t="s">
        <v>159</v>
      </c>
      <c r="C255" s="131" t="s">
        <v>11</v>
      </c>
      <c r="D255" s="131"/>
      <c r="E255" s="4"/>
      <c r="F255" s="4"/>
      <c r="G255" s="4"/>
      <c r="H255" s="4"/>
      <c r="I255" s="4"/>
      <c r="J255" s="4"/>
      <c r="K255" s="80"/>
      <c r="L255" s="80"/>
      <c r="M255" s="80"/>
      <c r="N255" s="53"/>
      <c r="O255" s="53"/>
      <c r="P255" s="53"/>
      <c r="Q255" s="50"/>
      <c r="R255" s="50"/>
      <c r="S255" s="50"/>
      <c r="T255" s="66"/>
      <c r="U255" s="66"/>
    </row>
    <row r="256" spans="1:21" ht="26.5" thickBot="1">
      <c r="A256" s="133"/>
      <c r="B256" s="133"/>
      <c r="C256" s="5">
        <v>39128</v>
      </c>
      <c r="D256" s="6" t="s">
        <v>23</v>
      </c>
      <c r="E256" s="4">
        <f t="shared" ref="E256:E262" si="151">F256+G256</f>
        <v>25</v>
      </c>
      <c r="F256" s="4">
        <v>25</v>
      </c>
      <c r="G256" s="4"/>
      <c r="H256" s="4">
        <f t="shared" ref="H256:H262" si="152">I256+J256</f>
        <v>25</v>
      </c>
      <c r="I256" s="4">
        <v>25</v>
      </c>
      <c r="J256" s="4"/>
      <c r="K256" s="80">
        <f t="shared" si="112"/>
        <v>1</v>
      </c>
      <c r="L256" s="80">
        <f t="shared" si="112"/>
        <v>1</v>
      </c>
      <c r="M256" s="80"/>
      <c r="N256" s="53">
        <f t="shared" ref="N256:N262" si="153">O256+P256</f>
        <v>25</v>
      </c>
      <c r="O256" s="53">
        <v>25</v>
      </c>
      <c r="P256" s="53"/>
      <c r="Q256" s="50">
        <f t="shared" ref="Q256:Q262" si="154">R256+S256</f>
        <v>25</v>
      </c>
      <c r="R256" s="50">
        <v>25</v>
      </c>
      <c r="S256" s="50"/>
      <c r="T256" s="66"/>
      <c r="U256" s="66"/>
    </row>
    <row r="257" spans="1:21" ht="16" thickBot="1">
      <c r="A257" s="133"/>
      <c r="B257" s="133"/>
      <c r="C257" s="5">
        <v>36935</v>
      </c>
      <c r="D257" s="6" t="s">
        <v>160</v>
      </c>
      <c r="E257" s="4">
        <f t="shared" si="151"/>
        <v>25</v>
      </c>
      <c r="F257" s="4">
        <v>25</v>
      </c>
      <c r="G257" s="4"/>
      <c r="H257" s="4">
        <f t="shared" si="152"/>
        <v>25</v>
      </c>
      <c r="I257" s="4">
        <v>25</v>
      </c>
      <c r="J257" s="4"/>
      <c r="K257" s="80">
        <f t="shared" si="112"/>
        <v>1</v>
      </c>
      <c r="L257" s="80">
        <f t="shared" si="112"/>
        <v>1</v>
      </c>
      <c r="M257" s="80"/>
      <c r="N257" s="53">
        <f t="shared" si="153"/>
        <v>25</v>
      </c>
      <c r="O257" s="53">
        <v>25</v>
      </c>
      <c r="P257" s="53"/>
      <c r="Q257" s="50">
        <f t="shared" si="154"/>
        <v>25</v>
      </c>
      <c r="R257" s="50">
        <v>25</v>
      </c>
      <c r="S257" s="50"/>
      <c r="T257" s="66"/>
      <c r="U257" s="66"/>
    </row>
    <row r="258" spans="1:21" ht="18" customHeight="1" thickBot="1">
      <c r="A258" s="133"/>
      <c r="B258" s="133"/>
      <c r="C258" s="5">
        <v>39126</v>
      </c>
      <c r="D258" s="6" t="s">
        <v>161</v>
      </c>
      <c r="E258" s="4">
        <f t="shared" si="151"/>
        <v>25</v>
      </c>
      <c r="F258" s="4"/>
      <c r="G258" s="4">
        <v>25</v>
      </c>
      <c r="H258" s="4">
        <f t="shared" si="152"/>
        <v>25</v>
      </c>
      <c r="I258" s="4"/>
      <c r="J258" s="4">
        <v>25</v>
      </c>
      <c r="K258" s="80">
        <f t="shared" si="112"/>
        <v>1</v>
      </c>
      <c r="L258" s="80"/>
      <c r="M258" s="80">
        <f t="shared" si="113"/>
        <v>1</v>
      </c>
      <c r="N258" s="53">
        <f t="shared" si="153"/>
        <v>25</v>
      </c>
      <c r="O258" s="53">
        <v>25</v>
      </c>
      <c r="P258" s="53"/>
      <c r="Q258" s="50">
        <f t="shared" si="154"/>
        <v>25</v>
      </c>
      <c r="R258" s="50"/>
      <c r="S258" s="50">
        <v>25</v>
      </c>
      <c r="T258" s="66"/>
      <c r="U258" s="66"/>
    </row>
    <row r="259" spans="1:21" ht="18.75" customHeight="1" thickBot="1">
      <c r="A259" s="133"/>
      <c r="B259" s="133"/>
      <c r="C259" s="5">
        <v>37314</v>
      </c>
      <c r="D259" s="6" t="s">
        <v>25</v>
      </c>
      <c r="E259" s="4">
        <f t="shared" si="151"/>
        <v>50</v>
      </c>
      <c r="F259" s="4">
        <v>25</v>
      </c>
      <c r="G259" s="4">
        <v>25</v>
      </c>
      <c r="H259" s="4">
        <f t="shared" si="152"/>
        <v>50</v>
      </c>
      <c r="I259" s="4">
        <v>25</v>
      </c>
      <c r="J259" s="4">
        <v>25</v>
      </c>
      <c r="K259" s="80">
        <f t="shared" si="112"/>
        <v>1</v>
      </c>
      <c r="L259" s="80">
        <f t="shared" si="112"/>
        <v>1</v>
      </c>
      <c r="M259" s="80">
        <f t="shared" si="113"/>
        <v>1</v>
      </c>
      <c r="N259" s="53">
        <f t="shared" si="153"/>
        <v>50</v>
      </c>
      <c r="O259" s="53">
        <v>25</v>
      </c>
      <c r="P259" s="53">
        <v>25</v>
      </c>
      <c r="Q259" s="50">
        <f t="shared" si="154"/>
        <v>50</v>
      </c>
      <c r="R259" s="50">
        <v>25</v>
      </c>
      <c r="S259" s="50">
        <v>25</v>
      </c>
      <c r="T259" s="66"/>
      <c r="U259" s="66"/>
    </row>
    <row r="260" spans="1:21" ht="30.75" customHeight="1" thickBot="1">
      <c r="A260" s="133"/>
      <c r="B260" s="133"/>
      <c r="C260" s="5">
        <v>39852</v>
      </c>
      <c r="D260" s="6" t="s">
        <v>143</v>
      </c>
      <c r="E260" s="4">
        <f t="shared" si="151"/>
        <v>25</v>
      </c>
      <c r="F260" s="4">
        <v>25</v>
      </c>
      <c r="G260" s="4"/>
      <c r="H260" s="4">
        <f t="shared" si="152"/>
        <v>25</v>
      </c>
      <c r="I260" s="4">
        <v>25</v>
      </c>
      <c r="J260" s="4"/>
      <c r="K260" s="80">
        <f t="shared" si="112"/>
        <v>1</v>
      </c>
      <c r="L260" s="80">
        <f t="shared" si="112"/>
        <v>1</v>
      </c>
      <c r="M260" s="80"/>
      <c r="N260" s="53">
        <f t="shared" si="153"/>
        <v>0</v>
      </c>
      <c r="O260" s="53"/>
      <c r="P260" s="53"/>
      <c r="Q260" s="50">
        <f t="shared" si="154"/>
        <v>0</v>
      </c>
      <c r="R260" s="50"/>
      <c r="S260" s="50"/>
      <c r="T260" s="66"/>
      <c r="U260" s="66"/>
    </row>
    <row r="261" spans="1:21" ht="26.25" customHeight="1" thickBot="1">
      <c r="A261" s="133"/>
      <c r="B261" s="133"/>
      <c r="C261" s="17">
        <v>38761</v>
      </c>
      <c r="D261" s="14" t="s">
        <v>163</v>
      </c>
      <c r="E261" s="4">
        <f t="shared" si="151"/>
        <v>25</v>
      </c>
      <c r="F261" s="4">
        <v>25</v>
      </c>
      <c r="G261" s="4"/>
      <c r="H261" s="4">
        <f t="shared" si="152"/>
        <v>25</v>
      </c>
      <c r="I261" s="4">
        <v>25</v>
      </c>
      <c r="J261" s="4"/>
      <c r="K261" s="80">
        <f t="shared" si="112"/>
        <v>1</v>
      </c>
      <c r="L261" s="80">
        <f t="shared" si="112"/>
        <v>1</v>
      </c>
      <c r="M261" s="80"/>
      <c r="N261" s="53">
        <f t="shared" si="153"/>
        <v>25</v>
      </c>
      <c r="O261" s="53">
        <v>25</v>
      </c>
      <c r="P261" s="53"/>
      <c r="Q261" s="50">
        <f t="shared" si="154"/>
        <v>25</v>
      </c>
      <c r="R261" s="50">
        <v>25</v>
      </c>
      <c r="S261" s="50"/>
      <c r="T261" s="66"/>
      <c r="U261" s="66"/>
    </row>
    <row r="262" spans="1:21" ht="14.25" customHeight="1" thickBot="1">
      <c r="A262" s="133"/>
      <c r="B262" s="133"/>
      <c r="C262" s="17">
        <v>39857</v>
      </c>
      <c r="D262" s="14" t="s">
        <v>164</v>
      </c>
      <c r="E262" s="4">
        <f t="shared" si="151"/>
        <v>25</v>
      </c>
      <c r="F262" s="4"/>
      <c r="G262" s="4">
        <v>25</v>
      </c>
      <c r="H262" s="4">
        <f t="shared" si="152"/>
        <v>25</v>
      </c>
      <c r="I262" s="4"/>
      <c r="J262" s="4">
        <v>25</v>
      </c>
      <c r="K262" s="80">
        <f t="shared" si="112"/>
        <v>1</v>
      </c>
      <c r="L262" s="80"/>
      <c r="M262" s="80">
        <f t="shared" si="113"/>
        <v>1</v>
      </c>
      <c r="N262" s="53">
        <f t="shared" si="153"/>
        <v>25</v>
      </c>
      <c r="O262" s="53"/>
      <c r="P262" s="53">
        <v>25</v>
      </c>
      <c r="Q262" s="50">
        <f t="shared" si="154"/>
        <v>25</v>
      </c>
      <c r="R262" s="50"/>
      <c r="S262" s="50">
        <v>25</v>
      </c>
      <c r="T262" s="66"/>
      <c r="U262" s="66"/>
    </row>
    <row r="263" spans="1:21" ht="16" thickBot="1">
      <c r="A263" s="133"/>
      <c r="B263" s="133"/>
      <c r="C263" s="136" t="s">
        <v>14</v>
      </c>
      <c r="D263" s="136"/>
      <c r="E263" s="12">
        <f t="shared" ref="E263:J263" si="155">SUM(E256:E262)</f>
        <v>200</v>
      </c>
      <c r="F263" s="12">
        <f t="shared" si="155"/>
        <v>125</v>
      </c>
      <c r="G263" s="12">
        <f t="shared" si="155"/>
        <v>75</v>
      </c>
      <c r="H263" s="12">
        <f t="shared" si="155"/>
        <v>200</v>
      </c>
      <c r="I263" s="12">
        <f t="shared" si="155"/>
        <v>125</v>
      </c>
      <c r="J263" s="12">
        <f t="shared" si="155"/>
        <v>75</v>
      </c>
      <c r="K263" s="81">
        <f t="shared" si="112"/>
        <v>1</v>
      </c>
      <c r="L263" s="81">
        <f t="shared" si="112"/>
        <v>1</v>
      </c>
      <c r="M263" s="81">
        <f t="shared" si="113"/>
        <v>1</v>
      </c>
      <c r="N263" s="55">
        <f t="shared" ref="N263:S263" si="156">SUM(N256:N262)</f>
        <v>175</v>
      </c>
      <c r="O263" s="55">
        <f t="shared" si="156"/>
        <v>125</v>
      </c>
      <c r="P263" s="55">
        <f t="shared" si="156"/>
        <v>50</v>
      </c>
      <c r="Q263" s="52">
        <f>SUM(Q256:Q262)</f>
        <v>175</v>
      </c>
      <c r="R263" s="52">
        <f t="shared" si="156"/>
        <v>100</v>
      </c>
      <c r="S263" s="52">
        <f t="shared" si="156"/>
        <v>75</v>
      </c>
      <c r="T263" s="66"/>
      <c r="U263" s="66"/>
    </row>
    <row r="264" spans="1:21" ht="16.5" customHeight="1" thickBot="1">
      <c r="A264" s="133"/>
      <c r="B264" s="133"/>
      <c r="C264" s="130" t="s">
        <v>15</v>
      </c>
      <c r="D264" s="130"/>
      <c r="E264" s="4"/>
      <c r="F264" s="4"/>
      <c r="G264" s="4"/>
      <c r="H264" s="4"/>
      <c r="I264" s="4"/>
      <c r="J264" s="4"/>
      <c r="K264" s="80"/>
      <c r="L264" s="80"/>
      <c r="M264" s="80"/>
      <c r="N264" s="53"/>
      <c r="O264" s="53"/>
      <c r="P264" s="53"/>
      <c r="Q264" s="50"/>
      <c r="R264" s="50"/>
      <c r="S264" s="50"/>
      <c r="T264" s="66"/>
      <c r="U264" s="66"/>
    </row>
    <row r="265" spans="1:21" ht="24.75" customHeight="1" thickBot="1">
      <c r="A265" s="133"/>
      <c r="B265" s="133"/>
      <c r="C265" s="5">
        <v>39095</v>
      </c>
      <c r="D265" s="6" t="s">
        <v>165</v>
      </c>
      <c r="E265" s="4">
        <f>F265+G265</f>
        <v>25</v>
      </c>
      <c r="F265" s="4">
        <v>25</v>
      </c>
      <c r="G265" s="4"/>
      <c r="H265" s="4">
        <f>I265+J265</f>
        <v>25</v>
      </c>
      <c r="I265" s="4">
        <v>25</v>
      </c>
      <c r="J265" s="4"/>
      <c r="K265" s="80">
        <f t="shared" si="112"/>
        <v>1</v>
      </c>
      <c r="L265" s="80">
        <f t="shared" si="112"/>
        <v>1</v>
      </c>
      <c r="M265" s="80"/>
      <c r="N265" s="53">
        <f>O265+P265</f>
        <v>25</v>
      </c>
      <c r="O265" s="53">
        <v>25</v>
      </c>
      <c r="P265" s="53"/>
      <c r="Q265" s="50">
        <f>R265+S265</f>
        <v>25</v>
      </c>
      <c r="R265" s="50">
        <v>25</v>
      </c>
      <c r="S265" s="50"/>
      <c r="T265" s="66"/>
      <c r="U265" s="66"/>
    </row>
    <row r="266" spans="1:21" ht="30.75" customHeight="1" thickBot="1">
      <c r="A266" s="133"/>
      <c r="B266" s="133"/>
      <c r="C266" s="63">
        <v>37634</v>
      </c>
      <c r="D266" s="60" t="s">
        <v>254</v>
      </c>
      <c r="E266" s="4">
        <f>F266+G266</f>
        <v>0</v>
      </c>
      <c r="F266" s="4"/>
      <c r="G266" s="4"/>
      <c r="H266" s="4">
        <f>I266+J266</f>
        <v>0</v>
      </c>
      <c r="I266" s="4"/>
      <c r="J266" s="4"/>
      <c r="K266" s="80"/>
      <c r="L266" s="80"/>
      <c r="M266" s="80"/>
      <c r="N266" s="53">
        <f>O266+P266</f>
        <v>25</v>
      </c>
      <c r="O266" s="53">
        <v>25</v>
      </c>
      <c r="P266" s="53"/>
      <c r="Q266" s="50">
        <f>R266+S266</f>
        <v>25</v>
      </c>
      <c r="R266" s="50">
        <v>25</v>
      </c>
      <c r="S266" s="50"/>
      <c r="T266" s="66"/>
      <c r="U266" s="66"/>
    </row>
    <row r="267" spans="1:21" ht="16.5" customHeight="1" thickBot="1">
      <c r="A267" s="133"/>
      <c r="B267" s="133"/>
      <c r="C267" s="5">
        <v>37269</v>
      </c>
      <c r="D267" s="6" t="s">
        <v>166</v>
      </c>
      <c r="E267" s="4">
        <f>F267+G267</f>
        <v>25</v>
      </c>
      <c r="F267" s="4">
        <v>25</v>
      </c>
      <c r="G267" s="4"/>
      <c r="H267" s="4">
        <f>I267+J267</f>
        <v>25</v>
      </c>
      <c r="I267" s="4">
        <v>25</v>
      </c>
      <c r="J267" s="4"/>
      <c r="K267" s="80">
        <f t="shared" ref="K267:M328" si="157">H267/E267</f>
        <v>1</v>
      </c>
      <c r="L267" s="80">
        <f t="shared" si="157"/>
        <v>1</v>
      </c>
      <c r="M267" s="80"/>
      <c r="N267" s="53">
        <f>O267+P267</f>
        <v>0</v>
      </c>
      <c r="O267" s="53"/>
      <c r="P267" s="53"/>
      <c r="Q267" s="50">
        <f>R267+S267</f>
        <v>0</v>
      </c>
      <c r="R267" s="50"/>
      <c r="S267" s="50"/>
      <c r="T267" s="66"/>
      <c r="U267" s="66"/>
    </row>
    <row r="268" spans="1:21" ht="16" thickBot="1">
      <c r="A268" s="133"/>
      <c r="B268" s="133"/>
      <c r="C268" s="130" t="s">
        <v>14</v>
      </c>
      <c r="D268" s="130"/>
      <c r="E268" s="12">
        <f t="shared" ref="E268:J268" si="158">SUM(E265:E267)</f>
        <v>50</v>
      </c>
      <c r="F268" s="12">
        <f t="shared" si="158"/>
        <v>50</v>
      </c>
      <c r="G268" s="12">
        <f t="shared" si="158"/>
        <v>0</v>
      </c>
      <c r="H268" s="12">
        <f t="shared" si="158"/>
        <v>50</v>
      </c>
      <c r="I268" s="12">
        <f t="shared" si="158"/>
        <v>50</v>
      </c>
      <c r="J268" s="12">
        <f t="shared" si="158"/>
        <v>0</v>
      </c>
      <c r="K268" s="81">
        <f t="shared" si="157"/>
        <v>1</v>
      </c>
      <c r="L268" s="81">
        <f t="shared" si="157"/>
        <v>1</v>
      </c>
      <c r="M268" s="81"/>
      <c r="N268" s="55">
        <f t="shared" ref="N268:S268" si="159">SUM(N265:N267)</f>
        <v>50</v>
      </c>
      <c r="O268" s="55">
        <f t="shared" si="159"/>
        <v>50</v>
      </c>
      <c r="P268" s="55">
        <f t="shared" si="159"/>
        <v>0</v>
      </c>
      <c r="Q268" s="52">
        <f t="shared" si="159"/>
        <v>50</v>
      </c>
      <c r="R268" s="52">
        <f t="shared" si="159"/>
        <v>50</v>
      </c>
      <c r="S268" s="52">
        <f t="shared" si="159"/>
        <v>0</v>
      </c>
      <c r="T268" s="66"/>
      <c r="U268" s="66"/>
    </row>
    <row r="269" spans="1:21" ht="16" thickBot="1">
      <c r="A269" s="133"/>
      <c r="B269" s="133"/>
      <c r="C269" s="130" t="s">
        <v>19</v>
      </c>
      <c r="D269" s="130"/>
      <c r="E269" s="12">
        <f t="shared" ref="E269:J269" si="160">E263+E268</f>
        <v>250</v>
      </c>
      <c r="F269" s="12">
        <f t="shared" si="160"/>
        <v>175</v>
      </c>
      <c r="G269" s="12">
        <f t="shared" si="160"/>
        <v>75</v>
      </c>
      <c r="H269" s="12">
        <f t="shared" si="160"/>
        <v>250</v>
      </c>
      <c r="I269" s="12">
        <f t="shared" si="160"/>
        <v>175</v>
      </c>
      <c r="J269" s="12">
        <f t="shared" si="160"/>
        <v>75</v>
      </c>
      <c r="K269" s="81">
        <f t="shared" si="157"/>
        <v>1</v>
      </c>
      <c r="L269" s="81">
        <f t="shared" si="157"/>
        <v>1</v>
      </c>
      <c r="M269" s="81">
        <f t="shared" si="157"/>
        <v>1</v>
      </c>
      <c r="N269" s="55">
        <f t="shared" ref="N269:S269" si="161">N263+N268</f>
        <v>225</v>
      </c>
      <c r="O269" s="55">
        <f t="shared" si="161"/>
        <v>175</v>
      </c>
      <c r="P269" s="55">
        <f t="shared" si="161"/>
        <v>50</v>
      </c>
      <c r="Q269" s="52">
        <f>Q263+Q268</f>
        <v>225</v>
      </c>
      <c r="R269" s="52">
        <f t="shared" si="161"/>
        <v>150</v>
      </c>
      <c r="S269" s="52">
        <f t="shared" si="161"/>
        <v>75</v>
      </c>
      <c r="T269" s="66"/>
      <c r="U269" s="66"/>
    </row>
    <row r="270" spans="1:21" ht="16" thickBot="1">
      <c r="A270" s="132">
        <v>26</v>
      </c>
      <c r="B270" s="132" t="s">
        <v>167</v>
      </c>
      <c r="C270" s="131" t="s">
        <v>11</v>
      </c>
      <c r="D270" s="131"/>
      <c r="E270" s="4"/>
      <c r="F270" s="4"/>
      <c r="G270" s="4"/>
      <c r="H270" s="4"/>
      <c r="I270" s="4"/>
      <c r="J270" s="4"/>
      <c r="K270" s="80"/>
      <c r="L270" s="80"/>
      <c r="M270" s="80"/>
      <c r="N270" s="53"/>
      <c r="O270" s="53"/>
      <c r="P270" s="53"/>
      <c r="Q270" s="50"/>
      <c r="R270" s="50"/>
      <c r="S270" s="50"/>
      <c r="T270" s="66"/>
      <c r="U270" s="66"/>
    </row>
    <row r="271" spans="1:21" ht="26.5" thickBot="1">
      <c r="A271" s="132"/>
      <c r="B271" s="132"/>
      <c r="C271" s="10">
        <v>40587</v>
      </c>
      <c r="D271" s="13" t="s">
        <v>168</v>
      </c>
      <c r="E271" s="4">
        <f>F271+G271</f>
        <v>25</v>
      </c>
      <c r="F271" s="4"/>
      <c r="G271" s="4">
        <v>25</v>
      </c>
      <c r="H271" s="4">
        <f>I271+J271</f>
        <v>25</v>
      </c>
      <c r="I271" s="4"/>
      <c r="J271" s="4">
        <v>25</v>
      </c>
      <c r="K271" s="80">
        <f t="shared" si="157"/>
        <v>1</v>
      </c>
      <c r="L271" s="80"/>
      <c r="M271" s="80">
        <f t="shared" si="157"/>
        <v>1</v>
      </c>
      <c r="N271" s="53">
        <f>O271+P271</f>
        <v>25</v>
      </c>
      <c r="O271" s="53"/>
      <c r="P271" s="53">
        <v>25</v>
      </c>
      <c r="Q271" s="50">
        <f>R271+S271</f>
        <v>25</v>
      </c>
      <c r="R271" s="50"/>
      <c r="S271" s="50">
        <v>25</v>
      </c>
      <c r="T271" s="66"/>
      <c r="U271" s="66"/>
    </row>
    <row r="272" spans="1:21" ht="27.75" customHeight="1" thickBot="1">
      <c r="A272" s="132"/>
      <c r="B272" s="132"/>
      <c r="C272" s="17">
        <v>39852</v>
      </c>
      <c r="D272" s="14" t="s">
        <v>143</v>
      </c>
      <c r="E272" s="4">
        <f>F272+G272</f>
        <v>25</v>
      </c>
      <c r="F272" s="4"/>
      <c r="G272" s="4">
        <v>25</v>
      </c>
      <c r="H272" s="4">
        <f>I272+J272</f>
        <v>25</v>
      </c>
      <c r="I272" s="4"/>
      <c r="J272" s="4">
        <v>25</v>
      </c>
      <c r="K272" s="80">
        <f t="shared" si="157"/>
        <v>1</v>
      </c>
      <c r="L272" s="80"/>
      <c r="M272" s="80">
        <f t="shared" si="157"/>
        <v>1</v>
      </c>
      <c r="N272" s="53">
        <f>O272+P272</f>
        <v>25</v>
      </c>
      <c r="O272" s="53"/>
      <c r="P272" s="53">
        <v>25</v>
      </c>
      <c r="Q272" s="50">
        <f>R272+S272</f>
        <v>25</v>
      </c>
      <c r="R272" s="50"/>
      <c r="S272" s="50">
        <v>25</v>
      </c>
      <c r="T272" s="66"/>
      <c r="U272" s="66"/>
    </row>
    <row r="273" spans="1:21" ht="27.75" customHeight="1" thickBot="1">
      <c r="A273" s="132"/>
      <c r="B273" s="132"/>
      <c r="C273" s="17">
        <v>40582</v>
      </c>
      <c r="D273" s="14" t="s">
        <v>255</v>
      </c>
      <c r="E273" s="4">
        <f>F273+G273</f>
        <v>0</v>
      </c>
      <c r="F273" s="4"/>
      <c r="G273" s="4"/>
      <c r="H273" s="4">
        <f>I273+J273</f>
        <v>0</v>
      </c>
      <c r="I273" s="4"/>
      <c r="J273" s="4"/>
      <c r="K273" s="80"/>
      <c r="L273" s="80"/>
      <c r="M273" s="80"/>
      <c r="N273" s="53">
        <f>O273+P273</f>
        <v>25</v>
      </c>
      <c r="O273" s="53">
        <v>25</v>
      </c>
      <c r="P273" s="53"/>
      <c r="Q273" s="50">
        <f>R273+S273</f>
        <v>25</v>
      </c>
      <c r="R273" s="50"/>
      <c r="S273" s="50">
        <v>25</v>
      </c>
      <c r="T273" s="66"/>
      <c r="U273" s="66"/>
    </row>
    <row r="274" spans="1:21" ht="16" thickBot="1">
      <c r="A274" s="132"/>
      <c r="B274" s="132"/>
      <c r="C274" s="136" t="s">
        <v>14</v>
      </c>
      <c r="D274" s="136"/>
      <c r="E274" s="12">
        <f t="shared" ref="E274:J274" si="162">SUM(E271:E272)</f>
        <v>50</v>
      </c>
      <c r="F274" s="12">
        <f t="shared" si="162"/>
        <v>0</v>
      </c>
      <c r="G274" s="12">
        <f t="shared" si="162"/>
        <v>50</v>
      </c>
      <c r="H274" s="12">
        <f t="shared" si="162"/>
        <v>50</v>
      </c>
      <c r="I274" s="12">
        <f t="shared" si="162"/>
        <v>0</v>
      </c>
      <c r="J274" s="12">
        <f t="shared" si="162"/>
        <v>50</v>
      </c>
      <c r="K274" s="81">
        <f t="shared" si="157"/>
        <v>1</v>
      </c>
      <c r="L274" s="81"/>
      <c r="M274" s="81">
        <f t="shared" si="157"/>
        <v>1</v>
      </c>
      <c r="N274" s="55">
        <f t="shared" ref="N274:S274" si="163">SUM(N271:N273)</f>
        <v>75</v>
      </c>
      <c r="O274" s="55">
        <f t="shared" si="163"/>
        <v>25</v>
      </c>
      <c r="P274" s="55">
        <f t="shared" si="163"/>
        <v>50</v>
      </c>
      <c r="Q274" s="52">
        <f t="shared" si="163"/>
        <v>75</v>
      </c>
      <c r="R274" s="52">
        <f t="shared" si="163"/>
        <v>0</v>
      </c>
      <c r="S274" s="52">
        <f t="shared" si="163"/>
        <v>75</v>
      </c>
      <c r="T274" s="66"/>
      <c r="U274" s="66"/>
    </row>
    <row r="275" spans="1:21" ht="16" thickBot="1">
      <c r="A275" s="132"/>
      <c r="B275" s="132"/>
      <c r="C275" s="130" t="s">
        <v>15</v>
      </c>
      <c r="D275" s="130"/>
      <c r="E275" s="4"/>
      <c r="F275" s="4"/>
      <c r="G275" s="4"/>
      <c r="H275" s="4"/>
      <c r="I275" s="4"/>
      <c r="J275" s="4"/>
      <c r="K275" s="80"/>
      <c r="L275" s="80"/>
      <c r="M275" s="80"/>
      <c r="N275" s="53"/>
      <c r="O275" s="53"/>
      <c r="P275" s="53"/>
      <c r="Q275" s="50"/>
      <c r="R275" s="50"/>
      <c r="S275" s="50"/>
      <c r="T275" s="66"/>
      <c r="U275" s="66"/>
    </row>
    <row r="276" spans="1:21" ht="26.5" thickBot="1">
      <c r="A276" s="132"/>
      <c r="B276" s="132"/>
      <c r="C276" s="18">
        <v>43108</v>
      </c>
      <c r="D276" s="9" t="s">
        <v>169</v>
      </c>
      <c r="E276" s="4">
        <f>F276+G276</f>
        <v>25</v>
      </c>
      <c r="F276" s="4">
        <v>25</v>
      </c>
      <c r="G276" s="4"/>
      <c r="H276" s="4">
        <f>I276+J276</f>
        <v>25</v>
      </c>
      <c r="I276" s="4">
        <v>25</v>
      </c>
      <c r="J276" s="4"/>
      <c r="K276" s="80">
        <f t="shared" si="157"/>
        <v>1</v>
      </c>
      <c r="L276" s="80">
        <f t="shared" si="157"/>
        <v>1</v>
      </c>
      <c r="M276" s="80"/>
      <c r="N276" s="53">
        <f>O276+P276</f>
        <v>25</v>
      </c>
      <c r="O276" s="53">
        <v>25</v>
      </c>
      <c r="P276" s="53"/>
      <c r="Q276" s="50">
        <f>R276+S276</f>
        <v>25</v>
      </c>
      <c r="R276" s="50">
        <v>25</v>
      </c>
      <c r="S276" s="50"/>
      <c r="T276" s="66"/>
      <c r="U276" s="66"/>
    </row>
    <row r="277" spans="1:21" ht="16" thickBot="1">
      <c r="A277" s="132"/>
      <c r="B277" s="132"/>
      <c r="C277" s="18">
        <v>44211</v>
      </c>
      <c r="D277" s="9" t="s">
        <v>170</v>
      </c>
      <c r="E277" s="4">
        <f>F277+G277</f>
        <v>25</v>
      </c>
      <c r="F277" s="4">
        <v>25</v>
      </c>
      <c r="G277" s="4"/>
      <c r="H277" s="4">
        <f>I277+J277</f>
        <v>25</v>
      </c>
      <c r="I277" s="4">
        <v>25</v>
      </c>
      <c r="J277" s="4"/>
      <c r="K277" s="80">
        <f t="shared" si="157"/>
        <v>1</v>
      </c>
      <c r="L277" s="80">
        <f t="shared" si="157"/>
        <v>1</v>
      </c>
      <c r="M277" s="80"/>
      <c r="N277" s="53">
        <f>O277+P277</f>
        <v>25</v>
      </c>
      <c r="O277" s="53">
        <v>25</v>
      </c>
      <c r="P277" s="53"/>
      <c r="Q277" s="50">
        <f>R277+S277</f>
        <v>25</v>
      </c>
      <c r="R277" s="50">
        <v>25</v>
      </c>
      <c r="S277" s="50"/>
      <c r="T277" s="66"/>
      <c r="U277" s="66"/>
    </row>
    <row r="278" spans="1:21" ht="26.5" thickBot="1">
      <c r="A278" s="132"/>
      <c r="B278" s="132"/>
      <c r="C278" s="18">
        <v>43473</v>
      </c>
      <c r="D278" s="9" t="s">
        <v>171</v>
      </c>
      <c r="E278" s="4">
        <f>F278+G278</f>
        <v>25</v>
      </c>
      <c r="F278" s="4">
        <v>25</v>
      </c>
      <c r="G278" s="4"/>
      <c r="H278" s="4">
        <f>I278+J278</f>
        <v>25</v>
      </c>
      <c r="I278" s="4">
        <v>25</v>
      </c>
      <c r="J278" s="4"/>
      <c r="K278" s="80">
        <f t="shared" si="157"/>
        <v>1</v>
      </c>
      <c r="L278" s="80">
        <f t="shared" si="157"/>
        <v>1</v>
      </c>
      <c r="M278" s="80"/>
      <c r="N278" s="53">
        <f>O278+P278</f>
        <v>25</v>
      </c>
      <c r="O278" s="53">
        <v>25</v>
      </c>
      <c r="P278" s="53"/>
      <c r="Q278" s="50">
        <f>R278+S278</f>
        <v>25</v>
      </c>
      <c r="R278" s="50">
        <v>25</v>
      </c>
      <c r="S278" s="50"/>
      <c r="T278" s="66"/>
      <c r="U278" s="66"/>
    </row>
    <row r="279" spans="1:21" ht="26.5" thickBot="1">
      <c r="A279" s="132"/>
      <c r="B279" s="132"/>
      <c r="C279" s="18">
        <v>43845</v>
      </c>
      <c r="D279" s="9" t="s">
        <v>172</v>
      </c>
      <c r="E279" s="4">
        <f>F279+G279</f>
        <v>25</v>
      </c>
      <c r="F279" s="4">
        <v>25</v>
      </c>
      <c r="G279" s="4"/>
      <c r="H279" s="4">
        <f>I279+J279</f>
        <v>25</v>
      </c>
      <c r="I279" s="4">
        <v>25</v>
      </c>
      <c r="J279" s="4"/>
      <c r="K279" s="80">
        <f t="shared" si="157"/>
        <v>1</v>
      </c>
      <c r="L279" s="80">
        <f t="shared" si="157"/>
        <v>1</v>
      </c>
      <c r="M279" s="80"/>
      <c r="N279" s="53">
        <f>O279+P279</f>
        <v>25</v>
      </c>
      <c r="O279" s="53">
        <v>25</v>
      </c>
      <c r="P279" s="53"/>
      <c r="Q279" s="50">
        <f>R279+S279</f>
        <v>25</v>
      </c>
      <c r="R279" s="50">
        <v>25</v>
      </c>
      <c r="S279" s="50"/>
      <c r="T279" s="66"/>
      <c r="U279" s="66"/>
    </row>
    <row r="280" spans="1:21" ht="16" thickBot="1">
      <c r="A280" s="132"/>
      <c r="B280" s="132"/>
      <c r="C280" s="130" t="s">
        <v>14</v>
      </c>
      <c r="D280" s="130"/>
      <c r="E280" s="7">
        <f t="shared" ref="E280:J280" si="164">SUM(E276:E279)</f>
        <v>100</v>
      </c>
      <c r="F280" s="7">
        <f t="shared" si="164"/>
        <v>100</v>
      </c>
      <c r="G280" s="7">
        <f t="shared" si="164"/>
        <v>0</v>
      </c>
      <c r="H280" s="7">
        <f t="shared" si="164"/>
        <v>100</v>
      </c>
      <c r="I280" s="7">
        <f t="shared" si="164"/>
        <v>100</v>
      </c>
      <c r="J280" s="7">
        <f t="shared" si="164"/>
        <v>0</v>
      </c>
      <c r="K280" s="81">
        <f t="shared" si="157"/>
        <v>1</v>
      </c>
      <c r="L280" s="81">
        <f t="shared" si="157"/>
        <v>1</v>
      </c>
      <c r="M280" s="81"/>
      <c r="N280" s="54">
        <f t="shared" ref="N280:S280" si="165">SUM(N276:N279)</f>
        <v>100</v>
      </c>
      <c r="O280" s="54">
        <f t="shared" si="165"/>
        <v>100</v>
      </c>
      <c r="P280" s="54">
        <f t="shared" si="165"/>
        <v>0</v>
      </c>
      <c r="Q280" s="51">
        <f t="shared" si="165"/>
        <v>100</v>
      </c>
      <c r="R280" s="51">
        <f t="shared" si="165"/>
        <v>100</v>
      </c>
      <c r="S280" s="51">
        <f t="shared" si="165"/>
        <v>0</v>
      </c>
      <c r="T280" s="66"/>
      <c r="U280" s="66"/>
    </row>
    <row r="281" spans="1:21" ht="16" thickBot="1">
      <c r="A281" s="132"/>
      <c r="B281" s="132"/>
      <c r="C281" s="130" t="s">
        <v>19</v>
      </c>
      <c r="D281" s="130"/>
      <c r="E281" s="12">
        <f t="shared" ref="E281:J281" si="166">E274+E280</f>
        <v>150</v>
      </c>
      <c r="F281" s="12">
        <f t="shared" si="166"/>
        <v>100</v>
      </c>
      <c r="G281" s="12">
        <f t="shared" si="166"/>
        <v>50</v>
      </c>
      <c r="H281" s="12">
        <f t="shared" si="166"/>
        <v>150</v>
      </c>
      <c r="I281" s="12">
        <f t="shared" si="166"/>
        <v>100</v>
      </c>
      <c r="J281" s="12">
        <f t="shared" si="166"/>
        <v>50</v>
      </c>
      <c r="K281" s="81">
        <f t="shared" si="157"/>
        <v>1</v>
      </c>
      <c r="L281" s="81">
        <f t="shared" si="157"/>
        <v>1</v>
      </c>
      <c r="M281" s="81">
        <f t="shared" si="157"/>
        <v>1</v>
      </c>
      <c r="N281" s="55">
        <f t="shared" ref="N281:S281" si="167">N274+N280</f>
        <v>175</v>
      </c>
      <c r="O281" s="55">
        <f t="shared" si="167"/>
        <v>125</v>
      </c>
      <c r="P281" s="55">
        <f t="shared" si="167"/>
        <v>50</v>
      </c>
      <c r="Q281" s="52">
        <f t="shared" si="167"/>
        <v>175</v>
      </c>
      <c r="R281" s="52">
        <f t="shared" si="167"/>
        <v>100</v>
      </c>
      <c r="S281" s="52">
        <f t="shared" si="167"/>
        <v>75</v>
      </c>
      <c r="T281" s="66"/>
      <c r="U281" s="66"/>
    </row>
    <row r="282" spans="1:21" ht="16" thickBot="1">
      <c r="A282" s="132">
        <v>27</v>
      </c>
      <c r="B282" s="132" t="s">
        <v>173</v>
      </c>
      <c r="C282" s="131" t="s">
        <v>11</v>
      </c>
      <c r="D282" s="131"/>
      <c r="E282" s="4"/>
      <c r="F282" s="4"/>
      <c r="G282" s="4"/>
      <c r="H282" s="4"/>
      <c r="I282" s="4"/>
      <c r="J282" s="4"/>
      <c r="K282" s="80"/>
      <c r="L282" s="80"/>
      <c r="M282" s="80"/>
      <c r="N282" s="53"/>
      <c r="O282" s="53"/>
      <c r="P282" s="53"/>
      <c r="Q282" s="50"/>
      <c r="R282" s="50"/>
      <c r="S282" s="50"/>
      <c r="T282" s="66"/>
      <c r="U282" s="66"/>
    </row>
    <row r="283" spans="1:21" ht="16" thickBot="1">
      <c r="A283" s="132"/>
      <c r="B283" s="132"/>
      <c r="C283" s="5">
        <v>39126</v>
      </c>
      <c r="D283" s="6" t="s">
        <v>174</v>
      </c>
      <c r="E283" s="4">
        <f>F283+G283</f>
        <v>50</v>
      </c>
      <c r="F283" s="4">
        <v>25</v>
      </c>
      <c r="G283" s="4">
        <v>25</v>
      </c>
      <c r="H283" s="4">
        <f>I283+J283</f>
        <v>50</v>
      </c>
      <c r="I283" s="4">
        <v>25</v>
      </c>
      <c r="J283" s="4">
        <v>25</v>
      </c>
      <c r="K283" s="80">
        <f t="shared" si="157"/>
        <v>1</v>
      </c>
      <c r="L283" s="80">
        <f t="shared" si="157"/>
        <v>1</v>
      </c>
      <c r="M283" s="80">
        <f t="shared" si="157"/>
        <v>1</v>
      </c>
      <c r="N283" s="53">
        <f>O283+P283</f>
        <v>50</v>
      </c>
      <c r="O283" s="53">
        <v>25</v>
      </c>
      <c r="P283" s="53">
        <v>25</v>
      </c>
      <c r="Q283" s="50">
        <f>R283+S283</f>
        <v>50</v>
      </c>
      <c r="R283" s="50">
        <v>25</v>
      </c>
      <c r="S283" s="50">
        <v>25</v>
      </c>
      <c r="T283" s="66"/>
      <c r="U283" s="66"/>
    </row>
    <row r="284" spans="1:21" ht="39.5" thickBot="1">
      <c r="A284" s="132"/>
      <c r="B284" s="132"/>
      <c r="C284" s="5">
        <v>38040</v>
      </c>
      <c r="D284" s="6" t="s">
        <v>175</v>
      </c>
      <c r="E284" s="4">
        <f>F284+G284</f>
        <v>25</v>
      </c>
      <c r="F284" s="4"/>
      <c r="G284" s="4">
        <v>25</v>
      </c>
      <c r="H284" s="4">
        <f>I284+J284</f>
        <v>25</v>
      </c>
      <c r="I284" s="4"/>
      <c r="J284" s="4">
        <v>25</v>
      </c>
      <c r="K284" s="80">
        <f t="shared" si="157"/>
        <v>1</v>
      </c>
      <c r="L284" s="80"/>
      <c r="M284" s="80">
        <f t="shared" si="157"/>
        <v>1</v>
      </c>
      <c r="N284" s="53">
        <f>O284+P284</f>
        <v>25</v>
      </c>
      <c r="O284" s="53">
        <v>25</v>
      </c>
      <c r="P284" s="53"/>
      <c r="Q284" s="50">
        <f>R284+S284</f>
        <v>25</v>
      </c>
      <c r="R284" s="50">
        <v>25</v>
      </c>
      <c r="S284" s="50"/>
      <c r="T284" s="66"/>
      <c r="U284" s="66"/>
    </row>
    <row r="285" spans="1:21" ht="26.25" customHeight="1" thickBot="1">
      <c r="A285" s="132"/>
      <c r="B285" s="132"/>
      <c r="C285" s="5">
        <v>37675</v>
      </c>
      <c r="D285" s="6" t="s">
        <v>176</v>
      </c>
      <c r="E285" s="4">
        <f>F285+G285</f>
        <v>25</v>
      </c>
      <c r="F285" s="4">
        <v>25</v>
      </c>
      <c r="G285" s="4"/>
      <c r="H285" s="4">
        <f>I285+J285</f>
        <v>25</v>
      </c>
      <c r="I285" s="4">
        <v>25</v>
      </c>
      <c r="J285" s="4"/>
      <c r="K285" s="80">
        <f t="shared" si="157"/>
        <v>1</v>
      </c>
      <c r="L285" s="80">
        <f t="shared" si="157"/>
        <v>1</v>
      </c>
      <c r="M285" s="80"/>
      <c r="N285" s="53">
        <f>O285+P285</f>
        <v>25</v>
      </c>
      <c r="O285" s="53"/>
      <c r="P285" s="53">
        <v>25</v>
      </c>
      <c r="Q285" s="50">
        <f>R285+S285</f>
        <v>25</v>
      </c>
      <c r="R285" s="50"/>
      <c r="S285" s="50">
        <v>25</v>
      </c>
      <c r="T285" s="66"/>
      <c r="U285" s="66"/>
    </row>
    <row r="286" spans="1:21" ht="39.5" thickBot="1">
      <c r="A286" s="132"/>
      <c r="B286" s="132"/>
      <c r="C286" s="5">
        <v>38406</v>
      </c>
      <c r="D286" s="6" t="s">
        <v>162</v>
      </c>
      <c r="E286" s="4">
        <f>F286+G286</f>
        <v>25</v>
      </c>
      <c r="F286" s="4">
        <v>25</v>
      </c>
      <c r="G286" s="4"/>
      <c r="H286" s="4">
        <f>I286+J286</f>
        <v>25</v>
      </c>
      <c r="I286" s="4">
        <v>25</v>
      </c>
      <c r="J286" s="4"/>
      <c r="K286" s="80">
        <f t="shared" si="157"/>
        <v>1</v>
      </c>
      <c r="L286" s="80">
        <f t="shared" si="157"/>
        <v>1</v>
      </c>
      <c r="M286" s="80"/>
      <c r="N286" s="53">
        <f>O286+P286</f>
        <v>25</v>
      </c>
      <c r="O286" s="53">
        <v>25</v>
      </c>
      <c r="P286" s="53"/>
      <c r="Q286" s="50">
        <f>R286+S286</f>
        <v>25</v>
      </c>
      <c r="R286" s="50">
        <v>25</v>
      </c>
      <c r="S286" s="50"/>
      <c r="T286" s="66"/>
      <c r="U286" s="66"/>
    </row>
    <row r="287" spans="1:21" ht="14.25" customHeight="1" thickBot="1">
      <c r="A287" s="132"/>
      <c r="B287" s="132"/>
      <c r="C287" s="136" t="s">
        <v>14</v>
      </c>
      <c r="D287" s="136"/>
      <c r="E287" s="12">
        <f t="shared" ref="E287:J287" si="168">SUM(E283:E286)</f>
        <v>125</v>
      </c>
      <c r="F287" s="12">
        <f t="shared" si="168"/>
        <v>75</v>
      </c>
      <c r="G287" s="12">
        <f t="shared" si="168"/>
        <v>50</v>
      </c>
      <c r="H287" s="12">
        <f t="shared" si="168"/>
        <v>125</v>
      </c>
      <c r="I287" s="12">
        <f t="shared" si="168"/>
        <v>75</v>
      </c>
      <c r="J287" s="12">
        <f t="shared" si="168"/>
        <v>50</v>
      </c>
      <c r="K287" s="81">
        <f t="shared" si="157"/>
        <v>1</v>
      </c>
      <c r="L287" s="81">
        <f t="shared" si="157"/>
        <v>1</v>
      </c>
      <c r="M287" s="81">
        <f t="shared" si="157"/>
        <v>1</v>
      </c>
      <c r="N287" s="55">
        <f t="shared" ref="N287:S287" si="169">SUM(N283:N286)</f>
        <v>125</v>
      </c>
      <c r="O287" s="55">
        <f t="shared" si="169"/>
        <v>75</v>
      </c>
      <c r="P287" s="55">
        <f t="shared" si="169"/>
        <v>50</v>
      </c>
      <c r="Q287" s="52">
        <f>SUM(Q283:Q286)</f>
        <v>125</v>
      </c>
      <c r="R287" s="52">
        <f t="shared" si="169"/>
        <v>75</v>
      </c>
      <c r="S287" s="52">
        <f t="shared" si="169"/>
        <v>50</v>
      </c>
      <c r="T287" s="66"/>
      <c r="U287" s="66"/>
    </row>
    <row r="288" spans="1:21" ht="16" thickBot="1">
      <c r="A288" s="132"/>
      <c r="B288" s="132"/>
      <c r="C288" s="130" t="s">
        <v>15</v>
      </c>
      <c r="D288" s="130"/>
      <c r="E288" s="4"/>
      <c r="F288" s="4"/>
      <c r="G288" s="4"/>
      <c r="H288" s="4"/>
      <c r="I288" s="4"/>
      <c r="J288" s="4"/>
      <c r="K288" s="80"/>
      <c r="L288" s="80"/>
      <c r="M288" s="80"/>
      <c r="N288" s="53"/>
      <c r="O288" s="53"/>
      <c r="P288" s="53"/>
      <c r="Q288" s="50"/>
      <c r="R288" s="50"/>
      <c r="S288" s="50"/>
      <c r="T288" s="66"/>
      <c r="U288" s="66"/>
    </row>
    <row r="289" spans="1:21" ht="26.5" thickBot="1">
      <c r="A289" s="132"/>
      <c r="B289" s="132"/>
      <c r="C289" s="17">
        <v>40191</v>
      </c>
      <c r="D289" s="6" t="s">
        <v>55</v>
      </c>
      <c r="E289" s="4">
        <f>F289+G289</f>
        <v>25</v>
      </c>
      <c r="F289" s="4">
        <v>25</v>
      </c>
      <c r="G289" s="4"/>
      <c r="H289" s="4">
        <f>I289+J289</f>
        <v>25</v>
      </c>
      <c r="I289" s="4">
        <v>25</v>
      </c>
      <c r="J289" s="4"/>
      <c r="K289" s="80">
        <f t="shared" si="157"/>
        <v>1</v>
      </c>
      <c r="L289" s="80">
        <f t="shared" si="157"/>
        <v>1</v>
      </c>
      <c r="M289" s="80"/>
      <c r="N289" s="53">
        <f>O289+P289</f>
        <v>25</v>
      </c>
      <c r="O289" s="53">
        <v>25</v>
      </c>
      <c r="P289" s="53"/>
      <c r="Q289" s="50">
        <f>R289+S289</f>
        <v>25</v>
      </c>
      <c r="R289" s="50">
        <v>25</v>
      </c>
      <c r="S289" s="50"/>
      <c r="T289" s="66"/>
      <c r="U289" s="66"/>
    </row>
    <row r="290" spans="1:21" ht="16" thickBot="1">
      <c r="A290" s="132"/>
      <c r="B290" s="132"/>
      <c r="C290" s="17">
        <v>39095</v>
      </c>
      <c r="D290" s="6" t="s">
        <v>165</v>
      </c>
      <c r="E290" s="4">
        <f>F290+G290</f>
        <v>25</v>
      </c>
      <c r="F290" s="4">
        <v>25</v>
      </c>
      <c r="G290" s="4"/>
      <c r="H290" s="4">
        <f>I290+J290</f>
        <v>25</v>
      </c>
      <c r="I290" s="4">
        <v>25</v>
      </c>
      <c r="J290" s="4"/>
      <c r="K290" s="80">
        <f t="shared" si="157"/>
        <v>1</v>
      </c>
      <c r="L290" s="80">
        <f t="shared" si="157"/>
        <v>1</v>
      </c>
      <c r="M290" s="80"/>
      <c r="N290" s="53">
        <f>O290+P290</f>
        <v>25</v>
      </c>
      <c r="O290" s="53">
        <v>25</v>
      </c>
      <c r="P290" s="53"/>
      <c r="Q290" s="50">
        <f>R290+S290</f>
        <v>25</v>
      </c>
      <c r="R290" s="50">
        <v>25</v>
      </c>
      <c r="S290" s="50"/>
      <c r="T290" s="66"/>
      <c r="U290" s="66"/>
    </row>
    <row r="291" spans="1:21" ht="16" thickBot="1">
      <c r="A291" s="132"/>
      <c r="B291" s="132"/>
      <c r="C291" s="130" t="s">
        <v>14</v>
      </c>
      <c r="D291" s="130"/>
      <c r="E291" s="12">
        <f t="shared" ref="E291:J291" si="170">SUM(E289:E290)</f>
        <v>50</v>
      </c>
      <c r="F291" s="12">
        <f t="shared" si="170"/>
        <v>50</v>
      </c>
      <c r="G291" s="12">
        <f t="shared" si="170"/>
        <v>0</v>
      </c>
      <c r="H291" s="12">
        <f t="shared" si="170"/>
        <v>50</v>
      </c>
      <c r="I291" s="12">
        <f t="shared" si="170"/>
        <v>50</v>
      </c>
      <c r="J291" s="12">
        <f t="shared" si="170"/>
        <v>0</v>
      </c>
      <c r="K291" s="81">
        <f t="shared" si="157"/>
        <v>1</v>
      </c>
      <c r="L291" s="81">
        <f t="shared" si="157"/>
        <v>1</v>
      </c>
      <c r="M291" s="81"/>
      <c r="N291" s="55">
        <f t="shared" ref="N291:S291" si="171">SUM(N289:N290)</f>
        <v>50</v>
      </c>
      <c r="O291" s="55">
        <f t="shared" si="171"/>
        <v>50</v>
      </c>
      <c r="P291" s="55">
        <f t="shared" si="171"/>
        <v>0</v>
      </c>
      <c r="Q291" s="52">
        <f>SUM(Q289:Q290)</f>
        <v>50</v>
      </c>
      <c r="R291" s="52">
        <f t="shared" si="171"/>
        <v>50</v>
      </c>
      <c r="S291" s="52">
        <f t="shared" si="171"/>
        <v>0</v>
      </c>
      <c r="T291" s="66"/>
      <c r="U291" s="66"/>
    </row>
    <row r="292" spans="1:21" ht="16" thickBot="1">
      <c r="A292" s="132"/>
      <c r="B292" s="132"/>
      <c r="C292" s="130" t="s">
        <v>19</v>
      </c>
      <c r="D292" s="130"/>
      <c r="E292" s="12">
        <f t="shared" ref="E292:J292" si="172">E287+E291</f>
        <v>175</v>
      </c>
      <c r="F292" s="12">
        <f t="shared" si="172"/>
        <v>125</v>
      </c>
      <c r="G292" s="12">
        <f t="shared" si="172"/>
        <v>50</v>
      </c>
      <c r="H292" s="12">
        <f t="shared" si="172"/>
        <v>175</v>
      </c>
      <c r="I292" s="12">
        <f t="shared" si="172"/>
        <v>125</v>
      </c>
      <c r="J292" s="12">
        <f t="shared" si="172"/>
        <v>50</v>
      </c>
      <c r="K292" s="81">
        <f t="shared" si="157"/>
        <v>1</v>
      </c>
      <c r="L292" s="81">
        <f t="shared" si="157"/>
        <v>1</v>
      </c>
      <c r="M292" s="81">
        <f t="shared" si="157"/>
        <v>1</v>
      </c>
      <c r="N292" s="55">
        <f t="shared" ref="N292:S292" si="173">N287+N291</f>
        <v>175</v>
      </c>
      <c r="O292" s="55">
        <f t="shared" si="173"/>
        <v>125</v>
      </c>
      <c r="P292" s="55">
        <f t="shared" si="173"/>
        <v>50</v>
      </c>
      <c r="Q292" s="52">
        <f>Q287+Q291</f>
        <v>175</v>
      </c>
      <c r="R292" s="52">
        <f t="shared" si="173"/>
        <v>125</v>
      </c>
      <c r="S292" s="52">
        <f t="shared" si="173"/>
        <v>50</v>
      </c>
      <c r="T292" s="66"/>
      <c r="U292" s="66"/>
    </row>
    <row r="293" spans="1:21" ht="16" thickBot="1">
      <c r="A293" s="132">
        <v>28</v>
      </c>
      <c r="B293" s="132" t="s">
        <v>177</v>
      </c>
      <c r="C293" s="131" t="s">
        <v>11</v>
      </c>
      <c r="D293" s="131"/>
      <c r="E293" s="4"/>
      <c r="F293" s="4"/>
      <c r="G293" s="4"/>
      <c r="H293" s="4"/>
      <c r="I293" s="4"/>
      <c r="J293" s="4"/>
      <c r="K293" s="80"/>
      <c r="L293" s="80"/>
      <c r="M293" s="80"/>
      <c r="N293" s="53"/>
      <c r="O293" s="53"/>
      <c r="P293" s="53"/>
      <c r="Q293" s="50"/>
      <c r="R293" s="50"/>
      <c r="S293" s="50"/>
      <c r="T293" s="66"/>
      <c r="U293" s="66"/>
    </row>
    <row r="294" spans="1:21" ht="15.75" customHeight="1" thickBot="1">
      <c r="A294" s="132"/>
      <c r="B294" s="132"/>
      <c r="C294" s="5">
        <v>41316</v>
      </c>
      <c r="D294" s="6" t="s">
        <v>178</v>
      </c>
      <c r="E294" s="4">
        <f>F294+G294</f>
        <v>25</v>
      </c>
      <c r="F294" s="4"/>
      <c r="G294" s="4">
        <v>25</v>
      </c>
      <c r="H294" s="4">
        <f>I294+J294</f>
        <v>25</v>
      </c>
      <c r="I294" s="4"/>
      <c r="J294" s="4">
        <v>25</v>
      </c>
      <c r="K294" s="80">
        <f t="shared" si="157"/>
        <v>1</v>
      </c>
      <c r="L294" s="80"/>
      <c r="M294" s="80">
        <f t="shared" si="157"/>
        <v>1</v>
      </c>
      <c r="N294" s="53">
        <f>O294+P294</f>
        <v>0</v>
      </c>
      <c r="O294" s="53"/>
      <c r="P294" s="53"/>
      <c r="Q294" s="50">
        <f>R294+S294</f>
        <v>0</v>
      </c>
      <c r="R294" s="50"/>
      <c r="S294" s="50"/>
      <c r="T294" s="66"/>
      <c r="U294" s="66"/>
    </row>
    <row r="295" spans="1:21" ht="19.5" customHeight="1" thickBot="1">
      <c r="A295" s="132"/>
      <c r="B295" s="132"/>
      <c r="C295" s="5">
        <v>36931</v>
      </c>
      <c r="D295" s="6" t="s">
        <v>38</v>
      </c>
      <c r="E295" s="4">
        <f>F295+G295</f>
        <v>25</v>
      </c>
      <c r="F295" s="4">
        <v>25</v>
      </c>
      <c r="G295" s="4"/>
      <c r="H295" s="4">
        <f>I295+J295</f>
        <v>25</v>
      </c>
      <c r="I295" s="4">
        <v>25</v>
      </c>
      <c r="J295" s="4"/>
      <c r="K295" s="80">
        <f t="shared" si="157"/>
        <v>1</v>
      </c>
      <c r="L295" s="80">
        <f t="shared" si="157"/>
        <v>1</v>
      </c>
      <c r="M295" s="80"/>
      <c r="N295" s="53">
        <f>O295+P295</f>
        <v>25</v>
      </c>
      <c r="O295" s="53">
        <v>25</v>
      </c>
      <c r="P295" s="53"/>
      <c r="Q295" s="50">
        <f>R295+S295</f>
        <v>25</v>
      </c>
      <c r="R295" s="50">
        <v>25</v>
      </c>
      <c r="S295" s="50"/>
      <c r="T295" s="66"/>
      <c r="U295" s="66"/>
    </row>
    <row r="296" spans="1:21" ht="16" thickBot="1">
      <c r="A296" s="132"/>
      <c r="B296" s="132"/>
      <c r="C296" s="5">
        <v>37661</v>
      </c>
      <c r="D296" s="6" t="s">
        <v>39</v>
      </c>
      <c r="E296" s="4">
        <f>F296+G296</f>
        <v>25</v>
      </c>
      <c r="F296" s="4">
        <v>25</v>
      </c>
      <c r="G296" s="4"/>
      <c r="H296" s="4">
        <f>I296+J296</f>
        <v>25</v>
      </c>
      <c r="I296" s="4">
        <v>25</v>
      </c>
      <c r="J296" s="4"/>
      <c r="K296" s="80">
        <f t="shared" si="157"/>
        <v>1</v>
      </c>
      <c r="L296" s="80">
        <f t="shared" si="157"/>
        <v>1</v>
      </c>
      <c r="M296" s="80"/>
      <c r="N296" s="53">
        <f>O296+P296</f>
        <v>50</v>
      </c>
      <c r="O296" s="53">
        <v>25</v>
      </c>
      <c r="P296" s="53">
        <v>25</v>
      </c>
      <c r="Q296" s="50">
        <f>R296+S296</f>
        <v>50</v>
      </c>
      <c r="R296" s="50">
        <v>25</v>
      </c>
      <c r="S296" s="50">
        <v>25</v>
      </c>
      <c r="T296" s="66"/>
      <c r="U296" s="66"/>
    </row>
    <row r="297" spans="1:21" ht="16" thickBot="1">
      <c r="A297" s="132"/>
      <c r="B297" s="132"/>
      <c r="C297" s="21">
        <v>38026</v>
      </c>
      <c r="D297" s="22" t="s">
        <v>154</v>
      </c>
      <c r="E297" s="4">
        <f>F297+G297</f>
        <v>25</v>
      </c>
      <c r="F297" s="4">
        <v>25</v>
      </c>
      <c r="G297" s="4"/>
      <c r="H297" s="4">
        <f>I297+J297</f>
        <v>25</v>
      </c>
      <c r="I297" s="4">
        <v>25</v>
      </c>
      <c r="J297" s="4"/>
      <c r="K297" s="80">
        <f t="shared" si="157"/>
        <v>1</v>
      </c>
      <c r="L297" s="80">
        <f t="shared" si="157"/>
        <v>1</v>
      </c>
      <c r="M297" s="80"/>
      <c r="N297" s="53">
        <f>O297+P297</f>
        <v>25</v>
      </c>
      <c r="O297" s="53">
        <v>25</v>
      </c>
      <c r="P297" s="53"/>
      <c r="Q297" s="50">
        <f>R297+S297</f>
        <v>25</v>
      </c>
      <c r="R297" s="50">
        <v>25</v>
      </c>
      <c r="S297" s="50"/>
      <c r="T297" s="66"/>
      <c r="U297" s="66"/>
    </row>
    <row r="298" spans="1:21" ht="16" thickBot="1">
      <c r="A298" s="132"/>
      <c r="B298" s="132"/>
      <c r="C298" s="21">
        <v>36932</v>
      </c>
      <c r="D298" s="22" t="s">
        <v>179</v>
      </c>
      <c r="E298" s="4">
        <f>F298+G298</f>
        <v>25</v>
      </c>
      <c r="F298" s="4"/>
      <c r="G298" s="4">
        <v>25</v>
      </c>
      <c r="H298" s="4">
        <f>I298+J298</f>
        <v>25</v>
      </c>
      <c r="I298" s="4"/>
      <c r="J298" s="4">
        <v>25</v>
      </c>
      <c r="K298" s="80">
        <f t="shared" si="157"/>
        <v>1</v>
      </c>
      <c r="L298" s="80"/>
      <c r="M298" s="80">
        <f t="shared" si="157"/>
        <v>1</v>
      </c>
      <c r="N298" s="53">
        <f>O298+P298</f>
        <v>25</v>
      </c>
      <c r="O298" s="53"/>
      <c r="P298" s="53">
        <v>25</v>
      </c>
      <c r="Q298" s="50">
        <f>R298+S298</f>
        <v>25</v>
      </c>
      <c r="R298" s="50"/>
      <c r="S298" s="50">
        <v>25</v>
      </c>
      <c r="T298" s="66"/>
      <c r="U298" s="66"/>
    </row>
    <row r="299" spans="1:21" ht="16" thickBot="1">
      <c r="A299" s="132"/>
      <c r="B299" s="132"/>
      <c r="C299" s="136" t="s">
        <v>14</v>
      </c>
      <c r="D299" s="136"/>
      <c r="E299" s="12">
        <f t="shared" ref="E299:J299" si="174">SUM(E294:E298)</f>
        <v>125</v>
      </c>
      <c r="F299" s="12">
        <f t="shared" si="174"/>
        <v>75</v>
      </c>
      <c r="G299" s="12">
        <f t="shared" si="174"/>
        <v>50</v>
      </c>
      <c r="H299" s="12">
        <f t="shared" si="174"/>
        <v>125</v>
      </c>
      <c r="I299" s="12">
        <f t="shared" si="174"/>
        <v>75</v>
      </c>
      <c r="J299" s="12">
        <f t="shared" si="174"/>
        <v>50</v>
      </c>
      <c r="K299" s="81">
        <f t="shared" si="157"/>
        <v>1</v>
      </c>
      <c r="L299" s="81">
        <f t="shared" si="157"/>
        <v>1</v>
      </c>
      <c r="M299" s="81">
        <f t="shared" si="157"/>
        <v>1</v>
      </c>
      <c r="N299" s="55">
        <f t="shared" ref="N299:S299" si="175">SUM(N294:N298)</f>
        <v>125</v>
      </c>
      <c r="O299" s="55">
        <f t="shared" si="175"/>
        <v>75</v>
      </c>
      <c r="P299" s="55">
        <f t="shared" si="175"/>
        <v>50</v>
      </c>
      <c r="Q299" s="52">
        <f>SUM(Q294:Q298)</f>
        <v>125</v>
      </c>
      <c r="R299" s="52">
        <f t="shared" si="175"/>
        <v>75</v>
      </c>
      <c r="S299" s="52">
        <f t="shared" si="175"/>
        <v>50</v>
      </c>
      <c r="T299" s="66"/>
      <c r="U299" s="66"/>
    </row>
    <row r="300" spans="1:21" ht="16" thickBot="1">
      <c r="A300" s="132"/>
      <c r="B300" s="132"/>
      <c r="C300" s="130" t="s">
        <v>15</v>
      </c>
      <c r="D300" s="130"/>
      <c r="E300" s="4"/>
      <c r="F300" s="4"/>
      <c r="G300" s="4"/>
      <c r="H300" s="4"/>
      <c r="I300" s="4"/>
      <c r="J300" s="4"/>
      <c r="K300" s="80"/>
      <c r="L300" s="80"/>
      <c r="M300" s="80"/>
      <c r="N300" s="53"/>
      <c r="O300" s="53"/>
      <c r="P300" s="53"/>
      <c r="Q300" s="50"/>
      <c r="R300" s="50"/>
      <c r="S300" s="50"/>
      <c r="T300" s="66"/>
      <c r="U300" s="66"/>
    </row>
    <row r="301" spans="1:21" ht="16" thickBot="1">
      <c r="A301" s="132"/>
      <c r="B301" s="132"/>
      <c r="C301" s="21">
        <v>37630</v>
      </c>
      <c r="D301" s="22" t="s">
        <v>180</v>
      </c>
      <c r="E301" s="4">
        <f>F301+G301</f>
        <v>25</v>
      </c>
      <c r="F301" s="4">
        <v>25</v>
      </c>
      <c r="G301" s="4"/>
      <c r="H301" s="4">
        <f>I301+J301</f>
        <v>25</v>
      </c>
      <c r="I301" s="4">
        <v>25</v>
      </c>
      <c r="J301" s="4"/>
      <c r="K301" s="80">
        <f t="shared" si="157"/>
        <v>1</v>
      </c>
      <c r="L301" s="80">
        <f t="shared" si="157"/>
        <v>1</v>
      </c>
      <c r="M301" s="80"/>
      <c r="N301" s="53">
        <f>O301+P301</f>
        <v>25</v>
      </c>
      <c r="O301" s="53">
        <v>25</v>
      </c>
      <c r="P301" s="53"/>
      <c r="Q301" s="50">
        <f>R301+S301</f>
        <v>25</v>
      </c>
      <c r="R301" s="50">
        <v>25</v>
      </c>
      <c r="S301" s="50"/>
      <c r="T301" s="66"/>
      <c r="U301" s="66"/>
    </row>
    <row r="302" spans="1:21" ht="16" thickBot="1">
      <c r="A302" s="132"/>
      <c r="B302" s="132"/>
      <c r="C302" s="130" t="s">
        <v>14</v>
      </c>
      <c r="D302" s="130"/>
      <c r="E302" s="12">
        <f t="shared" ref="E302:J302" si="176">E301</f>
        <v>25</v>
      </c>
      <c r="F302" s="12">
        <f t="shared" si="176"/>
        <v>25</v>
      </c>
      <c r="G302" s="12">
        <f t="shared" si="176"/>
        <v>0</v>
      </c>
      <c r="H302" s="12">
        <f t="shared" si="176"/>
        <v>25</v>
      </c>
      <c r="I302" s="12">
        <f t="shared" si="176"/>
        <v>25</v>
      </c>
      <c r="J302" s="12">
        <f t="shared" si="176"/>
        <v>0</v>
      </c>
      <c r="K302" s="81">
        <f t="shared" si="157"/>
        <v>1</v>
      </c>
      <c r="L302" s="81">
        <f t="shared" si="157"/>
        <v>1</v>
      </c>
      <c r="M302" s="81"/>
      <c r="N302" s="55">
        <f t="shared" ref="N302:S302" si="177">N301</f>
        <v>25</v>
      </c>
      <c r="O302" s="55">
        <f t="shared" si="177"/>
        <v>25</v>
      </c>
      <c r="P302" s="55">
        <f t="shared" si="177"/>
        <v>0</v>
      </c>
      <c r="Q302" s="52">
        <f t="shared" si="177"/>
        <v>25</v>
      </c>
      <c r="R302" s="52">
        <f t="shared" si="177"/>
        <v>25</v>
      </c>
      <c r="S302" s="52">
        <f t="shared" si="177"/>
        <v>0</v>
      </c>
      <c r="T302" s="66"/>
      <c r="U302" s="66"/>
    </row>
    <row r="303" spans="1:21" ht="16" thickBot="1">
      <c r="A303" s="132"/>
      <c r="B303" s="132"/>
      <c r="C303" s="130" t="s">
        <v>19</v>
      </c>
      <c r="D303" s="130"/>
      <c r="E303" s="12">
        <f t="shared" ref="E303:J303" si="178">E299+E302</f>
        <v>150</v>
      </c>
      <c r="F303" s="12">
        <f t="shared" si="178"/>
        <v>100</v>
      </c>
      <c r="G303" s="12">
        <f t="shared" si="178"/>
        <v>50</v>
      </c>
      <c r="H303" s="12">
        <f t="shared" si="178"/>
        <v>150</v>
      </c>
      <c r="I303" s="12">
        <f t="shared" si="178"/>
        <v>100</v>
      </c>
      <c r="J303" s="12">
        <f t="shared" si="178"/>
        <v>50</v>
      </c>
      <c r="K303" s="81">
        <f t="shared" si="157"/>
        <v>1</v>
      </c>
      <c r="L303" s="81">
        <f t="shared" si="157"/>
        <v>1</v>
      </c>
      <c r="M303" s="81">
        <f t="shared" si="157"/>
        <v>1</v>
      </c>
      <c r="N303" s="55">
        <f t="shared" ref="N303:S303" si="179">N299+N302</f>
        <v>150</v>
      </c>
      <c r="O303" s="55">
        <f t="shared" si="179"/>
        <v>100</v>
      </c>
      <c r="P303" s="55">
        <f t="shared" si="179"/>
        <v>50</v>
      </c>
      <c r="Q303" s="52">
        <f>Q299+Q302</f>
        <v>150</v>
      </c>
      <c r="R303" s="52">
        <f t="shared" si="179"/>
        <v>100</v>
      </c>
      <c r="S303" s="52">
        <f t="shared" si="179"/>
        <v>50</v>
      </c>
      <c r="T303" s="66"/>
      <c r="U303" s="66"/>
    </row>
    <row r="304" spans="1:21" ht="16" thickBot="1">
      <c r="A304" s="133">
        <v>29</v>
      </c>
      <c r="B304" s="133" t="s">
        <v>181</v>
      </c>
      <c r="C304" s="131" t="s">
        <v>11</v>
      </c>
      <c r="D304" s="131"/>
      <c r="E304" s="4"/>
      <c r="F304" s="4"/>
      <c r="G304" s="4"/>
      <c r="H304" s="4"/>
      <c r="I304" s="4"/>
      <c r="J304" s="4"/>
      <c r="K304" s="80"/>
      <c r="L304" s="80"/>
      <c r="M304" s="80"/>
      <c r="N304" s="53"/>
      <c r="O304" s="53"/>
      <c r="P304" s="53"/>
      <c r="Q304" s="50"/>
      <c r="R304" s="50"/>
      <c r="S304" s="50"/>
      <c r="T304" s="66"/>
      <c r="U304" s="66"/>
    </row>
    <row r="305" spans="1:21" ht="26.5" thickBot="1">
      <c r="A305" s="133"/>
      <c r="B305" s="133"/>
      <c r="C305" s="5">
        <v>37298</v>
      </c>
      <c r="D305" s="6" t="s">
        <v>59</v>
      </c>
      <c r="E305" s="4">
        <f>F305+G305</f>
        <v>50</v>
      </c>
      <c r="F305" s="4">
        <v>25</v>
      </c>
      <c r="G305" s="4">
        <v>25</v>
      </c>
      <c r="H305" s="4">
        <f>I305+J305</f>
        <v>40</v>
      </c>
      <c r="I305" s="4">
        <v>25</v>
      </c>
      <c r="J305" s="4">
        <v>15</v>
      </c>
      <c r="K305" s="80">
        <f t="shared" si="157"/>
        <v>0.8</v>
      </c>
      <c r="L305" s="80">
        <f t="shared" si="157"/>
        <v>1</v>
      </c>
      <c r="M305" s="80">
        <f t="shared" si="157"/>
        <v>0.6</v>
      </c>
      <c r="N305" s="53">
        <f>O305+P305</f>
        <v>50</v>
      </c>
      <c r="O305" s="53">
        <v>25</v>
      </c>
      <c r="P305" s="53">
        <v>25</v>
      </c>
      <c r="Q305" s="50">
        <f>R305+S305</f>
        <v>50</v>
      </c>
      <c r="R305" s="50">
        <v>25</v>
      </c>
      <c r="S305" s="50">
        <v>25</v>
      </c>
      <c r="T305" s="66"/>
      <c r="U305" s="66"/>
    </row>
    <row r="306" spans="1:21" ht="16" thickBot="1">
      <c r="A306" s="133"/>
      <c r="B306" s="133"/>
      <c r="C306" s="5">
        <v>36933</v>
      </c>
      <c r="D306" s="6" t="s">
        <v>182</v>
      </c>
      <c r="E306" s="4">
        <f>F306+G306</f>
        <v>25</v>
      </c>
      <c r="F306" s="4">
        <v>25</v>
      </c>
      <c r="G306" s="4"/>
      <c r="H306" s="4">
        <f>I306+J306</f>
        <v>25</v>
      </c>
      <c r="I306" s="4">
        <v>25</v>
      </c>
      <c r="J306" s="4"/>
      <c r="K306" s="80">
        <f t="shared" si="157"/>
        <v>1</v>
      </c>
      <c r="L306" s="80">
        <f t="shared" si="157"/>
        <v>1</v>
      </c>
      <c r="M306" s="80"/>
      <c r="N306" s="53">
        <f>O306+P306</f>
        <v>25</v>
      </c>
      <c r="O306" s="53">
        <v>25</v>
      </c>
      <c r="P306" s="53"/>
      <c r="Q306" s="50">
        <f>R306+S306</f>
        <v>25</v>
      </c>
      <c r="R306" s="50">
        <v>25</v>
      </c>
      <c r="S306" s="50"/>
      <c r="T306" s="66"/>
      <c r="U306" s="66"/>
    </row>
    <row r="307" spans="1:21" ht="39.5" thickBot="1">
      <c r="A307" s="133"/>
      <c r="B307" s="133"/>
      <c r="C307" s="5">
        <v>38759</v>
      </c>
      <c r="D307" s="6" t="s">
        <v>183</v>
      </c>
      <c r="E307" s="4">
        <f>F307+G307</f>
        <v>25</v>
      </c>
      <c r="F307" s="4">
        <v>25</v>
      </c>
      <c r="G307" s="4"/>
      <c r="H307" s="4">
        <f>I307+J307</f>
        <v>25</v>
      </c>
      <c r="I307" s="4">
        <v>25</v>
      </c>
      <c r="J307" s="4"/>
      <c r="K307" s="80">
        <f t="shared" si="157"/>
        <v>1</v>
      </c>
      <c r="L307" s="80">
        <f t="shared" si="157"/>
        <v>1</v>
      </c>
      <c r="M307" s="80"/>
      <c r="N307" s="53">
        <f>O307+P307</f>
        <v>25</v>
      </c>
      <c r="O307" s="53">
        <v>25</v>
      </c>
      <c r="P307" s="53"/>
      <c r="Q307" s="50">
        <f>R307+S307</f>
        <v>25</v>
      </c>
      <c r="R307" s="50">
        <v>25</v>
      </c>
      <c r="S307" s="50"/>
      <c r="T307" s="66"/>
      <c r="U307" s="66"/>
    </row>
    <row r="308" spans="1:21" ht="26.5" thickBot="1">
      <c r="A308" s="133"/>
      <c r="B308" s="133"/>
      <c r="C308" s="5">
        <v>38028</v>
      </c>
      <c r="D308" s="6" t="s">
        <v>184</v>
      </c>
      <c r="E308" s="4">
        <f>F308+G308</f>
        <v>50</v>
      </c>
      <c r="F308" s="4">
        <v>25</v>
      </c>
      <c r="G308" s="4">
        <v>25</v>
      </c>
      <c r="H308" s="4">
        <f>I308+J308</f>
        <v>44</v>
      </c>
      <c r="I308" s="4">
        <v>25</v>
      </c>
      <c r="J308" s="4">
        <v>19</v>
      </c>
      <c r="K308" s="80">
        <f t="shared" si="157"/>
        <v>0.88</v>
      </c>
      <c r="L308" s="80">
        <f t="shared" si="157"/>
        <v>1</v>
      </c>
      <c r="M308" s="80">
        <f t="shared" si="157"/>
        <v>0.76</v>
      </c>
      <c r="N308" s="53">
        <f>O308+P308</f>
        <v>50</v>
      </c>
      <c r="O308" s="53">
        <v>25</v>
      </c>
      <c r="P308" s="53">
        <v>25</v>
      </c>
      <c r="Q308" s="50">
        <f>R308+S308</f>
        <v>50</v>
      </c>
      <c r="R308" s="50">
        <v>25</v>
      </c>
      <c r="S308" s="50">
        <v>25</v>
      </c>
      <c r="T308" s="66"/>
      <c r="U308" s="66"/>
    </row>
    <row r="309" spans="1:21" ht="16" thickBot="1">
      <c r="A309" s="133"/>
      <c r="B309" s="133"/>
      <c r="C309" s="136" t="s">
        <v>14</v>
      </c>
      <c r="D309" s="136"/>
      <c r="E309" s="12">
        <f t="shared" ref="E309:J309" si="180">SUM(E305:E308)</f>
        <v>150</v>
      </c>
      <c r="F309" s="12">
        <f t="shared" si="180"/>
        <v>100</v>
      </c>
      <c r="G309" s="12">
        <f t="shared" si="180"/>
        <v>50</v>
      </c>
      <c r="H309" s="12">
        <f t="shared" si="180"/>
        <v>134</v>
      </c>
      <c r="I309" s="12">
        <f t="shared" si="180"/>
        <v>100</v>
      </c>
      <c r="J309" s="12">
        <f t="shared" si="180"/>
        <v>34</v>
      </c>
      <c r="K309" s="81">
        <f t="shared" si="157"/>
        <v>0.89333333333333331</v>
      </c>
      <c r="L309" s="81">
        <f t="shared" si="157"/>
        <v>1</v>
      </c>
      <c r="M309" s="81">
        <f t="shared" si="157"/>
        <v>0.68</v>
      </c>
      <c r="N309" s="55">
        <f t="shared" ref="N309:S309" si="181">SUM(N305:N308)</f>
        <v>150</v>
      </c>
      <c r="O309" s="55">
        <f t="shared" si="181"/>
        <v>100</v>
      </c>
      <c r="P309" s="55">
        <f t="shared" si="181"/>
        <v>50</v>
      </c>
      <c r="Q309" s="52">
        <f>SUM(Q305:Q308)</f>
        <v>150</v>
      </c>
      <c r="R309" s="52">
        <f t="shared" si="181"/>
        <v>100</v>
      </c>
      <c r="S309" s="52">
        <f t="shared" si="181"/>
        <v>50</v>
      </c>
      <c r="T309" s="66"/>
      <c r="U309" s="66"/>
    </row>
    <row r="310" spans="1:21" ht="16" thickBot="1">
      <c r="A310" s="132">
        <v>30</v>
      </c>
      <c r="B310" s="132" t="s">
        <v>185</v>
      </c>
      <c r="C310" s="131" t="s">
        <v>11</v>
      </c>
      <c r="D310" s="131"/>
      <c r="E310" s="4"/>
      <c r="F310" s="4"/>
      <c r="G310" s="4"/>
      <c r="H310" s="4"/>
      <c r="I310" s="4"/>
      <c r="J310" s="4"/>
      <c r="K310" s="80"/>
      <c r="L310" s="80"/>
      <c r="M310" s="80"/>
      <c r="N310" s="53"/>
      <c r="O310" s="53"/>
      <c r="P310" s="53"/>
      <c r="Q310" s="50"/>
      <c r="R310" s="50"/>
      <c r="S310" s="50"/>
      <c r="T310" s="66"/>
      <c r="U310" s="66"/>
    </row>
    <row r="311" spans="1:21" ht="16" thickBot="1">
      <c r="A311" s="132"/>
      <c r="B311" s="132"/>
      <c r="C311" s="5">
        <v>40950</v>
      </c>
      <c r="D311" s="6" t="s">
        <v>186</v>
      </c>
      <c r="E311" s="4">
        <f>F311+G311</f>
        <v>25</v>
      </c>
      <c r="F311" s="4"/>
      <c r="G311" s="4">
        <v>25</v>
      </c>
      <c r="H311" s="4">
        <f>I311+J311</f>
        <v>25</v>
      </c>
      <c r="I311" s="4"/>
      <c r="J311" s="4">
        <v>25</v>
      </c>
      <c r="K311" s="80">
        <f t="shared" si="157"/>
        <v>1</v>
      </c>
      <c r="L311" s="80"/>
      <c r="M311" s="80">
        <f t="shared" si="157"/>
        <v>1</v>
      </c>
      <c r="N311" s="53">
        <f>O311+P311</f>
        <v>25</v>
      </c>
      <c r="O311" s="53"/>
      <c r="P311" s="53">
        <v>25</v>
      </c>
      <c r="Q311" s="50">
        <f>R311+S311</f>
        <v>25</v>
      </c>
      <c r="R311" s="50"/>
      <c r="S311" s="50">
        <v>25</v>
      </c>
      <c r="T311" s="66"/>
      <c r="U311" s="66"/>
    </row>
    <row r="312" spans="1:21" ht="16" thickBot="1">
      <c r="A312" s="132"/>
      <c r="B312" s="132"/>
      <c r="C312" s="5">
        <v>39489</v>
      </c>
      <c r="D312" s="6" t="s">
        <v>187</v>
      </c>
      <c r="E312" s="4">
        <f>F312+G312</f>
        <v>25</v>
      </c>
      <c r="F312" s="49">
        <v>25</v>
      </c>
      <c r="G312" s="49"/>
      <c r="H312" s="4">
        <f>I312+J312</f>
        <v>25</v>
      </c>
      <c r="I312" s="4">
        <v>25</v>
      </c>
      <c r="J312" s="4"/>
      <c r="K312" s="80">
        <f t="shared" si="157"/>
        <v>1</v>
      </c>
      <c r="L312" s="80">
        <f t="shared" si="157"/>
        <v>1</v>
      </c>
      <c r="M312" s="80"/>
      <c r="N312" s="53">
        <f>O312+P312</f>
        <v>25</v>
      </c>
      <c r="O312" s="53">
        <v>25</v>
      </c>
      <c r="P312" s="53"/>
      <c r="Q312" s="50">
        <f>R312+S312</f>
        <v>25</v>
      </c>
      <c r="R312" s="50">
        <v>25</v>
      </c>
      <c r="S312" s="50"/>
      <c r="T312" s="66"/>
      <c r="U312" s="66"/>
    </row>
    <row r="313" spans="1:21" ht="16" thickBot="1">
      <c r="A313" s="132"/>
      <c r="B313" s="132"/>
      <c r="C313" s="136" t="s">
        <v>14</v>
      </c>
      <c r="D313" s="136"/>
      <c r="E313" s="12">
        <f t="shared" ref="E313:J313" si="182">SUM(E311:E312)</f>
        <v>50</v>
      </c>
      <c r="F313" s="12">
        <f t="shared" si="182"/>
        <v>25</v>
      </c>
      <c r="G313" s="12">
        <f t="shared" si="182"/>
        <v>25</v>
      </c>
      <c r="H313" s="12">
        <f t="shared" si="182"/>
        <v>50</v>
      </c>
      <c r="I313" s="12">
        <f t="shared" si="182"/>
        <v>25</v>
      </c>
      <c r="J313" s="12">
        <f t="shared" si="182"/>
        <v>25</v>
      </c>
      <c r="K313" s="81">
        <f t="shared" si="157"/>
        <v>1</v>
      </c>
      <c r="L313" s="81">
        <f t="shared" si="157"/>
        <v>1</v>
      </c>
      <c r="M313" s="81">
        <f t="shared" si="157"/>
        <v>1</v>
      </c>
      <c r="N313" s="55">
        <f t="shared" ref="N313:S313" si="183">SUM(N311:N312)</f>
        <v>50</v>
      </c>
      <c r="O313" s="55">
        <f t="shared" si="183"/>
        <v>25</v>
      </c>
      <c r="P313" s="55">
        <f t="shared" si="183"/>
        <v>25</v>
      </c>
      <c r="Q313" s="52">
        <f t="shared" si="183"/>
        <v>50</v>
      </c>
      <c r="R313" s="52">
        <f t="shared" si="183"/>
        <v>25</v>
      </c>
      <c r="S313" s="52">
        <f t="shared" si="183"/>
        <v>25</v>
      </c>
      <c r="T313" s="66"/>
      <c r="U313" s="66"/>
    </row>
    <row r="314" spans="1:21" ht="16" thickBot="1">
      <c r="A314" s="132"/>
      <c r="B314" s="132"/>
      <c r="C314" s="130" t="s">
        <v>15</v>
      </c>
      <c r="D314" s="130"/>
      <c r="E314" s="4"/>
      <c r="F314" s="4"/>
      <c r="G314" s="4"/>
      <c r="H314" s="4"/>
      <c r="I314" s="4"/>
      <c r="J314" s="4"/>
      <c r="K314" s="80"/>
      <c r="L314" s="80"/>
      <c r="M314" s="80"/>
      <c r="N314" s="53"/>
      <c r="O314" s="53"/>
      <c r="P314" s="53"/>
      <c r="Q314" s="50"/>
      <c r="R314" s="50"/>
      <c r="S314" s="50"/>
      <c r="T314" s="66"/>
      <c r="U314" s="66"/>
    </row>
    <row r="315" spans="1:21" ht="16" thickBot="1">
      <c r="A315" s="132"/>
      <c r="B315" s="132"/>
      <c r="C315" s="10">
        <v>39458</v>
      </c>
      <c r="D315" s="9" t="s">
        <v>188</v>
      </c>
      <c r="E315" s="4">
        <f>F315+G315</f>
        <v>50</v>
      </c>
      <c r="F315" s="4">
        <v>50</v>
      </c>
      <c r="G315" s="4"/>
      <c r="H315" s="4">
        <f>I315+J315</f>
        <v>50</v>
      </c>
      <c r="I315" s="4">
        <v>50</v>
      </c>
      <c r="J315" s="4"/>
      <c r="K315" s="80">
        <f t="shared" si="157"/>
        <v>1</v>
      </c>
      <c r="L315" s="80">
        <f t="shared" si="157"/>
        <v>1</v>
      </c>
      <c r="M315" s="80"/>
      <c r="N315" s="53">
        <f>O315+P315</f>
        <v>50</v>
      </c>
      <c r="O315" s="53">
        <v>50</v>
      </c>
      <c r="P315" s="53"/>
      <c r="Q315" s="50">
        <f>R315+S315</f>
        <v>50</v>
      </c>
      <c r="R315" s="50">
        <v>50</v>
      </c>
      <c r="S315" s="50"/>
      <c r="T315" s="66"/>
      <c r="U315" s="66"/>
    </row>
    <row r="316" spans="1:21" ht="16" thickBot="1">
      <c r="A316" s="132"/>
      <c r="B316" s="132"/>
      <c r="C316" s="10">
        <v>42743</v>
      </c>
      <c r="D316" s="9" t="s">
        <v>189</v>
      </c>
      <c r="E316" s="4">
        <f>F316+G316</f>
        <v>25</v>
      </c>
      <c r="F316" s="4">
        <v>25</v>
      </c>
      <c r="G316" s="4"/>
      <c r="H316" s="4">
        <f>I316+J316</f>
        <v>25</v>
      </c>
      <c r="I316" s="4">
        <v>25</v>
      </c>
      <c r="J316" s="4"/>
      <c r="K316" s="80">
        <f t="shared" si="157"/>
        <v>1</v>
      </c>
      <c r="L316" s="80">
        <f t="shared" si="157"/>
        <v>1</v>
      </c>
      <c r="M316" s="80"/>
      <c r="N316" s="53">
        <f>O316+P316</f>
        <v>25</v>
      </c>
      <c r="O316" s="53">
        <v>25</v>
      </c>
      <c r="P316" s="53"/>
      <c r="Q316" s="50">
        <f>R316+S316</f>
        <v>25</v>
      </c>
      <c r="R316" s="50">
        <v>25</v>
      </c>
      <c r="S316" s="50"/>
      <c r="T316" s="66"/>
      <c r="U316" s="66"/>
    </row>
    <row r="317" spans="1:21" ht="16" thickBot="1">
      <c r="A317" s="132"/>
      <c r="B317" s="132"/>
      <c r="C317" s="131" t="s">
        <v>14</v>
      </c>
      <c r="D317" s="131"/>
      <c r="E317" s="7">
        <f t="shared" ref="E317:J317" si="184">SUM(E315:E316)</f>
        <v>75</v>
      </c>
      <c r="F317" s="7">
        <f t="shared" si="184"/>
        <v>75</v>
      </c>
      <c r="G317" s="7">
        <f t="shared" si="184"/>
        <v>0</v>
      </c>
      <c r="H317" s="7">
        <f t="shared" si="184"/>
        <v>75</v>
      </c>
      <c r="I317" s="7">
        <f t="shared" si="184"/>
        <v>75</v>
      </c>
      <c r="J317" s="7">
        <f t="shared" si="184"/>
        <v>0</v>
      </c>
      <c r="K317" s="80">
        <f t="shared" si="157"/>
        <v>1</v>
      </c>
      <c r="L317" s="80">
        <f t="shared" si="157"/>
        <v>1</v>
      </c>
      <c r="M317" s="80"/>
      <c r="N317" s="54">
        <f t="shared" ref="N317:S317" si="185">SUM(N315:N316)</f>
        <v>75</v>
      </c>
      <c r="O317" s="54">
        <f t="shared" si="185"/>
        <v>75</v>
      </c>
      <c r="P317" s="54">
        <f t="shared" si="185"/>
        <v>0</v>
      </c>
      <c r="Q317" s="51">
        <f t="shared" si="185"/>
        <v>75</v>
      </c>
      <c r="R317" s="51">
        <f t="shared" si="185"/>
        <v>75</v>
      </c>
      <c r="S317" s="51">
        <f t="shared" si="185"/>
        <v>0</v>
      </c>
      <c r="T317" s="66"/>
      <c r="U317" s="66"/>
    </row>
    <row r="318" spans="1:21" ht="16" thickBot="1">
      <c r="A318" s="132"/>
      <c r="B318" s="132"/>
      <c r="C318" s="130" t="s">
        <v>19</v>
      </c>
      <c r="D318" s="130"/>
      <c r="E318" s="12">
        <f t="shared" ref="E318:J318" si="186">E313+E317</f>
        <v>125</v>
      </c>
      <c r="F318" s="12">
        <f t="shared" si="186"/>
        <v>100</v>
      </c>
      <c r="G318" s="12">
        <f t="shared" si="186"/>
        <v>25</v>
      </c>
      <c r="H318" s="12">
        <f t="shared" si="186"/>
        <v>125</v>
      </c>
      <c r="I318" s="12">
        <f t="shared" si="186"/>
        <v>100</v>
      </c>
      <c r="J318" s="12">
        <f t="shared" si="186"/>
        <v>25</v>
      </c>
      <c r="K318" s="81">
        <f t="shared" si="157"/>
        <v>1</v>
      </c>
      <c r="L318" s="81">
        <f t="shared" si="157"/>
        <v>1</v>
      </c>
      <c r="M318" s="81">
        <f t="shared" si="157"/>
        <v>1</v>
      </c>
      <c r="N318" s="55">
        <f t="shared" ref="N318:S318" si="187">N313+N317</f>
        <v>125</v>
      </c>
      <c r="O318" s="55">
        <f t="shared" si="187"/>
        <v>100</v>
      </c>
      <c r="P318" s="55">
        <f t="shared" si="187"/>
        <v>25</v>
      </c>
      <c r="Q318" s="52">
        <f>Q313+Q317</f>
        <v>125</v>
      </c>
      <c r="R318" s="52">
        <f t="shared" si="187"/>
        <v>100</v>
      </c>
      <c r="S318" s="52">
        <f t="shared" si="187"/>
        <v>25</v>
      </c>
      <c r="T318" s="66"/>
      <c r="U318" s="66"/>
    </row>
    <row r="319" spans="1:21" ht="16" thickBot="1">
      <c r="A319" s="132">
        <v>31</v>
      </c>
      <c r="B319" s="132" t="s">
        <v>190</v>
      </c>
      <c r="C319" s="131" t="s">
        <v>11</v>
      </c>
      <c r="D319" s="131"/>
      <c r="E319" s="4"/>
      <c r="F319" s="4"/>
      <c r="G319" s="4"/>
      <c r="H319" s="4"/>
      <c r="I319" s="4"/>
      <c r="J319" s="4"/>
      <c r="K319" s="80"/>
      <c r="L319" s="80"/>
      <c r="M319" s="80"/>
      <c r="N319" s="53"/>
      <c r="O319" s="53"/>
      <c r="P319" s="53"/>
      <c r="Q319" s="50"/>
      <c r="R319" s="50"/>
      <c r="S319" s="50"/>
      <c r="T319" s="66"/>
      <c r="U319" s="66"/>
    </row>
    <row r="320" spans="1:21" ht="19.5" customHeight="1" thickBot="1">
      <c r="A320" s="132"/>
      <c r="B320" s="132"/>
      <c r="C320" s="5">
        <v>38392</v>
      </c>
      <c r="D320" s="6" t="s">
        <v>191</v>
      </c>
      <c r="E320" s="4">
        <f t="shared" ref="E320:E327" si="188">F320+G320</f>
        <v>25</v>
      </c>
      <c r="F320" s="4">
        <v>25</v>
      </c>
      <c r="G320" s="4"/>
      <c r="H320" s="4">
        <f t="shared" ref="H320:H327" si="189">I320+J320</f>
        <v>25</v>
      </c>
      <c r="I320" s="4">
        <v>25</v>
      </c>
      <c r="J320" s="4"/>
      <c r="K320" s="80">
        <f t="shared" si="157"/>
        <v>1</v>
      </c>
      <c r="L320" s="80">
        <f t="shared" si="157"/>
        <v>1</v>
      </c>
      <c r="M320" s="80"/>
      <c r="N320" s="53">
        <f t="shared" ref="N320:N327" si="190">O320+P320</f>
        <v>25</v>
      </c>
      <c r="O320" s="53">
        <v>25</v>
      </c>
      <c r="P320" s="53"/>
      <c r="Q320" s="50">
        <f t="shared" ref="Q320:Q327" si="191">R320+S320</f>
        <v>25</v>
      </c>
      <c r="R320" s="50">
        <v>25</v>
      </c>
      <c r="S320" s="50"/>
      <c r="T320" s="66"/>
      <c r="U320" s="66"/>
    </row>
    <row r="321" spans="1:21" ht="25.5" customHeight="1" thickBot="1">
      <c r="A321" s="132"/>
      <c r="B321" s="132"/>
      <c r="C321" s="5">
        <v>36940</v>
      </c>
      <c r="D321" s="6" t="s">
        <v>51</v>
      </c>
      <c r="E321" s="4">
        <f t="shared" si="188"/>
        <v>25</v>
      </c>
      <c r="F321" s="4">
        <v>25</v>
      </c>
      <c r="G321" s="4"/>
      <c r="H321" s="4">
        <f t="shared" si="189"/>
        <v>25</v>
      </c>
      <c r="I321" s="4">
        <v>25</v>
      </c>
      <c r="J321" s="4"/>
      <c r="K321" s="80">
        <f t="shared" si="157"/>
        <v>1</v>
      </c>
      <c r="L321" s="80">
        <f t="shared" si="157"/>
        <v>1</v>
      </c>
      <c r="M321" s="80"/>
      <c r="N321" s="53">
        <f t="shared" si="190"/>
        <v>25</v>
      </c>
      <c r="O321" s="53">
        <v>25</v>
      </c>
      <c r="P321" s="53"/>
      <c r="Q321" s="50">
        <f t="shared" si="191"/>
        <v>25</v>
      </c>
      <c r="R321" s="50">
        <v>25</v>
      </c>
      <c r="S321" s="50"/>
      <c r="T321" s="66"/>
      <c r="U321" s="66"/>
    </row>
    <row r="322" spans="1:21" ht="16" thickBot="1">
      <c r="A322" s="132"/>
      <c r="B322" s="132"/>
      <c r="C322" s="5">
        <v>36941</v>
      </c>
      <c r="D322" s="6" t="s">
        <v>192</v>
      </c>
      <c r="E322" s="4">
        <f t="shared" si="188"/>
        <v>25</v>
      </c>
      <c r="F322" s="4">
        <v>25</v>
      </c>
      <c r="G322" s="4"/>
      <c r="H322" s="4">
        <f t="shared" si="189"/>
        <v>25</v>
      </c>
      <c r="I322" s="4">
        <v>25</v>
      </c>
      <c r="J322" s="4"/>
      <c r="K322" s="80">
        <f t="shared" si="157"/>
        <v>1</v>
      </c>
      <c r="L322" s="80">
        <f t="shared" si="157"/>
        <v>1</v>
      </c>
      <c r="M322" s="80"/>
      <c r="N322" s="53">
        <f t="shared" si="190"/>
        <v>25</v>
      </c>
      <c r="O322" s="53">
        <v>25</v>
      </c>
      <c r="P322" s="53"/>
      <c r="Q322" s="50">
        <f t="shared" si="191"/>
        <v>25</v>
      </c>
      <c r="R322" s="50">
        <v>25</v>
      </c>
      <c r="S322" s="50"/>
      <c r="T322" s="66"/>
      <c r="U322" s="66"/>
    </row>
    <row r="323" spans="1:21" ht="26.5" thickBot="1">
      <c r="A323" s="132"/>
      <c r="B323" s="132"/>
      <c r="C323" s="5" t="s">
        <v>87</v>
      </c>
      <c r="D323" s="6" t="s">
        <v>193</v>
      </c>
      <c r="E323" s="4">
        <f t="shared" si="188"/>
        <v>25</v>
      </c>
      <c r="F323" s="4"/>
      <c r="G323" s="4">
        <v>25</v>
      </c>
      <c r="H323" s="4">
        <f t="shared" si="189"/>
        <v>25</v>
      </c>
      <c r="I323" s="4"/>
      <c r="J323" s="4">
        <v>25</v>
      </c>
      <c r="K323" s="80">
        <f t="shared" si="157"/>
        <v>1</v>
      </c>
      <c r="L323" s="80"/>
      <c r="M323" s="80">
        <f t="shared" si="157"/>
        <v>1</v>
      </c>
      <c r="N323" s="53">
        <f t="shared" si="190"/>
        <v>25</v>
      </c>
      <c r="O323" s="53"/>
      <c r="P323" s="53">
        <v>25</v>
      </c>
      <c r="Q323" s="50">
        <f t="shared" si="191"/>
        <v>25</v>
      </c>
      <c r="R323" s="50"/>
      <c r="S323" s="50">
        <v>25</v>
      </c>
      <c r="T323" s="66"/>
      <c r="U323" s="66"/>
    </row>
    <row r="324" spans="1:21" ht="16" thickBot="1">
      <c r="A324" s="132"/>
      <c r="B324" s="132"/>
      <c r="C324" s="5">
        <v>39862</v>
      </c>
      <c r="D324" s="6" t="s">
        <v>194</v>
      </c>
      <c r="E324" s="4">
        <f t="shared" si="188"/>
        <v>25</v>
      </c>
      <c r="F324" s="4"/>
      <c r="G324" s="4">
        <v>25</v>
      </c>
      <c r="H324" s="4">
        <f t="shared" si="189"/>
        <v>25</v>
      </c>
      <c r="I324" s="4"/>
      <c r="J324" s="4">
        <v>25</v>
      </c>
      <c r="K324" s="80">
        <f t="shared" si="157"/>
        <v>1</v>
      </c>
      <c r="L324" s="80"/>
      <c r="M324" s="80">
        <f t="shared" si="157"/>
        <v>1</v>
      </c>
      <c r="N324" s="53">
        <f t="shared" si="190"/>
        <v>25</v>
      </c>
      <c r="O324" s="53"/>
      <c r="P324" s="53">
        <v>25</v>
      </c>
      <c r="Q324" s="50">
        <f t="shared" si="191"/>
        <v>25</v>
      </c>
      <c r="R324" s="50"/>
      <c r="S324" s="50">
        <v>25</v>
      </c>
      <c r="T324" s="66"/>
      <c r="U324" s="66"/>
    </row>
    <row r="325" spans="1:21" ht="26.5" thickBot="1">
      <c r="A325" s="132"/>
      <c r="B325" s="132"/>
      <c r="C325" s="17">
        <v>39131</v>
      </c>
      <c r="D325" s="14" t="s">
        <v>195</v>
      </c>
      <c r="E325" s="4">
        <f t="shared" si="188"/>
        <v>25</v>
      </c>
      <c r="F325" s="4">
        <v>25</v>
      </c>
      <c r="G325" s="4"/>
      <c r="H325" s="4">
        <f t="shared" si="189"/>
        <v>25</v>
      </c>
      <c r="I325" s="4">
        <v>25</v>
      </c>
      <c r="J325" s="4"/>
      <c r="K325" s="80">
        <f t="shared" si="157"/>
        <v>1</v>
      </c>
      <c r="L325" s="80">
        <f t="shared" si="157"/>
        <v>1</v>
      </c>
      <c r="M325" s="80"/>
      <c r="N325" s="53">
        <f t="shared" si="190"/>
        <v>25</v>
      </c>
      <c r="O325" s="53">
        <v>25</v>
      </c>
      <c r="P325" s="53"/>
      <c r="Q325" s="50">
        <f t="shared" si="191"/>
        <v>25</v>
      </c>
      <c r="R325" s="50">
        <v>25</v>
      </c>
      <c r="S325" s="50"/>
      <c r="T325" s="66"/>
      <c r="U325" s="66"/>
    </row>
    <row r="326" spans="1:21" ht="16" thickBot="1">
      <c r="A326" s="132"/>
      <c r="B326" s="132"/>
      <c r="C326" s="17">
        <v>37314</v>
      </c>
      <c r="D326" s="14" t="s">
        <v>25</v>
      </c>
      <c r="E326" s="4">
        <f t="shared" si="188"/>
        <v>25</v>
      </c>
      <c r="F326" s="4">
        <v>25</v>
      </c>
      <c r="G326" s="4"/>
      <c r="H326" s="4">
        <f t="shared" si="189"/>
        <v>25</v>
      </c>
      <c r="I326" s="4">
        <v>25</v>
      </c>
      <c r="J326" s="4"/>
      <c r="K326" s="80">
        <f t="shared" si="157"/>
        <v>1</v>
      </c>
      <c r="L326" s="80">
        <f t="shared" si="157"/>
        <v>1</v>
      </c>
      <c r="M326" s="80"/>
      <c r="N326" s="53">
        <f t="shared" si="190"/>
        <v>25</v>
      </c>
      <c r="O326" s="53">
        <v>25</v>
      </c>
      <c r="P326" s="53"/>
      <c r="Q326" s="50">
        <f t="shared" si="191"/>
        <v>25</v>
      </c>
      <c r="R326" s="50">
        <v>25</v>
      </c>
      <c r="S326" s="50"/>
      <c r="T326" s="66"/>
      <c r="U326" s="66"/>
    </row>
    <row r="327" spans="1:21" ht="26.5" thickBot="1">
      <c r="A327" s="132"/>
      <c r="B327" s="132"/>
      <c r="C327" s="5">
        <v>36942</v>
      </c>
      <c r="D327" s="6" t="s">
        <v>196</v>
      </c>
      <c r="E327" s="4">
        <f t="shared" si="188"/>
        <v>25</v>
      </c>
      <c r="F327" s="4">
        <v>25</v>
      </c>
      <c r="G327" s="4"/>
      <c r="H327" s="4">
        <f t="shared" si="189"/>
        <v>25</v>
      </c>
      <c r="I327" s="4">
        <v>25</v>
      </c>
      <c r="J327" s="4"/>
      <c r="K327" s="80">
        <f t="shared" si="157"/>
        <v>1</v>
      </c>
      <c r="L327" s="80">
        <f t="shared" si="157"/>
        <v>1</v>
      </c>
      <c r="M327" s="80"/>
      <c r="N327" s="53">
        <f t="shared" si="190"/>
        <v>25</v>
      </c>
      <c r="O327" s="53">
        <v>25</v>
      </c>
      <c r="P327" s="53"/>
      <c r="Q327" s="50">
        <f t="shared" si="191"/>
        <v>25</v>
      </c>
      <c r="R327" s="50">
        <v>25</v>
      </c>
      <c r="S327" s="50"/>
      <c r="T327" s="66"/>
      <c r="U327" s="66"/>
    </row>
    <row r="328" spans="1:21" ht="12.75" customHeight="1" thickBot="1">
      <c r="A328" s="132"/>
      <c r="B328" s="132"/>
      <c r="C328" s="136" t="s">
        <v>14</v>
      </c>
      <c r="D328" s="136"/>
      <c r="E328" s="12">
        <f t="shared" ref="E328:J328" si="192">SUM(E320:E327)</f>
        <v>200</v>
      </c>
      <c r="F328" s="12">
        <f t="shared" si="192"/>
        <v>150</v>
      </c>
      <c r="G328" s="12">
        <f t="shared" si="192"/>
        <v>50</v>
      </c>
      <c r="H328" s="12">
        <f t="shared" si="192"/>
        <v>200</v>
      </c>
      <c r="I328" s="12">
        <f t="shared" si="192"/>
        <v>150</v>
      </c>
      <c r="J328" s="12">
        <f t="shared" si="192"/>
        <v>50</v>
      </c>
      <c r="K328" s="81">
        <f t="shared" si="157"/>
        <v>1</v>
      </c>
      <c r="L328" s="81">
        <f t="shared" si="157"/>
        <v>1</v>
      </c>
      <c r="M328" s="81">
        <f t="shared" si="157"/>
        <v>1</v>
      </c>
      <c r="N328" s="55">
        <f t="shared" ref="N328:S328" si="193">SUM(N320:N327)</f>
        <v>200</v>
      </c>
      <c r="O328" s="55">
        <f t="shared" si="193"/>
        <v>150</v>
      </c>
      <c r="P328" s="55">
        <f t="shared" si="193"/>
        <v>50</v>
      </c>
      <c r="Q328" s="52">
        <f>SUM(Q320:Q327)</f>
        <v>200</v>
      </c>
      <c r="R328" s="52">
        <f t="shared" si="193"/>
        <v>150</v>
      </c>
      <c r="S328" s="52">
        <f t="shared" si="193"/>
        <v>50</v>
      </c>
      <c r="T328" s="66"/>
      <c r="U328" s="66"/>
    </row>
    <row r="329" spans="1:21" ht="15.75" customHeight="1" thickBot="1">
      <c r="A329" s="144">
        <v>32</v>
      </c>
      <c r="B329" s="144" t="s">
        <v>197</v>
      </c>
      <c r="C329" s="131" t="s">
        <v>11</v>
      </c>
      <c r="D329" s="131"/>
      <c r="E329" s="4"/>
      <c r="F329" s="4"/>
      <c r="G329" s="4"/>
      <c r="H329" s="4"/>
      <c r="I329" s="4"/>
      <c r="J329" s="4"/>
      <c r="K329" s="80"/>
      <c r="L329" s="80"/>
      <c r="M329" s="80"/>
      <c r="N329" s="53"/>
      <c r="O329" s="53"/>
      <c r="P329" s="53"/>
      <c r="Q329" s="50"/>
      <c r="R329" s="50"/>
      <c r="S329" s="50"/>
      <c r="T329" s="66"/>
      <c r="U329" s="66"/>
    </row>
    <row r="330" spans="1:21" ht="26.25" customHeight="1" thickBot="1">
      <c r="A330" s="145"/>
      <c r="B330" s="145"/>
      <c r="C330" s="10">
        <v>38771</v>
      </c>
      <c r="D330" s="13" t="s">
        <v>198</v>
      </c>
      <c r="E330" s="49">
        <f>F330+G330</f>
        <v>50</v>
      </c>
      <c r="F330" s="49">
        <v>50</v>
      </c>
      <c r="G330" s="49"/>
      <c r="H330" s="4">
        <f>I330+J330</f>
        <v>50</v>
      </c>
      <c r="I330" s="4">
        <v>50</v>
      </c>
      <c r="J330" s="4"/>
      <c r="K330" s="80">
        <f t="shared" ref="K330:M392" si="194">H330/E330</f>
        <v>1</v>
      </c>
      <c r="L330" s="80">
        <f t="shared" si="194"/>
        <v>1</v>
      </c>
      <c r="M330" s="80"/>
      <c r="N330" s="53">
        <f>O330+P330</f>
        <v>50</v>
      </c>
      <c r="O330" s="53">
        <v>50</v>
      </c>
      <c r="P330" s="53"/>
      <c r="Q330" s="50">
        <f>R330+S330</f>
        <v>50</v>
      </c>
      <c r="R330" s="50">
        <v>50</v>
      </c>
      <c r="S330" s="50"/>
      <c r="T330" s="66"/>
      <c r="U330" s="66"/>
    </row>
    <row r="331" spans="1:21" ht="16" thickBot="1">
      <c r="A331" s="145"/>
      <c r="B331" s="145"/>
      <c r="C331" s="136" t="s">
        <v>14</v>
      </c>
      <c r="D331" s="136"/>
      <c r="E331" s="12">
        <f t="shared" ref="E331:J331" si="195">E330</f>
        <v>50</v>
      </c>
      <c r="F331" s="12">
        <f t="shared" si="195"/>
        <v>50</v>
      </c>
      <c r="G331" s="12">
        <f t="shared" si="195"/>
        <v>0</v>
      </c>
      <c r="H331" s="12">
        <f t="shared" si="195"/>
        <v>50</v>
      </c>
      <c r="I331" s="12">
        <f t="shared" si="195"/>
        <v>50</v>
      </c>
      <c r="J331" s="12">
        <f t="shared" si="195"/>
        <v>0</v>
      </c>
      <c r="K331" s="80">
        <f t="shared" si="194"/>
        <v>1</v>
      </c>
      <c r="L331" s="80">
        <f t="shared" si="194"/>
        <v>1</v>
      </c>
      <c r="M331" s="80"/>
      <c r="N331" s="55">
        <f t="shared" ref="N331:S331" si="196">N330</f>
        <v>50</v>
      </c>
      <c r="O331" s="55">
        <f t="shared" si="196"/>
        <v>50</v>
      </c>
      <c r="P331" s="55">
        <f t="shared" si="196"/>
        <v>0</v>
      </c>
      <c r="Q331" s="52">
        <f t="shared" si="196"/>
        <v>50</v>
      </c>
      <c r="R331" s="52">
        <f t="shared" si="196"/>
        <v>50</v>
      </c>
      <c r="S331" s="52">
        <f t="shared" si="196"/>
        <v>0</v>
      </c>
      <c r="T331" s="66"/>
      <c r="U331" s="66"/>
    </row>
    <row r="332" spans="1:21" ht="16" thickBot="1">
      <c r="A332" s="145"/>
      <c r="B332" s="145"/>
      <c r="C332" s="130" t="s">
        <v>15</v>
      </c>
      <c r="D332" s="130"/>
      <c r="E332" s="4"/>
      <c r="F332" s="4"/>
      <c r="G332" s="4"/>
      <c r="H332" s="4"/>
      <c r="I332" s="4"/>
      <c r="J332" s="4"/>
      <c r="K332" s="80"/>
      <c r="L332" s="80"/>
      <c r="M332" s="80"/>
      <c r="N332" s="53"/>
      <c r="O332" s="53"/>
      <c r="P332" s="53"/>
      <c r="Q332" s="50"/>
      <c r="R332" s="50"/>
      <c r="S332" s="50"/>
      <c r="T332" s="66"/>
      <c r="U332" s="66"/>
    </row>
    <row r="333" spans="1:21" ht="16" thickBot="1">
      <c r="A333" s="145"/>
      <c r="B333" s="145"/>
      <c r="C333" s="10">
        <v>39836</v>
      </c>
      <c r="D333" s="9" t="s">
        <v>199</v>
      </c>
      <c r="E333" s="4">
        <f>F333+G333</f>
        <v>125</v>
      </c>
      <c r="F333" s="4">
        <v>100</v>
      </c>
      <c r="G333" s="4">
        <v>25</v>
      </c>
      <c r="H333" s="4">
        <f>I333+J333</f>
        <v>125</v>
      </c>
      <c r="I333" s="4">
        <v>100</v>
      </c>
      <c r="J333" s="4">
        <v>25</v>
      </c>
      <c r="K333" s="80">
        <f t="shared" si="194"/>
        <v>1</v>
      </c>
      <c r="L333" s="80">
        <f t="shared" si="194"/>
        <v>1</v>
      </c>
      <c r="M333" s="80">
        <f t="shared" si="194"/>
        <v>1</v>
      </c>
      <c r="N333" s="53">
        <f>O333+P333</f>
        <v>100</v>
      </c>
      <c r="O333" s="53">
        <v>75</v>
      </c>
      <c r="P333" s="53">
        <v>25</v>
      </c>
      <c r="Q333" s="50">
        <f>R333+S333</f>
        <v>100</v>
      </c>
      <c r="R333" s="50">
        <v>75</v>
      </c>
      <c r="S333" s="50">
        <v>25</v>
      </c>
      <c r="T333" s="66"/>
      <c r="U333" s="66"/>
    </row>
    <row r="334" spans="1:21" ht="26.5" thickBot="1">
      <c r="A334" s="145"/>
      <c r="B334" s="145"/>
      <c r="C334" s="10">
        <v>40201</v>
      </c>
      <c r="D334" s="9" t="s">
        <v>200</v>
      </c>
      <c r="E334" s="4">
        <f>F334+G334</f>
        <v>75</v>
      </c>
      <c r="F334" s="4">
        <v>75</v>
      </c>
      <c r="G334" s="4"/>
      <c r="H334" s="4">
        <f>I334+J334</f>
        <v>75</v>
      </c>
      <c r="I334" s="4">
        <v>75</v>
      </c>
      <c r="J334" s="4"/>
      <c r="K334" s="80">
        <f t="shared" si="194"/>
        <v>1</v>
      </c>
      <c r="L334" s="80">
        <f t="shared" si="194"/>
        <v>1</v>
      </c>
      <c r="M334" s="80"/>
      <c r="N334" s="53">
        <f>O334+P334</f>
        <v>100</v>
      </c>
      <c r="O334" s="53">
        <v>100</v>
      </c>
      <c r="P334" s="53"/>
      <c r="Q334" s="50">
        <f>R334+S334</f>
        <v>100</v>
      </c>
      <c r="R334" s="50">
        <v>100</v>
      </c>
      <c r="S334" s="50"/>
      <c r="T334" s="66"/>
      <c r="U334" s="66"/>
    </row>
    <row r="335" spans="1:21" ht="16" thickBot="1">
      <c r="A335" s="145"/>
      <c r="B335" s="145"/>
      <c r="C335" s="10">
        <v>44934</v>
      </c>
      <c r="D335" s="9" t="s">
        <v>201</v>
      </c>
      <c r="E335" s="4">
        <f>F335+G335</f>
        <v>50</v>
      </c>
      <c r="F335" s="4">
        <v>50</v>
      </c>
      <c r="G335" s="4"/>
      <c r="H335" s="4">
        <f>I335+J335</f>
        <v>50</v>
      </c>
      <c r="I335" s="4">
        <v>50</v>
      </c>
      <c r="J335" s="4"/>
      <c r="K335" s="80">
        <f t="shared" si="194"/>
        <v>1</v>
      </c>
      <c r="L335" s="80">
        <f t="shared" si="194"/>
        <v>1</v>
      </c>
      <c r="M335" s="80"/>
      <c r="N335" s="53">
        <f>O335+P335</f>
        <v>50</v>
      </c>
      <c r="O335" s="53">
        <v>50</v>
      </c>
      <c r="P335" s="53"/>
      <c r="Q335" s="50">
        <f>R335+S335</f>
        <v>50</v>
      </c>
      <c r="R335" s="50">
        <v>50</v>
      </c>
      <c r="S335" s="50"/>
      <c r="T335" s="66"/>
      <c r="U335" s="66"/>
    </row>
    <row r="336" spans="1:21" ht="16" thickBot="1">
      <c r="A336" s="145"/>
      <c r="B336" s="145"/>
      <c r="C336" s="10">
        <v>41297</v>
      </c>
      <c r="D336" s="9" t="s">
        <v>202</v>
      </c>
      <c r="E336" s="4">
        <f>F336+G336</f>
        <v>25</v>
      </c>
      <c r="F336" s="4">
        <v>25</v>
      </c>
      <c r="G336" s="4"/>
      <c r="H336" s="4">
        <f>I336+J336</f>
        <v>25</v>
      </c>
      <c r="I336" s="4">
        <v>25</v>
      </c>
      <c r="J336" s="4"/>
      <c r="K336" s="80">
        <f t="shared" si="194"/>
        <v>1</v>
      </c>
      <c r="L336" s="80">
        <f t="shared" si="194"/>
        <v>1</v>
      </c>
      <c r="M336" s="80"/>
      <c r="N336" s="53">
        <f>O336+P336</f>
        <v>25</v>
      </c>
      <c r="O336" s="53">
        <v>25</v>
      </c>
      <c r="P336" s="53"/>
      <c r="Q336" s="50">
        <f>R336+S336</f>
        <v>25</v>
      </c>
      <c r="R336" s="50">
        <v>25</v>
      </c>
      <c r="S336" s="50"/>
      <c r="T336" s="66"/>
      <c r="U336" s="66"/>
    </row>
    <row r="337" spans="1:21" ht="26.5" thickBot="1">
      <c r="A337" s="145"/>
      <c r="B337" s="145"/>
      <c r="C337" s="10">
        <v>40566</v>
      </c>
      <c r="D337" s="9" t="s">
        <v>203</v>
      </c>
      <c r="E337" s="4">
        <f>F337+G337</f>
        <v>25</v>
      </c>
      <c r="F337" s="4">
        <v>25</v>
      </c>
      <c r="G337" s="4"/>
      <c r="H337" s="4">
        <f>I337+J337</f>
        <v>25</v>
      </c>
      <c r="I337" s="4">
        <v>25</v>
      </c>
      <c r="J337" s="4"/>
      <c r="K337" s="80">
        <f t="shared" si="194"/>
        <v>1</v>
      </c>
      <c r="L337" s="80">
        <f t="shared" si="194"/>
        <v>1</v>
      </c>
      <c r="M337" s="80"/>
      <c r="N337" s="53">
        <f>O337+P337</f>
        <v>25</v>
      </c>
      <c r="O337" s="53">
        <v>25</v>
      </c>
      <c r="P337" s="53"/>
      <c r="Q337" s="50">
        <f>R337+S337</f>
        <v>25</v>
      </c>
      <c r="R337" s="50">
        <v>25</v>
      </c>
      <c r="S337" s="50"/>
      <c r="T337" s="66"/>
      <c r="U337" s="66"/>
    </row>
    <row r="338" spans="1:21" ht="16" thickBot="1">
      <c r="A338" s="145"/>
      <c r="B338" s="145"/>
      <c r="C338" s="130" t="s">
        <v>14</v>
      </c>
      <c r="D338" s="130"/>
      <c r="E338" s="7">
        <f t="shared" ref="E338:J338" si="197">SUM(E333:E337)</f>
        <v>300</v>
      </c>
      <c r="F338" s="7">
        <f t="shared" si="197"/>
        <v>275</v>
      </c>
      <c r="G338" s="7">
        <f t="shared" si="197"/>
        <v>25</v>
      </c>
      <c r="H338" s="7">
        <f t="shared" si="197"/>
        <v>300</v>
      </c>
      <c r="I338" s="7">
        <f t="shared" si="197"/>
        <v>275</v>
      </c>
      <c r="J338" s="7">
        <f t="shared" si="197"/>
        <v>25</v>
      </c>
      <c r="K338" s="81">
        <f t="shared" si="194"/>
        <v>1</v>
      </c>
      <c r="L338" s="81">
        <f t="shared" si="194"/>
        <v>1</v>
      </c>
      <c r="M338" s="81">
        <f t="shared" si="194"/>
        <v>1</v>
      </c>
      <c r="N338" s="54">
        <f t="shared" ref="N338:S338" si="198">SUM(N333:N337)</f>
        <v>300</v>
      </c>
      <c r="O338" s="54">
        <f t="shared" si="198"/>
        <v>275</v>
      </c>
      <c r="P338" s="54">
        <f t="shared" si="198"/>
        <v>25</v>
      </c>
      <c r="Q338" s="51">
        <f>SUM(Q333:Q337)</f>
        <v>300</v>
      </c>
      <c r="R338" s="51">
        <f t="shared" si="198"/>
        <v>275</v>
      </c>
      <c r="S338" s="51">
        <f t="shared" si="198"/>
        <v>25</v>
      </c>
      <c r="T338" s="66"/>
      <c r="U338" s="66"/>
    </row>
    <row r="339" spans="1:21" ht="16" thickBot="1">
      <c r="A339" s="145"/>
      <c r="B339" s="145"/>
      <c r="C339" s="130" t="s">
        <v>19</v>
      </c>
      <c r="D339" s="130"/>
      <c r="E339" s="12">
        <f t="shared" ref="E339:J339" si="199">E331+E338</f>
        <v>350</v>
      </c>
      <c r="F339" s="12">
        <f t="shared" si="199"/>
        <v>325</v>
      </c>
      <c r="G339" s="12">
        <f t="shared" si="199"/>
        <v>25</v>
      </c>
      <c r="H339" s="12">
        <f t="shared" si="199"/>
        <v>350</v>
      </c>
      <c r="I339" s="12">
        <f t="shared" si="199"/>
        <v>325</v>
      </c>
      <c r="J339" s="12">
        <f t="shared" si="199"/>
        <v>25</v>
      </c>
      <c r="K339" s="81">
        <f t="shared" si="194"/>
        <v>1</v>
      </c>
      <c r="L339" s="81">
        <f t="shared" si="194"/>
        <v>1</v>
      </c>
      <c r="M339" s="81">
        <f t="shared" si="194"/>
        <v>1</v>
      </c>
      <c r="N339" s="55">
        <f t="shared" ref="N339:S339" si="200">N331+N338</f>
        <v>350</v>
      </c>
      <c r="O339" s="55">
        <f t="shared" si="200"/>
        <v>325</v>
      </c>
      <c r="P339" s="55">
        <f t="shared" si="200"/>
        <v>25</v>
      </c>
      <c r="Q339" s="52">
        <f t="shared" si="200"/>
        <v>350</v>
      </c>
      <c r="R339" s="52">
        <f t="shared" si="200"/>
        <v>325</v>
      </c>
      <c r="S339" s="52">
        <f t="shared" si="200"/>
        <v>25</v>
      </c>
      <c r="T339" s="66"/>
      <c r="U339" s="66"/>
    </row>
    <row r="340" spans="1:21" ht="16" thickBot="1">
      <c r="A340" s="145"/>
      <c r="B340" s="145"/>
      <c r="C340" s="140" t="s">
        <v>146</v>
      </c>
      <c r="D340" s="141"/>
      <c r="E340" s="12"/>
      <c r="F340" s="12"/>
      <c r="G340" s="12"/>
      <c r="H340" s="12"/>
      <c r="I340" s="12"/>
      <c r="J340" s="12"/>
      <c r="K340" s="80"/>
      <c r="L340" s="80"/>
      <c r="M340" s="80"/>
      <c r="N340" s="55"/>
      <c r="O340" s="55"/>
      <c r="P340" s="55"/>
      <c r="Q340" s="52"/>
      <c r="R340" s="52"/>
      <c r="S340" s="52"/>
      <c r="T340" s="66"/>
      <c r="U340" s="66"/>
    </row>
    <row r="341" spans="1:21" ht="16" thickBot="1">
      <c r="A341" s="145"/>
      <c r="B341" s="145"/>
      <c r="C341" s="131" t="s">
        <v>11</v>
      </c>
      <c r="D341" s="131"/>
      <c r="E341" s="12"/>
      <c r="F341" s="12"/>
      <c r="G341" s="12"/>
      <c r="H341" s="12"/>
      <c r="I341" s="12"/>
      <c r="J341" s="12"/>
      <c r="K341" s="80"/>
      <c r="L341" s="80"/>
      <c r="M341" s="80"/>
      <c r="N341" s="55"/>
      <c r="O341" s="55"/>
      <c r="P341" s="55"/>
      <c r="Q341" s="52"/>
      <c r="R341" s="52"/>
      <c r="S341" s="52"/>
      <c r="T341" s="66"/>
      <c r="U341" s="66"/>
    </row>
    <row r="342" spans="1:21" ht="26.5" thickBot="1">
      <c r="A342" s="145"/>
      <c r="B342" s="145"/>
      <c r="C342" s="10">
        <v>38771</v>
      </c>
      <c r="D342" s="13" t="s">
        <v>198</v>
      </c>
      <c r="E342" s="12">
        <v>25</v>
      </c>
      <c r="F342" s="12">
        <v>25</v>
      </c>
      <c r="G342" s="12"/>
      <c r="H342" s="12">
        <v>25</v>
      </c>
      <c r="I342" s="12">
        <v>25</v>
      </c>
      <c r="J342" s="12"/>
      <c r="K342" s="80">
        <f t="shared" si="194"/>
        <v>1</v>
      </c>
      <c r="L342" s="80">
        <f t="shared" si="194"/>
        <v>1</v>
      </c>
      <c r="M342" s="80"/>
      <c r="N342" s="53">
        <f>O342+P342</f>
        <v>25</v>
      </c>
      <c r="O342" s="53">
        <v>25</v>
      </c>
      <c r="P342" s="55"/>
      <c r="Q342" s="50">
        <f>R342+S342</f>
        <v>25</v>
      </c>
      <c r="R342" s="50">
        <v>25</v>
      </c>
      <c r="S342" s="52"/>
      <c r="T342" s="66"/>
      <c r="U342" s="66"/>
    </row>
    <row r="343" spans="1:21" ht="16" thickBot="1">
      <c r="A343" s="145"/>
      <c r="B343" s="145"/>
      <c r="C343" s="136" t="s">
        <v>14</v>
      </c>
      <c r="D343" s="136"/>
      <c r="E343" s="12">
        <v>25</v>
      </c>
      <c r="F343" s="12">
        <v>25</v>
      </c>
      <c r="G343" s="12"/>
      <c r="H343" s="12">
        <v>25</v>
      </c>
      <c r="I343" s="12">
        <v>25</v>
      </c>
      <c r="J343" s="12"/>
      <c r="K343" s="81">
        <f t="shared" si="194"/>
        <v>1</v>
      </c>
      <c r="L343" s="81">
        <f t="shared" si="194"/>
        <v>1</v>
      </c>
      <c r="M343" s="80"/>
      <c r="N343" s="55">
        <f>N342</f>
        <v>25</v>
      </c>
      <c r="O343" s="55">
        <v>25</v>
      </c>
      <c r="P343" s="55"/>
      <c r="Q343" s="52">
        <f>Q342</f>
        <v>25</v>
      </c>
      <c r="R343" s="52">
        <v>25</v>
      </c>
      <c r="S343" s="52"/>
      <c r="T343" s="66"/>
      <c r="U343" s="66"/>
    </row>
    <row r="344" spans="1:21" ht="16" thickBot="1">
      <c r="A344" s="145"/>
      <c r="B344" s="145"/>
      <c r="C344" s="130" t="s">
        <v>15</v>
      </c>
      <c r="D344" s="130"/>
      <c r="E344" s="12"/>
      <c r="F344" s="12"/>
      <c r="G344" s="12"/>
      <c r="H344" s="12"/>
      <c r="I344" s="12"/>
      <c r="J344" s="12"/>
      <c r="K344" s="80"/>
      <c r="L344" s="80"/>
      <c r="M344" s="80"/>
      <c r="N344" s="55"/>
      <c r="O344" s="55"/>
      <c r="P344" s="55"/>
      <c r="Q344" s="52"/>
      <c r="R344" s="52"/>
      <c r="S344" s="52"/>
      <c r="T344" s="66"/>
      <c r="U344" s="66"/>
    </row>
    <row r="345" spans="1:21" ht="16" thickBot="1">
      <c r="A345" s="145"/>
      <c r="B345" s="145"/>
      <c r="C345" s="10">
        <v>39836</v>
      </c>
      <c r="D345" s="9" t="s">
        <v>199</v>
      </c>
      <c r="E345" s="4">
        <f>F345+G345</f>
        <v>25</v>
      </c>
      <c r="F345" s="4">
        <v>25</v>
      </c>
      <c r="G345" s="12"/>
      <c r="H345" s="4">
        <f>I345+J345</f>
        <v>25</v>
      </c>
      <c r="I345" s="4">
        <v>25</v>
      </c>
      <c r="J345" s="12"/>
      <c r="K345" s="80">
        <f t="shared" si="194"/>
        <v>1</v>
      </c>
      <c r="L345" s="80">
        <f t="shared" si="194"/>
        <v>1</v>
      </c>
      <c r="M345" s="80"/>
      <c r="N345" s="53">
        <f>O345+P345</f>
        <v>25</v>
      </c>
      <c r="O345" s="53">
        <v>25</v>
      </c>
      <c r="P345" s="55"/>
      <c r="Q345" s="50">
        <f>R345+S345</f>
        <v>25</v>
      </c>
      <c r="R345" s="50">
        <v>25</v>
      </c>
      <c r="S345" s="52"/>
      <c r="T345" s="66"/>
      <c r="U345" s="66"/>
    </row>
    <row r="346" spans="1:21" ht="26.5" thickBot="1">
      <c r="A346" s="145"/>
      <c r="B346" s="145"/>
      <c r="C346" s="10">
        <v>40201</v>
      </c>
      <c r="D346" s="9" t="s">
        <v>200</v>
      </c>
      <c r="E346" s="4">
        <f>F346+G346</f>
        <v>25</v>
      </c>
      <c r="F346" s="4">
        <v>25</v>
      </c>
      <c r="G346" s="12"/>
      <c r="H346" s="4">
        <f>I346+J346</f>
        <v>25</v>
      </c>
      <c r="I346" s="4">
        <v>25</v>
      </c>
      <c r="J346" s="12"/>
      <c r="K346" s="80">
        <f t="shared" si="194"/>
        <v>1</v>
      </c>
      <c r="L346" s="80">
        <f t="shared" si="194"/>
        <v>1</v>
      </c>
      <c r="M346" s="80"/>
      <c r="N346" s="53">
        <f>O346+P346</f>
        <v>25</v>
      </c>
      <c r="O346" s="53">
        <v>25</v>
      </c>
      <c r="P346" s="55"/>
      <c r="Q346" s="50">
        <f>R346+S346</f>
        <v>25</v>
      </c>
      <c r="R346" s="50">
        <v>25</v>
      </c>
      <c r="S346" s="52"/>
      <c r="T346" s="66"/>
      <c r="U346" s="66"/>
    </row>
    <row r="347" spans="1:21" ht="16" thickBot="1">
      <c r="A347" s="145"/>
      <c r="B347" s="145"/>
      <c r="C347" s="10">
        <v>44934</v>
      </c>
      <c r="D347" s="9" t="s">
        <v>201</v>
      </c>
      <c r="E347" s="4">
        <f>F347+G347</f>
        <v>25</v>
      </c>
      <c r="F347" s="4">
        <v>25</v>
      </c>
      <c r="G347" s="12"/>
      <c r="H347" s="4">
        <f>I347+J347</f>
        <v>25</v>
      </c>
      <c r="I347" s="4">
        <v>25</v>
      </c>
      <c r="J347" s="12"/>
      <c r="K347" s="80">
        <f t="shared" si="194"/>
        <v>1</v>
      </c>
      <c r="L347" s="80">
        <f t="shared" si="194"/>
        <v>1</v>
      </c>
      <c r="M347" s="80"/>
      <c r="N347" s="53">
        <f>O347+P347</f>
        <v>25</v>
      </c>
      <c r="O347" s="53">
        <v>25</v>
      </c>
      <c r="P347" s="55"/>
      <c r="Q347" s="50">
        <f>R347+S347</f>
        <v>25</v>
      </c>
      <c r="R347" s="50">
        <v>25</v>
      </c>
      <c r="S347" s="52"/>
      <c r="T347" s="66"/>
      <c r="U347" s="66"/>
    </row>
    <row r="348" spans="1:21" ht="16" thickBot="1">
      <c r="A348" s="145"/>
      <c r="B348" s="145"/>
      <c r="C348" s="10">
        <v>41297</v>
      </c>
      <c r="D348" s="9" t="s">
        <v>202</v>
      </c>
      <c r="E348" s="4">
        <f>F348+G348</f>
        <v>25</v>
      </c>
      <c r="F348" s="4">
        <v>25</v>
      </c>
      <c r="G348" s="12"/>
      <c r="H348" s="4">
        <f>I348+J348</f>
        <v>25</v>
      </c>
      <c r="I348" s="4">
        <v>25</v>
      </c>
      <c r="J348" s="12"/>
      <c r="K348" s="80">
        <f t="shared" si="194"/>
        <v>1</v>
      </c>
      <c r="L348" s="80">
        <f t="shared" si="194"/>
        <v>1</v>
      </c>
      <c r="M348" s="80"/>
      <c r="N348" s="53">
        <f>O348+P348</f>
        <v>25</v>
      </c>
      <c r="O348" s="53">
        <v>25</v>
      </c>
      <c r="P348" s="55"/>
      <c r="Q348" s="50">
        <f>R348+S348</f>
        <v>25</v>
      </c>
      <c r="R348" s="50">
        <v>25</v>
      </c>
      <c r="S348" s="52"/>
      <c r="T348" s="66"/>
      <c r="U348" s="66"/>
    </row>
    <row r="349" spans="1:21" ht="16" thickBot="1">
      <c r="A349" s="145"/>
      <c r="B349" s="145"/>
      <c r="C349" s="130" t="s">
        <v>14</v>
      </c>
      <c r="D349" s="130"/>
      <c r="E349" s="12">
        <f t="shared" ref="E349:J349" si="201">SUM(E345:E348)</f>
        <v>100</v>
      </c>
      <c r="F349" s="12">
        <f t="shared" si="201"/>
        <v>100</v>
      </c>
      <c r="G349" s="12">
        <f t="shared" si="201"/>
        <v>0</v>
      </c>
      <c r="H349" s="12">
        <f t="shared" si="201"/>
        <v>100</v>
      </c>
      <c r="I349" s="12">
        <f t="shared" si="201"/>
        <v>100</v>
      </c>
      <c r="J349" s="12">
        <f t="shared" si="201"/>
        <v>0</v>
      </c>
      <c r="K349" s="80">
        <f t="shared" si="194"/>
        <v>1</v>
      </c>
      <c r="L349" s="80">
        <f t="shared" si="194"/>
        <v>1</v>
      </c>
      <c r="M349" s="80"/>
      <c r="N349" s="55">
        <f t="shared" ref="N349:S349" si="202">SUM(N345:N348)</f>
        <v>100</v>
      </c>
      <c r="O349" s="55">
        <f t="shared" si="202"/>
        <v>100</v>
      </c>
      <c r="P349" s="55">
        <f t="shared" si="202"/>
        <v>0</v>
      </c>
      <c r="Q349" s="52">
        <f t="shared" si="202"/>
        <v>100</v>
      </c>
      <c r="R349" s="52">
        <f t="shared" si="202"/>
        <v>100</v>
      </c>
      <c r="S349" s="52">
        <f t="shared" si="202"/>
        <v>0</v>
      </c>
      <c r="T349" s="66"/>
      <c r="U349" s="66"/>
    </row>
    <row r="350" spans="1:21" ht="16" thickBot="1">
      <c r="A350" s="146"/>
      <c r="B350" s="146"/>
      <c r="C350" s="142" t="s">
        <v>147</v>
      </c>
      <c r="D350" s="143"/>
      <c r="E350" s="12">
        <f t="shared" ref="E350:J350" si="203">E343+E349</f>
        <v>125</v>
      </c>
      <c r="F350" s="12">
        <f t="shared" si="203"/>
        <v>125</v>
      </c>
      <c r="G350" s="12">
        <f t="shared" si="203"/>
        <v>0</v>
      </c>
      <c r="H350" s="12">
        <f t="shared" si="203"/>
        <v>125</v>
      </c>
      <c r="I350" s="12">
        <f t="shared" si="203"/>
        <v>125</v>
      </c>
      <c r="J350" s="12">
        <f t="shared" si="203"/>
        <v>0</v>
      </c>
      <c r="K350" s="81">
        <f t="shared" si="194"/>
        <v>1</v>
      </c>
      <c r="L350" s="81">
        <f t="shared" si="194"/>
        <v>1</v>
      </c>
      <c r="M350" s="80"/>
      <c r="N350" s="55">
        <f t="shared" ref="N350:S350" si="204">N343+N349</f>
        <v>125</v>
      </c>
      <c r="O350" s="55">
        <f t="shared" si="204"/>
        <v>125</v>
      </c>
      <c r="P350" s="55">
        <f t="shared" si="204"/>
        <v>0</v>
      </c>
      <c r="Q350" s="52">
        <f t="shared" si="204"/>
        <v>125</v>
      </c>
      <c r="R350" s="52">
        <f t="shared" si="204"/>
        <v>125</v>
      </c>
      <c r="S350" s="52">
        <f t="shared" si="204"/>
        <v>0</v>
      </c>
      <c r="T350" s="66"/>
      <c r="U350" s="66"/>
    </row>
    <row r="351" spans="1:21" ht="16" thickBot="1">
      <c r="A351" s="132">
        <v>33</v>
      </c>
      <c r="B351" s="132" t="s">
        <v>204</v>
      </c>
      <c r="C351" s="130" t="s">
        <v>15</v>
      </c>
      <c r="D351" s="130"/>
      <c r="E351" s="4"/>
      <c r="F351" s="4"/>
      <c r="G351" s="4"/>
      <c r="H351" s="4"/>
      <c r="I351" s="4"/>
      <c r="J351" s="4"/>
      <c r="K351" s="80"/>
      <c r="L351" s="80"/>
      <c r="M351" s="80"/>
      <c r="N351" s="53"/>
      <c r="O351" s="53"/>
      <c r="P351" s="53"/>
      <c r="Q351" s="50"/>
      <c r="R351" s="50"/>
      <c r="S351" s="50"/>
      <c r="T351" s="66"/>
      <c r="U351" s="66"/>
    </row>
    <row r="352" spans="1:21" ht="16" thickBot="1">
      <c r="A352" s="132"/>
      <c r="B352" s="132"/>
      <c r="C352" s="10">
        <v>39836</v>
      </c>
      <c r="D352" s="9" t="s">
        <v>199</v>
      </c>
      <c r="E352" s="4">
        <f>F352+G352</f>
        <v>75</v>
      </c>
      <c r="F352" s="4">
        <v>50</v>
      </c>
      <c r="G352" s="4">
        <v>25</v>
      </c>
      <c r="H352" s="4">
        <f>I352+J352</f>
        <v>75</v>
      </c>
      <c r="I352" s="4">
        <v>50</v>
      </c>
      <c r="J352" s="4">
        <v>25</v>
      </c>
      <c r="K352" s="80">
        <f t="shared" si="194"/>
        <v>1</v>
      </c>
      <c r="L352" s="80">
        <f t="shared" si="194"/>
        <v>1</v>
      </c>
      <c r="M352" s="80">
        <f t="shared" si="194"/>
        <v>1</v>
      </c>
      <c r="N352" s="53">
        <f>O352+P352</f>
        <v>75</v>
      </c>
      <c r="O352" s="53">
        <v>50</v>
      </c>
      <c r="P352" s="53">
        <v>25</v>
      </c>
      <c r="Q352" s="50">
        <f>R352+S352</f>
        <v>75</v>
      </c>
      <c r="R352" s="50">
        <v>50</v>
      </c>
      <c r="S352" s="50">
        <v>25</v>
      </c>
      <c r="T352" s="66"/>
      <c r="U352" s="66"/>
    </row>
    <row r="353" spans="1:21" ht="26.5" thickBot="1">
      <c r="A353" s="132"/>
      <c r="B353" s="132"/>
      <c r="C353" s="10">
        <v>40566</v>
      </c>
      <c r="D353" s="9" t="s">
        <v>203</v>
      </c>
      <c r="E353" s="4">
        <f>F353+G353</f>
        <v>25</v>
      </c>
      <c r="F353" s="4">
        <v>25</v>
      </c>
      <c r="G353" s="4"/>
      <c r="H353" s="4">
        <f>I353+J353</f>
        <v>25</v>
      </c>
      <c r="I353" s="4">
        <v>25</v>
      </c>
      <c r="J353" s="4"/>
      <c r="K353" s="80">
        <f t="shared" si="194"/>
        <v>1</v>
      </c>
      <c r="L353" s="80">
        <f t="shared" si="194"/>
        <v>1</v>
      </c>
      <c r="M353" s="80"/>
      <c r="N353" s="53">
        <f>O353+P353</f>
        <v>25</v>
      </c>
      <c r="O353" s="53">
        <v>25</v>
      </c>
      <c r="P353" s="53"/>
      <c r="Q353" s="50">
        <f>R353+S353</f>
        <v>25</v>
      </c>
      <c r="R353" s="50">
        <v>25</v>
      </c>
      <c r="S353" s="50"/>
      <c r="T353" s="66"/>
      <c r="U353" s="66"/>
    </row>
    <row r="354" spans="1:21" ht="16" thickBot="1">
      <c r="A354" s="132"/>
      <c r="B354" s="132"/>
      <c r="C354" s="131" t="s">
        <v>14</v>
      </c>
      <c r="D354" s="131"/>
      <c r="E354" s="7">
        <f t="shared" ref="E354:J354" si="205">SUM(E352:E353)</f>
        <v>100</v>
      </c>
      <c r="F354" s="7">
        <f t="shared" si="205"/>
        <v>75</v>
      </c>
      <c r="G354" s="7">
        <f t="shared" si="205"/>
        <v>25</v>
      </c>
      <c r="H354" s="7">
        <f t="shared" si="205"/>
        <v>100</v>
      </c>
      <c r="I354" s="7">
        <f t="shared" si="205"/>
        <v>75</v>
      </c>
      <c r="J354" s="7">
        <f t="shared" si="205"/>
        <v>25</v>
      </c>
      <c r="K354" s="81">
        <f t="shared" si="194"/>
        <v>1</v>
      </c>
      <c r="L354" s="81">
        <f t="shared" si="194"/>
        <v>1</v>
      </c>
      <c r="M354" s="81">
        <f t="shared" si="194"/>
        <v>1</v>
      </c>
      <c r="N354" s="54">
        <f t="shared" ref="N354:S354" si="206">SUM(N352:N353)</f>
        <v>100</v>
      </c>
      <c r="O354" s="54">
        <f t="shared" si="206"/>
        <v>75</v>
      </c>
      <c r="P354" s="54">
        <f t="shared" si="206"/>
        <v>25</v>
      </c>
      <c r="Q354" s="51">
        <f t="shared" si="206"/>
        <v>100</v>
      </c>
      <c r="R354" s="51">
        <f t="shared" si="206"/>
        <v>75</v>
      </c>
      <c r="S354" s="51">
        <f t="shared" si="206"/>
        <v>25</v>
      </c>
      <c r="T354" s="66"/>
      <c r="U354" s="66"/>
    </row>
    <row r="355" spans="1:21" ht="21" customHeight="1" thickBot="1">
      <c r="A355" s="132">
        <v>34</v>
      </c>
      <c r="B355" s="132" t="s">
        <v>205</v>
      </c>
      <c r="C355" s="131" t="s">
        <v>11</v>
      </c>
      <c r="D355" s="131"/>
      <c r="E355" s="4"/>
      <c r="F355" s="4"/>
      <c r="G355" s="4"/>
      <c r="H355" s="4"/>
      <c r="I355" s="4"/>
      <c r="J355" s="4"/>
      <c r="K355" s="80"/>
      <c r="L355" s="80"/>
      <c r="M355" s="80"/>
      <c r="N355" s="53"/>
      <c r="O355" s="53"/>
      <c r="P355" s="53"/>
      <c r="Q355" s="50"/>
      <c r="R355" s="50"/>
      <c r="S355" s="50"/>
      <c r="T355" s="66"/>
      <c r="U355" s="66"/>
    </row>
    <row r="356" spans="1:21" ht="39.5" thickBot="1">
      <c r="A356" s="132"/>
      <c r="B356" s="132"/>
      <c r="C356" s="5">
        <v>40587</v>
      </c>
      <c r="D356" s="6" t="s">
        <v>57</v>
      </c>
      <c r="E356" s="4">
        <f t="shared" ref="E356:E361" si="207">F356+G356</f>
        <v>25</v>
      </c>
      <c r="F356" s="4">
        <v>25</v>
      </c>
      <c r="G356" s="4"/>
      <c r="H356" s="4">
        <f t="shared" ref="H356:H361" si="208">I356+J356</f>
        <v>25</v>
      </c>
      <c r="I356" s="4">
        <v>25</v>
      </c>
      <c r="J356" s="4"/>
      <c r="K356" s="80">
        <f t="shared" si="194"/>
        <v>1</v>
      </c>
      <c r="L356" s="80">
        <f t="shared" si="194"/>
        <v>1</v>
      </c>
      <c r="M356" s="80"/>
      <c r="N356" s="53">
        <f t="shared" ref="N356:N361" si="209">O356+P356</f>
        <v>25</v>
      </c>
      <c r="O356" s="53">
        <v>25</v>
      </c>
      <c r="P356" s="53"/>
      <c r="Q356" s="50">
        <f t="shared" ref="Q356:Q361" si="210">R356+S356</f>
        <v>25</v>
      </c>
      <c r="R356" s="50">
        <v>25</v>
      </c>
      <c r="S356" s="50"/>
      <c r="T356" s="66"/>
      <c r="U356" s="66"/>
    </row>
    <row r="357" spans="1:21" ht="16" thickBot="1">
      <c r="A357" s="132"/>
      <c r="B357" s="132"/>
      <c r="C357" s="5">
        <v>39493</v>
      </c>
      <c r="D357" s="6" t="s">
        <v>34</v>
      </c>
      <c r="E357" s="4">
        <f t="shared" si="207"/>
        <v>25</v>
      </c>
      <c r="F357" s="4">
        <v>25</v>
      </c>
      <c r="G357" s="4"/>
      <c r="H357" s="4">
        <f t="shared" si="208"/>
        <v>25</v>
      </c>
      <c r="I357" s="4">
        <v>25</v>
      </c>
      <c r="J357" s="4"/>
      <c r="K357" s="80">
        <f t="shared" si="194"/>
        <v>1</v>
      </c>
      <c r="L357" s="80">
        <f t="shared" si="194"/>
        <v>1</v>
      </c>
      <c r="M357" s="80"/>
      <c r="N357" s="53">
        <f t="shared" si="209"/>
        <v>25</v>
      </c>
      <c r="O357" s="53">
        <v>25</v>
      </c>
      <c r="P357" s="53"/>
      <c r="Q357" s="50">
        <f t="shared" si="210"/>
        <v>25</v>
      </c>
      <c r="R357" s="50">
        <v>25</v>
      </c>
      <c r="S357" s="50"/>
      <c r="T357" s="66"/>
      <c r="U357" s="66"/>
    </row>
    <row r="358" spans="1:21" ht="16" thickBot="1">
      <c r="A358" s="132"/>
      <c r="B358" s="132"/>
      <c r="C358" s="5">
        <v>38035</v>
      </c>
      <c r="D358" s="6" t="s">
        <v>206</v>
      </c>
      <c r="E358" s="4">
        <f t="shared" si="207"/>
        <v>25</v>
      </c>
      <c r="F358" s="4">
        <v>25</v>
      </c>
      <c r="G358" s="4"/>
      <c r="H358" s="4">
        <f t="shared" si="208"/>
        <v>25</v>
      </c>
      <c r="I358" s="4">
        <v>25</v>
      </c>
      <c r="J358" s="4"/>
      <c r="K358" s="80">
        <f t="shared" si="194"/>
        <v>1</v>
      </c>
      <c r="L358" s="80">
        <f t="shared" si="194"/>
        <v>1</v>
      </c>
      <c r="M358" s="80"/>
      <c r="N358" s="53">
        <f t="shared" si="209"/>
        <v>25</v>
      </c>
      <c r="O358" s="53">
        <v>25</v>
      </c>
      <c r="P358" s="53"/>
      <c r="Q358" s="50">
        <f t="shared" si="210"/>
        <v>25</v>
      </c>
      <c r="R358" s="50">
        <v>25</v>
      </c>
      <c r="S358" s="50"/>
      <c r="T358" s="66"/>
      <c r="U358" s="66"/>
    </row>
    <row r="359" spans="1:21" ht="16" thickBot="1">
      <c r="A359" s="132"/>
      <c r="B359" s="132"/>
      <c r="C359" s="5">
        <v>36930</v>
      </c>
      <c r="D359" s="6" t="s">
        <v>52</v>
      </c>
      <c r="E359" s="4">
        <f t="shared" si="207"/>
        <v>25</v>
      </c>
      <c r="F359" s="4">
        <v>25</v>
      </c>
      <c r="G359" s="4"/>
      <c r="H359" s="4">
        <f t="shared" si="208"/>
        <v>25</v>
      </c>
      <c r="I359" s="4">
        <v>25</v>
      </c>
      <c r="J359" s="4"/>
      <c r="K359" s="80">
        <f t="shared" si="194"/>
        <v>1</v>
      </c>
      <c r="L359" s="80">
        <f t="shared" si="194"/>
        <v>1</v>
      </c>
      <c r="M359" s="80"/>
      <c r="N359" s="53">
        <f t="shared" si="209"/>
        <v>25</v>
      </c>
      <c r="O359" s="53">
        <v>25</v>
      </c>
      <c r="P359" s="53"/>
      <c r="Q359" s="50">
        <f t="shared" si="210"/>
        <v>25</v>
      </c>
      <c r="R359" s="50">
        <v>25</v>
      </c>
      <c r="S359" s="50"/>
      <c r="T359" s="66"/>
      <c r="U359" s="66"/>
    </row>
    <row r="360" spans="1:21" ht="16" thickBot="1">
      <c r="A360" s="132"/>
      <c r="B360" s="132"/>
      <c r="C360" s="17">
        <v>36931</v>
      </c>
      <c r="D360" s="6" t="s">
        <v>38</v>
      </c>
      <c r="E360" s="4">
        <f t="shared" si="207"/>
        <v>25</v>
      </c>
      <c r="F360" s="4"/>
      <c r="G360" s="4">
        <v>25</v>
      </c>
      <c r="H360" s="4">
        <f t="shared" si="208"/>
        <v>25</v>
      </c>
      <c r="I360" s="4"/>
      <c r="J360" s="4">
        <v>25</v>
      </c>
      <c r="K360" s="80">
        <f t="shared" si="194"/>
        <v>1</v>
      </c>
      <c r="L360" s="80"/>
      <c r="M360" s="80">
        <f t="shared" si="194"/>
        <v>1</v>
      </c>
      <c r="N360" s="53">
        <f t="shared" si="209"/>
        <v>25</v>
      </c>
      <c r="O360" s="53"/>
      <c r="P360" s="53">
        <v>25</v>
      </c>
      <c r="Q360" s="50">
        <f t="shared" si="210"/>
        <v>25</v>
      </c>
      <c r="R360" s="50"/>
      <c r="S360" s="50">
        <v>25</v>
      </c>
      <c r="T360" s="66"/>
      <c r="U360" s="66"/>
    </row>
    <row r="361" spans="1:21" ht="16" thickBot="1">
      <c r="A361" s="132"/>
      <c r="B361" s="132"/>
      <c r="C361" s="17">
        <v>40228</v>
      </c>
      <c r="D361" s="14" t="s">
        <v>54</v>
      </c>
      <c r="E361" s="4">
        <f t="shared" si="207"/>
        <v>25</v>
      </c>
      <c r="F361" s="4"/>
      <c r="G361" s="4">
        <v>25</v>
      </c>
      <c r="H361" s="4">
        <f t="shared" si="208"/>
        <v>18</v>
      </c>
      <c r="I361" s="4"/>
      <c r="J361" s="4">
        <v>18</v>
      </c>
      <c r="K361" s="80">
        <f t="shared" si="194"/>
        <v>0.72</v>
      </c>
      <c r="L361" s="80"/>
      <c r="M361" s="80">
        <f t="shared" si="194"/>
        <v>0.72</v>
      </c>
      <c r="N361" s="53">
        <f t="shared" si="209"/>
        <v>25</v>
      </c>
      <c r="O361" s="53"/>
      <c r="P361" s="53">
        <v>25</v>
      </c>
      <c r="Q361" s="50">
        <f t="shared" si="210"/>
        <v>25</v>
      </c>
      <c r="R361" s="50"/>
      <c r="S361" s="50">
        <v>25</v>
      </c>
      <c r="T361" s="66"/>
      <c r="U361" s="66"/>
    </row>
    <row r="362" spans="1:21" ht="16" thickBot="1">
      <c r="A362" s="132"/>
      <c r="B362" s="132"/>
      <c r="C362" s="136" t="s">
        <v>14</v>
      </c>
      <c r="D362" s="136"/>
      <c r="E362" s="12">
        <f t="shared" ref="E362:J362" si="211">SUM(E356:E361)</f>
        <v>150</v>
      </c>
      <c r="F362" s="12">
        <f t="shared" si="211"/>
        <v>100</v>
      </c>
      <c r="G362" s="12">
        <f t="shared" si="211"/>
        <v>50</v>
      </c>
      <c r="H362" s="12">
        <f t="shared" si="211"/>
        <v>143</v>
      </c>
      <c r="I362" s="12">
        <f t="shared" si="211"/>
        <v>100</v>
      </c>
      <c r="J362" s="12">
        <f t="shared" si="211"/>
        <v>43</v>
      </c>
      <c r="K362" s="81">
        <f t="shared" si="194"/>
        <v>0.95333333333333337</v>
      </c>
      <c r="L362" s="81">
        <f t="shared" si="194"/>
        <v>1</v>
      </c>
      <c r="M362" s="81">
        <f t="shared" si="194"/>
        <v>0.86</v>
      </c>
      <c r="N362" s="55">
        <f t="shared" ref="N362:S362" si="212">SUM(N356:N361)</f>
        <v>150</v>
      </c>
      <c r="O362" s="55">
        <f t="shared" si="212"/>
        <v>100</v>
      </c>
      <c r="P362" s="55">
        <f t="shared" si="212"/>
        <v>50</v>
      </c>
      <c r="Q362" s="52">
        <f t="shared" si="212"/>
        <v>150</v>
      </c>
      <c r="R362" s="52">
        <f t="shared" si="212"/>
        <v>100</v>
      </c>
      <c r="S362" s="52">
        <f t="shared" si="212"/>
        <v>50</v>
      </c>
      <c r="T362" s="66"/>
      <c r="U362" s="66"/>
    </row>
    <row r="363" spans="1:21" ht="22.5" customHeight="1" thickBot="1">
      <c r="A363" s="132"/>
      <c r="B363" s="132"/>
      <c r="C363" s="130" t="s">
        <v>15</v>
      </c>
      <c r="D363" s="130"/>
      <c r="E363" s="4"/>
      <c r="F363" s="4"/>
      <c r="G363" s="4"/>
      <c r="H363" s="4"/>
      <c r="I363" s="4"/>
      <c r="J363" s="4"/>
      <c r="K363" s="80"/>
      <c r="L363" s="80"/>
      <c r="M363" s="80"/>
      <c r="N363" s="53"/>
      <c r="O363" s="53"/>
      <c r="P363" s="53"/>
      <c r="Q363" s="50"/>
      <c r="R363" s="50"/>
      <c r="S363" s="50"/>
      <c r="T363" s="66"/>
      <c r="U363" s="66"/>
    </row>
    <row r="364" spans="1:21" ht="16" thickBot="1">
      <c r="A364" s="132"/>
      <c r="B364" s="132"/>
      <c r="C364" s="17">
        <v>39455</v>
      </c>
      <c r="D364" s="9" t="s">
        <v>144</v>
      </c>
      <c r="E364" s="4">
        <f>F364+G364</f>
        <v>25</v>
      </c>
      <c r="F364" s="4">
        <v>25</v>
      </c>
      <c r="G364" s="4"/>
      <c r="H364" s="4">
        <f>I364+J364</f>
        <v>25</v>
      </c>
      <c r="I364" s="4">
        <v>25</v>
      </c>
      <c r="J364" s="4"/>
      <c r="K364" s="80">
        <f t="shared" si="194"/>
        <v>1</v>
      </c>
      <c r="L364" s="80">
        <f t="shared" si="194"/>
        <v>1</v>
      </c>
      <c r="M364" s="80"/>
      <c r="N364" s="53">
        <f>O364+P364</f>
        <v>25</v>
      </c>
      <c r="O364" s="53">
        <v>25</v>
      </c>
      <c r="P364" s="53"/>
      <c r="Q364" s="50">
        <f>R364+S364</f>
        <v>25</v>
      </c>
      <c r="R364" s="50">
        <v>25</v>
      </c>
      <c r="S364" s="50"/>
      <c r="T364" s="66"/>
      <c r="U364" s="66"/>
    </row>
    <row r="365" spans="1:21" ht="16" thickBot="1">
      <c r="A365" s="132"/>
      <c r="B365" s="132"/>
      <c r="C365" s="17">
        <v>40186</v>
      </c>
      <c r="D365" s="14" t="s">
        <v>145</v>
      </c>
      <c r="E365" s="4">
        <f>F365+G365</f>
        <v>25</v>
      </c>
      <c r="F365" s="4">
        <v>25</v>
      </c>
      <c r="G365" s="4"/>
      <c r="H365" s="4">
        <f>I365+J365</f>
        <v>25</v>
      </c>
      <c r="I365" s="4">
        <v>25</v>
      </c>
      <c r="J365" s="4"/>
      <c r="K365" s="80">
        <f t="shared" si="194"/>
        <v>1</v>
      </c>
      <c r="L365" s="80">
        <f t="shared" si="194"/>
        <v>1</v>
      </c>
      <c r="M365" s="80"/>
      <c r="N365" s="53">
        <f>O365+P365</f>
        <v>25</v>
      </c>
      <c r="O365" s="53">
        <v>25</v>
      </c>
      <c r="P365" s="53"/>
      <c r="Q365" s="50">
        <f>R365+S365</f>
        <v>25</v>
      </c>
      <c r="R365" s="50">
        <v>25</v>
      </c>
      <c r="S365" s="50"/>
      <c r="T365" s="66"/>
      <c r="U365" s="66"/>
    </row>
    <row r="366" spans="1:21" ht="16" thickBot="1">
      <c r="A366" s="132"/>
      <c r="B366" s="132"/>
      <c r="C366" s="130" t="s">
        <v>14</v>
      </c>
      <c r="D366" s="130"/>
      <c r="E366" s="12">
        <f t="shared" ref="E366:J366" si="213">SUM(E364:E365)</f>
        <v>50</v>
      </c>
      <c r="F366" s="12">
        <f t="shared" si="213"/>
        <v>50</v>
      </c>
      <c r="G366" s="12">
        <f t="shared" si="213"/>
        <v>0</v>
      </c>
      <c r="H366" s="12">
        <f t="shared" si="213"/>
        <v>50</v>
      </c>
      <c r="I366" s="12">
        <f t="shared" si="213"/>
        <v>50</v>
      </c>
      <c r="J366" s="12">
        <f t="shared" si="213"/>
        <v>0</v>
      </c>
      <c r="K366" s="81">
        <f t="shared" si="194"/>
        <v>1</v>
      </c>
      <c r="L366" s="81">
        <f t="shared" si="194"/>
        <v>1</v>
      </c>
      <c r="M366" s="81"/>
      <c r="N366" s="55">
        <f t="shared" ref="N366:S366" si="214">SUM(N364:N365)</f>
        <v>50</v>
      </c>
      <c r="O366" s="55">
        <f t="shared" si="214"/>
        <v>50</v>
      </c>
      <c r="P366" s="55">
        <f t="shared" si="214"/>
        <v>0</v>
      </c>
      <c r="Q366" s="52">
        <f t="shared" si="214"/>
        <v>50</v>
      </c>
      <c r="R366" s="52">
        <f t="shared" si="214"/>
        <v>50</v>
      </c>
      <c r="S366" s="52">
        <f t="shared" si="214"/>
        <v>0</v>
      </c>
      <c r="T366" s="66"/>
      <c r="U366" s="66"/>
    </row>
    <row r="367" spans="1:21" ht="16" thickBot="1">
      <c r="A367" s="132"/>
      <c r="B367" s="132"/>
      <c r="C367" s="130" t="s">
        <v>19</v>
      </c>
      <c r="D367" s="130"/>
      <c r="E367" s="12">
        <f t="shared" ref="E367:J367" si="215">E362+E366</f>
        <v>200</v>
      </c>
      <c r="F367" s="12">
        <f t="shared" si="215"/>
        <v>150</v>
      </c>
      <c r="G367" s="12">
        <f t="shared" si="215"/>
        <v>50</v>
      </c>
      <c r="H367" s="12">
        <f t="shared" si="215"/>
        <v>193</v>
      </c>
      <c r="I367" s="12">
        <f t="shared" si="215"/>
        <v>150</v>
      </c>
      <c r="J367" s="12">
        <f t="shared" si="215"/>
        <v>43</v>
      </c>
      <c r="K367" s="81">
        <f t="shared" si="194"/>
        <v>0.96499999999999997</v>
      </c>
      <c r="L367" s="81">
        <f t="shared" si="194"/>
        <v>1</v>
      </c>
      <c r="M367" s="81">
        <f t="shared" si="194"/>
        <v>0.86</v>
      </c>
      <c r="N367" s="55">
        <f t="shared" ref="N367:S367" si="216">N362+N366</f>
        <v>200</v>
      </c>
      <c r="O367" s="55">
        <f t="shared" si="216"/>
        <v>150</v>
      </c>
      <c r="P367" s="55">
        <f t="shared" si="216"/>
        <v>50</v>
      </c>
      <c r="Q367" s="52">
        <f t="shared" si="216"/>
        <v>200</v>
      </c>
      <c r="R367" s="52">
        <f t="shared" si="216"/>
        <v>150</v>
      </c>
      <c r="S367" s="52">
        <f t="shared" si="216"/>
        <v>50</v>
      </c>
      <c r="T367" s="66"/>
      <c r="U367" s="66"/>
    </row>
    <row r="368" spans="1:21" ht="16" thickBot="1">
      <c r="A368" s="132">
        <v>35</v>
      </c>
      <c r="B368" s="132" t="s">
        <v>207</v>
      </c>
      <c r="C368" s="131" t="s">
        <v>11</v>
      </c>
      <c r="D368" s="131"/>
      <c r="E368" s="4"/>
      <c r="F368" s="4"/>
      <c r="G368" s="4"/>
      <c r="H368" s="4"/>
      <c r="I368" s="4"/>
      <c r="J368" s="4"/>
      <c r="K368" s="80"/>
      <c r="L368" s="80"/>
      <c r="M368" s="80"/>
      <c r="N368" s="53"/>
      <c r="O368" s="53"/>
      <c r="P368" s="53"/>
      <c r="Q368" s="50"/>
      <c r="R368" s="50"/>
      <c r="S368" s="50"/>
      <c r="T368" s="66"/>
      <c r="U368" s="66"/>
    </row>
    <row r="369" spans="1:21" ht="21.75" customHeight="1" thickBot="1">
      <c r="A369" s="132"/>
      <c r="B369" s="132"/>
      <c r="C369" s="10">
        <v>40228</v>
      </c>
      <c r="D369" s="13" t="s">
        <v>54</v>
      </c>
      <c r="E369" s="4">
        <f>F369+G369</f>
        <v>25</v>
      </c>
      <c r="F369" s="4">
        <v>25</v>
      </c>
      <c r="G369" s="4"/>
      <c r="H369" s="4">
        <f>I369+J369</f>
        <v>25</v>
      </c>
      <c r="I369" s="4">
        <v>25</v>
      </c>
      <c r="J369" s="4"/>
      <c r="K369" s="80">
        <f t="shared" si="194"/>
        <v>1</v>
      </c>
      <c r="L369" s="80">
        <f t="shared" si="194"/>
        <v>1</v>
      </c>
      <c r="M369" s="80"/>
      <c r="N369" s="53">
        <f>O369+P369</f>
        <v>0</v>
      </c>
      <c r="O369" s="53"/>
      <c r="P369" s="53"/>
      <c r="Q369" s="50">
        <f>R369+S369</f>
        <v>0</v>
      </c>
      <c r="R369" s="50"/>
      <c r="S369" s="50"/>
      <c r="T369" s="66"/>
      <c r="U369" s="66"/>
    </row>
    <row r="370" spans="1:21" ht="30" customHeight="1" thickBot="1">
      <c r="A370" s="132"/>
      <c r="B370" s="132"/>
      <c r="C370" s="5">
        <v>37675</v>
      </c>
      <c r="D370" s="14" t="s">
        <v>64</v>
      </c>
      <c r="E370" s="4">
        <f>F370+G370</f>
        <v>25</v>
      </c>
      <c r="F370" s="4">
        <v>25</v>
      </c>
      <c r="G370" s="4"/>
      <c r="H370" s="4">
        <f>I370+J370</f>
        <v>23</v>
      </c>
      <c r="I370" s="4">
        <v>23</v>
      </c>
      <c r="J370" s="4"/>
      <c r="K370" s="80">
        <f t="shared" si="194"/>
        <v>0.92</v>
      </c>
      <c r="L370" s="80">
        <f t="shared" si="194"/>
        <v>0.92</v>
      </c>
      <c r="M370" s="80"/>
      <c r="N370" s="53">
        <f>O370+P370</f>
        <v>0</v>
      </c>
      <c r="O370" s="53"/>
      <c r="P370" s="53"/>
      <c r="Q370" s="50">
        <f>R370+S370</f>
        <v>0</v>
      </c>
      <c r="R370" s="50"/>
      <c r="S370" s="50"/>
      <c r="T370" s="66"/>
      <c r="U370" s="66"/>
    </row>
    <row r="371" spans="1:21" ht="16" thickBot="1">
      <c r="A371" s="132"/>
      <c r="B371" s="132"/>
      <c r="C371" s="17">
        <v>37306</v>
      </c>
      <c r="D371" s="14" t="s">
        <v>208</v>
      </c>
      <c r="E371" s="4">
        <f>F371+G371</f>
        <v>0</v>
      </c>
      <c r="F371" s="4"/>
      <c r="G371" s="4"/>
      <c r="H371" s="4">
        <f>I371+J371</f>
        <v>0</v>
      </c>
      <c r="I371" s="4"/>
      <c r="J371" s="4"/>
      <c r="K371" s="80"/>
      <c r="L371" s="80"/>
      <c r="M371" s="80"/>
      <c r="N371" s="53">
        <f>O371+P371</f>
        <v>25</v>
      </c>
      <c r="O371" s="53">
        <v>25</v>
      </c>
      <c r="P371" s="53"/>
      <c r="Q371" s="50">
        <f>R371+S371</f>
        <v>25</v>
      </c>
      <c r="R371" s="50">
        <v>25</v>
      </c>
      <c r="S371" s="50"/>
      <c r="T371" s="66"/>
      <c r="U371" s="66"/>
    </row>
    <row r="372" spans="1:21" ht="18.75" customHeight="1" thickBot="1">
      <c r="A372" s="132"/>
      <c r="B372" s="132"/>
      <c r="C372" s="17">
        <v>38770</v>
      </c>
      <c r="D372" s="14" t="s">
        <v>21</v>
      </c>
      <c r="E372" s="4">
        <f>F372+G372</f>
        <v>0</v>
      </c>
      <c r="F372" s="4"/>
      <c r="G372" s="4"/>
      <c r="H372" s="4">
        <f>I372+J372</f>
        <v>0</v>
      </c>
      <c r="I372" s="4"/>
      <c r="J372" s="4"/>
      <c r="K372" s="80"/>
      <c r="L372" s="80"/>
      <c r="M372" s="80"/>
      <c r="N372" s="53">
        <f>O372+P372</f>
        <v>25</v>
      </c>
      <c r="O372" s="53">
        <v>25</v>
      </c>
      <c r="P372" s="53"/>
      <c r="Q372" s="50">
        <f>R372+S372</f>
        <v>25</v>
      </c>
      <c r="R372" s="50">
        <v>25</v>
      </c>
      <c r="S372" s="50"/>
      <c r="T372" s="66"/>
      <c r="U372" s="66"/>
    </row>
    <row r="373" spans="1:21" ht="16" thickBot="1">
      <c r="A373" s="132"/>
      <c r="B373" s="132"/>
      <c r="C373" s="136" t="s">
        <v>14</v>
      </c>
      <c r="D373" s="136"/>
      <c r="E373" s="12">
        <f t="shared" ref="E373:J373" si="217">SUM(E369:E372)</f>
        <v>50</v>
      </c>
      <c r="F373" s="12">
        <f t="shared" si="217"/>
        <v>50</v>
      </c>
      <c r="G373" s="12">
        <f t="shared" si="217"/>
        <v>0</v>
      </c>
      <c r="H373" s="12">
        <f t="shared" si="217"/>
        <v>48</v>
      </c>
      <c r="I373" s="12">
        <f t="shared" si="217"/>
        <v>48</v>
      </c>
      <c r="J373" s="12">
        <f t="shared" si="217"/>
        <v>0</v>
      </c>
      <c r="K373" s="81">
        <f t="shared" si="194"/>
        <v>0.96</v>
      </c>
      <c r="L373" s="81">
        <f t="shared" si="194"/>
        <v>0.96</v>
      </c>
      <c r="M373" s="81"/>
      <c r="N373" s="55">
        <f t="shared" ref="N373:S373" si="218">SUM(N369:N372)</f>
        <v>50</v>
      </c>
      <c r="O373" s="55">
        <f t="shared" si="218"/>
        <v>50</v>
      </c>
      <c r="P373" s="55">
        <f t="shared" si="218"/>
        <v>0</v>
      </c>
      <c r="Q373" s="52">
        <f t="shared" si="218"/>
        <v>50</v>
      </c>
      <c r="R373" s="52">
        <f t="shared" si="218"/>
        <v>50</v>
      </c>
      <c r="S373" s="52">
        <f t="shared" si="218"/>
        <v>0</v>
      </c>
      <c r="T373" s="66"/>
      <c r="U373" s="66"/>
    </row>
    <row r="374" spans="1:21" ht="16" thickBot="1">
      <c r="A374" s="132"/>
      <c r="B374" s="132"/>
      <c r="C374" s="130" t="s">
        <v>15</v>
      </c>
      <c r="D374" s="130"/>
      <c r="E374" s="4"/>
      <c r="F374" s="4"/>
      <c r="G374" s="4"/>
      <c r="H374" s="4"/>
      <c r="I374" s="4"/>
      <c r="J374" s="4"/>
      <c r="K374" s="80"/>
      <c r="L374" s="80"/>
      <c r="M374" s="80"/>
      <c r="N374" s="53"/>
      <c r="O374" s="53"/>
      <c r="P374" s="53"/>
      <c r="Q374" s="50"/>
      <c r="R374" s="50"/>
      <c r="S374" s="50"/>
      <c r="T374" s="66"/>
      <c r="U374" s="66"/>
    </row>
    <row r="375" spans="1:21" ht="16" thickBot="1">
      <c r="A375" s="132"/>
      <c r="B375" s="132"/>
      <c r="C375" s="10">
        <v>37644</v>
      </c>
      <c r="D375" s="9" t="s">
        <v>18</v>
      </c>
      <c r="E375" s="4">
        <f>F375+G375</f>
        <v>25</v>
      </c>
      <c r="F375" s="4">
        <v>25</v>
      </c>
      <c r="G375" s="4"/>
      <c r="H375" s="4">
        <f>I375+J375</f>
        <v>25</v>
      </c>
      <c r="I375" s="4">
        <v>25</v>
      </c>
      <c r="J375" s="4"/>
      <c r="K375" s="80">
        <f t="shared" si="194"/>
        <v>1</v>
      </c>
      <c r="L375" s="80">
        <f t="shared" si="194"/>
        <v>1</v>
      </c>
      <c r="M375" s="80"/>
      <c r="N375" s="53">
        <f>O375+P375</f>
        <v>25</v>
      </c>
      <c r="O375" s="53"/>
      <c r="P375" s="53">
        <v>25</v>
      </c>
      <c r="Q375" s="50">
        <f>R375+S375</f>
        <v>25</v>
      </c>
      <c r="R375" s="50"/>
      <c r="S375" s="50">
        <v>25</v>
      </c>
      <c r="T375" s="66"/>
      <c r="U375" s="66"/>
    </row>
    <row r="376" spans="1:21" ht="16" thickBot="1">
      <c r="A376" s="132"/>
      <c r="B376" s="132"/>
      <c r="C376" s="10">
        <v>38367</v>
      </c>
      <c r="D376" s="9" t="s">
        <v>17</v>
      </c>
      <c r="E376" s="4">
        <f>F376+G376</f>
        <v>25</v>
      </c>
      <c r="F376" s="4"/>
      <c r="G376" s="4">
        <v>25</v>
      </c>
      <c r="H376" s="4">
        <f>I376+J376</f>
        <v>16</v>
      </c>
      <c r="I376" s="4"/>
      <c r="J376" s="4">
        <v>16</v>
      </c>
      <c r="K376" s="80">
        <f t="shared" si="194"/>
        <v>0.64</v>
      </c>
      <c r="L376" s="80"/>
      <c r="M376" s="80">
        <f t="shared" si="194"/>
        <v>0.64</v>
      </c>
      <c r="N376" s="53">
        <f>O376+P376</f>
        <v>0</v>
      </c>
      <c r="O376" s="53"/>
      <c r="P376" s="53"/>
      <c r="Q376" s="50">
        <f>R376+S376</f>
        <v>0</v>
      </c>
      <c r="R376" s="50"/>
      <c r="S376" s="50"/>
      <c r="T376" s="66"/>
      <c r="U376" s="66"/>
    </row>
    <row r="377" spans="1:21" ht="39.5" thickBot="1">
      <c r="A377" s="132"/>
      <c r="B377" s="132"/>
      <c r="C377" s="17" t="s">
        <v>209</v>
      </c>
      <c r="D377" s="14" t="s">
        <v>210</v>
      </c>
      <c r="E377" s="4">
        <f>F377+G377</f>
        <v>25</v>
      </c>
      <c r="F377" s="4">
        <v>25</v>
      </c>
      <c r="G377" s="4"/>
      <c r="H377" s="4">
        <f>I377+J377</f>
        <v>23</v>
      </c>
      <c r="I377" s="4">
        <v>23</v>
      </c>
      <c r="J377" s="4"/>
      <c r="K377" s="80">
        <f t="shared" si="194"/>
        <v>0.92</v>
      </c>
      <c r="L377" s="80">
        <f t="shared" si="194"/>
        <v>0.92</v>
      </c>
      <c r="M377" s="80"/>
      <c r="N377" s="53">
        <f>O377+P377</f>
        <v>25</v>
      </c>
      <c r="O377" s="53">
        <v>25</v>
      </c>
      <c r="P377" s="53"/>
      <c r="Q377" s="50">
        <f>R377+S377</f>
        <v>25</v>
      </c>
      <c r="R377" s="50">
        <v>25</v>
      </c>
      <c r="S377" s="50"/>
      <c r="T377" s="66"/>
      <c r="U377" s="66"/>
    </row>
    <row r="378" spans="1:21" ht="16" thickBot="1">
      <c r="A378" s="132"/>
      <c r="B378" s="132"/>
      <c r="C378" s="130" t="s">
        <v>14</v>
      </c>
      <c r="D378" s="130"/>
      <c r="E378" s="12">
        <f t="shared" ref="E378:J378" si="219">SUM(E375:E377)</f>
        <v>75</v>
      </c>
      <c r="F378" s="12">
        <f t="shared" si="219"/>
        <v>50</v>
      </c>
      <c r="G378" s="12">
        <f t="shared" si="219"/>
        <v>25</v>
      </c>
      <c r="H378" s="12">
        <f t="shared" si="219"/>
        <v>64</v>
      </c>
      <c r="I378" s="12">
        <f t="shared" si="219"/>
        <v>48</v>
      </c>
      <c r="J378" s="12">
        <f t="shared" si="219"/>
        <v>16</v>
      </c>
      <c r="K378" s="81">
        <f t="shared" si="194"/>
        <v>0.85333333333333339</v>
      </c>
      <c r="L378" s="81">
        <f t="shared" si="194"/>
        <v>0.96</v>
      </c>
      <c r="M378" s="81">
        <f t="shared" si="194"/>
        <v>0.64</v>
      </c>
      <c r="N378" s="55">
        <f t="shared" ref="N378:S378" si="220">SUM(N375:N377)</f>
        <v>50</v>
      </c>
      <c r="O378" s="55">
        <f t="shared" si="220"/>
        <v>25</v>
      </c>
      <c r="P378" s="55">
        <f t="shared" si="220"/>
        <v>25</v>
      </c>
      <c r="Q378" s="52">
        <f t="shared" si="220"/>
        <v>50</v>
      </c>
      <c r="R378" s="52">
        <f t="shared" si="220"/>
        <v>25</v>
      </c>
      <c r="S378" s="52">
        <f t="shared" si="220"/>
        <v>25</v>
      </c>
      <c r="T378" s="66"/>
      <c r="U378" s="66"/>
    </row>
    <row r="379" spans="1:21" ht="16" thickBot="1">
      <c r="A379" s="132"/>
      <c r="B379" s="132"/>
      <c r="C379" s="130" t="s">
        <v>19</v>
      </c>
      <c r="D379" s="130"/>
      <c r="E379" s="12">
        <f t="shared" ref="E379:J379" si="221">E373+E378</f>
        <v>125</v>
      </c>
      <c r="F379" s="12">
        <f t="shared" si="221"/>
        <v>100</v>
      </c>
      <c r="G379" s="12">
        <f t="shared" si="221"/>
        <v>25</v>
      </c>
      <c r="H379" s="12">
        <f t="shared" si="221"/>
        <v>112</v>
      </c>
      <c r="I379" s="12">
        <f t="shared" si="221"/>
        <v>96</v>
      </c>
      <c r="J379" s="12">
        <f t="shared" si="221"/>
        <v>16</v>
      </c>
      <c r="K379" s="81">
        <f t="shared" si="194"/>
        <v>0.89600000000000002</v>
      </c>
      <c r="L379" s="81">
        <f t="shared" si="194"/>
        <v>0.96</v>
      </c>
      <c r="M379" s="81">
        <f t="shared" si="194"/>
        <v>0.64</v>
      </c>
      <c r="N379" s="55">
        <f t="shared" ref="N379:S379" si="222">N373+N378</f>
        <v>100</v>
      </c>
      <c r="O379" s="55">
        <f t="shared" si="222"/>
        <v>75</v>
      </c>
      <c r="P379" s="55">
        <f t="shared" si="222"/>
        <v>25</v>
      </c>
      <c r="Q379" s="52">
        <f t="shared" si="222"/>
        <v>100</v>
      </c>
      <c r="R379" s="52">
        <f t="shared" si="222"/>
        <v>75</v>
      </c>
      <c r="S379" s="52">
        <f t="shared" si="222"/>
        <v>25</v>
      </c>
      <c r="T379" s="66"/>
      <c r="U379" s="66"/>
    </row>
    <row r="380" spans="1:21" ht="15.75" customHeight="1" thickBot="1">
      <c r="A380" s="137">
        <v>36</v>
      </c>
      <c r="B380" s="137" t="s">
        <v>211</v>
      </c>
      <c r="C380" s="131" t="s">
        <v>11</v>
      </c>
      <c r="D380" s="131"/>
      <c r="E380" s="4"/>
      <c r="F380" s="4"/>
      <c r="G380" s="4"/>
      <c r="H380" s="4"/>
      <c r="I380" s="4"/>
      <c r="J380" s="4"/>
      <c r="K380" s="80"/>
      <c r="L380" s="80"/>
      <c r="M380" s="80"/>
      <c r="N380" s="53"/>
      <c r="O380" s="53"/>
      <c r="P380" s="53"/>
      <c r="Q380" s="50"/>
      <c r="R380" s="50"/>
      <c r="S380" s="50"/>
      <c r="T380" s="66"/>
      <c r="U380" s="66"/>
    </row>
    <row r="381" spans="1:21" ht="16" thickBot="1">
      <c r="A381" s="138"/>
      <c r="B381" s="138"/>
      <c r="C381" s="10" t="s">
        <v>212</v>
      </c>
      <c r="D381" s="13" t="s">
        <v>213</v>
      </c>
      <c r="E381" s="4">
        <f>F381+G381</f>
        <v>50</v>
      </c>
      <c r="F381" s="4">
        <v>25</v>
      </c>
      <c r="G381" s="4">
        <v>25</v>
      </c>
      <c r="H381" s="4">
        <f>I381+J381</f>
        <v>50</v>
      </c>
      <c r="I381" s="4">
        <v>25</v>
      </c>
      <c r="J381" s="4">
        <v>25</v>
      </c>
      <c r="K381" s="80">
        <f t="shared" si="194"/>
        <v>1</v>
      </c>
      <c r="L381" s="80">
        <f t="shared" si="194"/>
        <v>1</v>
      </c>
      <c r="M381" s="80">
        <f t="shared" si="194"/>
        <v>1</v>
      </c>
      <c r="N381" s="53">
        <f>O381+P381</f>
        <v>50</v>
      </c>
      <c r="O381" s="53">
        <v>25</v>
      </c>
      <c r="P381" s="53">
        <v>25</v>
      </c>
      <c r="Q381" s="50">
        <f>R381+S381</f>
        <v>50</v>
      </c>
      <c r="R381" s="50">
        <v>25</v>
      </c>
      <c r="S381" s="50">
        <v>25</v>
      </c>
      <c r="T381" s="66"/>
      <c r="U381" s="66"/>
    </row>
    <row r="382" spans="1:21" ht="16" thickBot="1">
      <c r="A382" s="138"/>
      <c r="B382" s="138"/>
      <c r="C382" s="10" t="s">
        <v>214</v>
      </c>
      <c r="D382" s="13" t="s">
        <v>215</v>
      </c>
      <c r="E382" s="4">
        <f>F382+G382</f>
        <v>25</v>
      </c>
      <c r="F382" s="4">
        <v>25</v>
      </c>
      <c r="G382" s="4"/>
      <c r="H382" s="4">
        <f>I382+J382</f>
        <v>25</v>
      </c>
      <c r="I382" s="4">
        <v>25</v>
      </c>
      <c r="J382" s="4"/>
      <c r="K382" s="80">
        <f t="shared" si="194"/>
        <v>1</v>
      </c>
      <c r="L382" s="80">
        <f t="shared" si="194"/>
        <v>1</v>
      </c>
      <c r="M382" s="80"/>
      <c r="N382" s="53">
        <f>O382+P382</f>
        <v>25</v>
      </c>
      <c r="O382" s="53">
        <v>25</v>
      </c>
      <c r="P382" s="53"/>
      <c r="Q382" s="50">
        <f>R382+S382</f>
        <v>25</v>
      </c>
      <c r="R382" s="50">
        <v>25</v>
      </c>
      <c r="S382" s="50"/>
      <c r="T382" s="66"/>
      <c r="U382" s="66"/>
    </row>
    <row r="383" spans="1:21" ht="16" thickBot="1">
      <c r="A383" s="138"/>
      <c r="B383" s="138"/>
      <c r="C383" s="21" t="s">
        <v>216</v>
      </c>
      <c r="D383" s="22" t="s">
        <v>217</v>
      </c>
      <c r="E383" s="49">
        <f>F383+G383</f>
        <v>25</v>
      </c>
      <c r="F383" s="49"/>
      <c r="G383" s="49">
        <v>25</v>
      </c>
      <c r="H383" s="4">
        <f>I383+J383</f>
        <v>25</v>
      </c>
      <c r="I383" s="4"/>
      <c r="J383" s="4">
        <v>25</v>
      </c>
      <c r="K383" s="80">
        <f t="shared" si="194"/>
        <v>1</v>
      </c>
      <c r="L383" s="80"/>
      <c r="M383" s="80">
        <f t="shared" si="194"/>
        <v>1</v>
      </c>
      <c r="N383" s="53">
        <f>O383+P383</f>
        <v>25</v>
      </c>
      <c r="O383" s="53"/>
      <c r="P383" s="53">
        <v>25</v>
      </c>
      <c r="Q383" s="50">
        <f>R383+S383</f>
        <v>25</v>
      </c>
      <c r="R383" s="50"/>
      <c r="S383" s="50">
        <v>25</v>
      </c>
      <c r="T383" s="66"/>
      <c r="U383" s="66"/>
    </row>
    <row r="384" spans="1:21" ht="16" thickBot="1">
      <c r="A384" s="138"/>
      <c r="B384" s="138"/>
      <c r="C384" s="21" t="s">
        <v>218</v>
      </c>
      <c r="D384" s="22" t="s">
        <v>219</v>
      </c>
      <c r="E384" s="4">
        <f>F384+G384</f>
        <v>0</v>
      </c>
      <c r="F384" s="4"/>
      <c r="G384" s="4"/>
      <c r="H384" s="4">
        <f>I384+J384</f>
        <v>0</v>
      </c>
      <c r="I384" s="4"/>
      <c r="J384" s="4"/>
      <c r="K384" s="80"/>
      <c r="L384" s="80"/>
      <c r="M384" s="80"/>
      <c r="N384" s="53">
        <f>O384+P384</f>
        <v>0</v>
      </c>
      <c r="O384" s="53"/>
      <c r="P384" s="53"/>
      <c r="Q384" s="50">
        <f>R384+S384</f>
        <v>0</v>
      </c>
      <c r="R384" s="50"/>
      <c r="S384" s="50"/>
      <c r="T384" s="66"/>
      <c r="U384" s="66"/>
    </row>
    <row r="385" spans="1:21" ht="16" thickBot="1">
      <c r="A385" s="138"/>
      <c r="B385" s="138"/>
      <c r="C385" s="21" t="s">
        <v>89</v>
      </c>
      <c r="D385" s="22" t="s">
        <v>90</v>
      </c>
      <c r="E385" s="4">
        <f>F385+G385</f>
        <v>0</v>
      </c>
      <c r="F385" s="4"/>
      <c r="G385" s="4"/>
      <c r="H385" s="4">
        <f>I385+J385</f>
        <v>0</v>
      </c>
      <c r="I385" s="4"/>
      <c r="J385" s="4"/>
      <c r="K385" s="80"/>
      <c r="L385" s="80"/>
      <c r="M385" s="80"/>
      <c r="N385" s="53">
        <f>O385+P385</f>
        <v>0</v>
      </c>
      <c r="O385" s="53"/>
      <c r="P385" s="53"/>
      <c r="Q385" s="50">
        <f>R385+S385</f>
        <v>0</v>
      </c>
      <c r="R385" s="50"/>
      <c r="S385" s="50"/>
      <c r="T385" s="66"/>
      <c r="U385" s="66"/>
    </row>
    <row r="386" spans="1:21" ht="16" thickBot="1">
      <c r="A386" s="138"/>
      <c r="B386" s="138"/>
      <c r="C386" s="130" t="s">
        <v>14</v>
      </c>
      <c r="D386" s="130"/>
      <c r="E386" s="7">
        <f t="shared" ref="E386:J386" si="223">SUM(E381:E385)</f>
        <v>100</v>
      </c>
      <c r="F386" s="7">
        <f t="shared" si="223"/>
        <v>50</v>
      </c>
      <c r="G386" s="7">
        <f t="shared" si="223"/>
        <v>50</v>
      </c>
      <c r="H386" s="7">
        <f t="shared" si="223"/>
        <v>100</v>
      </c>
      <c r="I386" s="7">
        <f t="shared" si="223"/>
        <v>50</v>
      </c>
      <c r="J386" s="7">
        <f t="shared" si="223"/>
        <v>50</v>
      </c>
      <c r="K386" s="81">
        <f t="shared" si="194"/>
        <v>1</v>
      </c>
      <c r="L386" s="81">
        <f t="shared" si="194"/>
        <v>1</v>
      </c>
      <c r="M386" s="81">
        <f t="shared" si="194"/>
        <v>1</v>
      </c>
      <c r="N386" s="54">
        <f t="shared" ref="N386:S386" si="224">SUM(N381:N385)</f>
        <v>100</v>
      </c>
      <c r="O386" s="54">
        <f t="shared" si="224"/>
        <v>50</v>
      </c>
      <c r="P386" s="54">
        <f t="shared" si="224"/>
        <v>50</v>
      </c>
      <c r="Q386" s="51">
        <f>SUM(Q381:Q385)</f>
        <v>100</v>
      </c>
      <c r="R386" s="51">
        <f t="shared" si="224"/>
        <v>50</v>
      </c>
      <c r="S386" s="51">
        <f t="shared" si="224"/>
        <v>50</v>
      </c>
      <c r="T386" s="66"/>
      <c r="U386" s="66"/>
    </row>
    <row r="387" spans="1:21" ht="16" thickBot="1">
      <c r="A387" s="138"/>
      <c r="B387" s="138"/>
      <c r="C387" s="130" t="s">
        <v>15</v>
      </c>
      <c r="D387" s="130"/>
      <c r="E387" s="4"/>
      <c r="F387" s="4"/>
      <c r="G387" s="4"/>
      <c r="H387" s="4"/>
      <c r="I387" s="4"/>
      <c r="J387" s="4"/>
      <c r="K387" s="80"/>
      <c r="L387" s="80"/>
      <c r="M387" s="80"/>
      <c r="N387" s="53"/>
      <c r="O387" s="53"/>
      <c r="P387" s="53"/>
      <c r="Q387" s="50"/>
      <c r="R387" s="50"/>
      <c r="S387" s="50"/>
      <c r="T387" s="66"/>
      <c r="U387" s="66"/>
    </row>
    <row r="388" spans="1:21" ht="16" thickBot="1">
      <c r="A388" s="138"/>
      <c r="B388" s="138"/>
      <c r="C388" s="10">
        <v>38005</v>
      </c>
      <c r="D388" s="9" t="s">
        <v>112</v>
      </c>
      <c r="E388" s="4">
        <f>F388+G388</f>
        <v>25</v>
      </c>
      <c r="F388" s="4">
        <v>25</v>
      </c>
      <c r="G388" s="4"/>
      <c r="H388" s="4">
        <f>I388+J388</f>
        <v>25</v>
      </c>
      <c r="I388" s="4">
        <v>25</v>
      </c>
      <c r="J388" s="4"/>
      <c r="K388" s="80">
        <f t="shared" si="194"/>
        <v>1</v>
      </c>
      <c r="L388" s="80">
        <f t="shared" si="194"/>
        <v>1</v>
      </c>
      <c r="M388" s="80"/>
      <c r="N388" s="53">
        <f>O388+P388</f>
        <v>25</v>
      </c>
      <c r="O388" s="53">
        <v>25</v>
      </c>
      <c r="P388" s="53"/>
      <c r="Q388" s="50">
        <f>R388+S388</f>
        <v>25</v>
      </c>
      <c r="R388" s="50">
        <v>25</v>
      </c>
      <c r="S388" s="50"/>
      <c r="T388" s="66"/>
      <c r="U388" s="66"/>
    </row>
    <row r="389" spans="1:21" ht="16" thickBot="1">
      <c r="A389" s="138"/>
      <c r="B389" s="138"/>
      <c r="C389" s="10" t="s">
        <v>220</v>
      </c>
      <c r="D389" s="9" t="s">
        <v>221</v>
      </c>
      <c r="E389" s="49">
        <f>F389+G389</f>
        <v>50</v>
      </c>
      <c r="F389" s="49">
        <v>50</v>
      </c>
      <c r="G389" s="4"/>
      <c r="H389" s="4">
        <f>I389+J389</f>
        <v>48</v>
      </c>
      <c r="I389" s="4">
        <v>48</v>
      </c>
      <c r="J389" s="4"/>
      <c r="K389" s="80">
        <f t="shared" si="194"/>
        <v>0.96</v>
      </c>
      <c r="L389" s="80">
        <f t="shared" si="194"/>
        <v>0.96</v>
      </c>
      <c r="M389" s="80"/>
      <c r="N389" s="53">
        <f>O389+P389</f>
        <v>50</v>
      </c>
      <c r="O389" s="53">
        <v>50</v>
      </c>
      <c r="P389" s="53"/>
      <c r="Q389" s="50">
        <f>R389+S389</f>
        <v>50</v>
      </c>
      <c r="R389" s="50">
        <v>50</v>
      </c>
      <c r="S389" s="50"/>
      <c r="T389" s="66"/>
      <c r="U389" s="66"/>
    </row>
    <row r="390" spans="1:21" ht="16" thickBot="1">
      <c r="A390" s="138"/>
      <c r="B390" s="138"/>
      <c r="C390" s="17" t="s">
        <v>222</v>
      </c>
      <c r="D390" s="9" t="s">
        <v>223</v>
      </c>
      <c r="E390" s="4">
        <f>F390+G390</f>
        <v>50</v>
      </c>
      <c r="F390" s="4">
        <v>50</v>
      </c>
      <c r="G390" s="4"/>
      <c r="H390" s="4">
        <f>I390+J390</f>
        <v>43</v>
      </c>
      <c r="I390" s="4">
        <v>43</v>
      </c>
      <c r="J390" s="4"/>
      <c r="K390" s="80">
        <f t="shared" si="194"/>
        <v>0.86</v>
      </c>
      <c r="L390" s="80">
        <f t="shared" si="194"/>
        <v>0.86</v>
      </c>
      <c r="M390" s="80"/>
      <c r="N390" s="53">
        <f>O390+P390</f>
        <v>50</v>
      </c>
      <c r="O390" s="53">
        <v>50</v>
      </c>
      <c r="P390" s="53"/>
      <c r="Q390" s="50">
        <f>R390+S390</f>
        <v>50</v>
      </c>
      <c r="R390" s="50">
        <v>50</v>
      </c>
      <c r="S390" s="50"/>
      <c r="T390" s="66"/>
      <c r="U390" s="66"/>
    </row>
    <row r="391" spans="1:21" ht="16" thickBot="1">
      <c r="A391" s="138"/>
      <c r="B391" s="138"/>
      <c r="C391" s="130" t="s">
        <v>14</v>
      </c>
      <c r="D391" s="130"/>
      <c r="E391" s="7">
        <f t="shared" ref="E391:J391" si="225">SUM(E388:E390)</f>
        <v>125</v>
      </c>
      <c r="F391" s="7">
        <f t="shared" si="225"/>
        <v>125</v>
      </c>
      <c r="G391" s="7">
        <f t="shared" si="225"/>
        <v>0</v>
      </c>
      <c r="H391" s="7">
        <f t="shared" si="225"/>
        <v>116</v>
      </c>
      <c r="I391" s="7">
        <f t="shared" si="225"/>
        <v>116</v>
      </c>
      <c r="J391" s="7">
        <f t="shared" si="225"/>
        <v>0</v>
      </c>
      <c r="K391" s="81">
        <f t="shared" si="194"/>
        <v>0.92800000000000005</v>
      </c>
      <c r="L391" s="81">
        <f t="shared" si="194"/>
        <v>0.92800000000000005</v>
      </c>
      <c r="M391" s="81"/>
      <c r="N391" s="54">
        <f t="shared" ref="N391:S391" si="226">SUM(N388:N390)</f>
        <v>125</v>
      </c>
      <c r="O391" s="54">
        <f t="shared" si="226"/>
        <v>125</v>
      </c>
      <c r="P391" s="54">
        <f t="shared" si="226"/>
        <v>0</v>
      </c>
      <c r="Q391" s="51">
        <f>SUM(Q388:Q390)</f>
        <v>125</v>
      </c>
      <c r="R391" s="51">
        <f t="shared" si="226"/>
        <v>125</v>
      </c>
      <c r="S391" s="51">
        <f t="shared" si="226"/>
        <v>0</v>
      </c>
      <c r="T391" s="66"/>
      <c r="U391" s="66"/>
    </row>
    <row r="392" spans="1:21" ht="16" thickBot="1">
      <c r="A392" s="138"/>
      <c r="B392" s="138"/>
      <c r="C392" s="130" t="s">
        <v>19</v>
      </c>
      <c r="D392" s="130"/>
      <c r="E392" s="7">
        <f t="shared" ref="E392:J392" si="227">E386+E391</f>
        <v>225</v>
      </c>
      <c r="F392" s="7">
        <f t="shared" si="227"/>
        <v>175</v>
      </c>
      <c r="G392" s="7">
        <f t="shared" si="227"/>
        <v>50</v>
      </c>
      <c r="H392" s="7">
        <f t="shared" si="227"/>
        <v>216</v>
      </c>
      <c r="I392" s="7">
        <f t="shared" si="227"/>
        <v>166</v>
      </c>
      <c r="J392" s="7">
        <f t="shared" si="227"/>
        <v>50</v>
      </c>
      <c r="K392" s="81">
        <f t="shared" si="194"/>
        <v>0.96</v>
      </c>
      <c r="L392" s="81">
        <f t="shared" si="194"/>
        <v>0.94857142857142862</v>
      </c>
      <c r="M392" s="81">
        <f t="shared" si="194"/>
        <v>1</v>
      </c>
      <c r="N392" s="54">
        <f t="shared" ref="N392:S392" si="228">N386+N391</f>
        <v>225</v>
      </c>
      <c r="O392" s="54">
        <f t="shared" si="228"/>
        <v>175</v>
      </c>
      <c r="P392" s="54">
        <f t="shared" si="228"/>
        <v>50</v>
      </c>
      <c r="Q392" s="51">
        <f>Q386+Q391</f>
        <v>225</v>
      </c>
      <c r="R392" s="51">
        <f t="shared" si="228"/>
        <v>175</v>
      </c>
      <c r="S392" s="51">
        <f t="shared" si="228"/>
        <v>50</v>
      </c>
      <c r="T392" s="66"/>
      <c r="U392" s="66"/>
    </row>
    <row r="393" spans="1:21" ht="16" thickBot="1">
      <c r="A393" s="138"/>
      <c r="B393" s="138"/>
      <c r="C393" s="140" t="s">
        <v>146</v>
      </c>
      <c r="D393" s="141"/>
      <c r="E393" s="7"/>
      <c r="F393" s="7"/>
      <c r="G393" s="7"/>
      <c r="H393" s="7"/>
      <c r="I393" s="7"/>
      <c r="J393" s="7"/>
      <c r="K393" s="80"/>
      <c r="L393" s="80"/>
      <c r="M393" s="80"/>
      <c r="N393" s="54"/>
      <c r="O393" s="54"/>
      <c r="P393" s="54"/>
      <c r="Q393" s="51"/>
      <c r="R393" s="51"/>
      <c r="S393" s="51"/>
      <c r="T393" s="66"/>
      <c r="U393" s="66"/>
    </row>
    <row r="394" spans="1:21" ht="16" thickBot="1">
      <c r="A394" s="138"/>
      <c r="B394" s="138"/>
      <c r="C394" s="130" t="s">
        <v>15</v>
      </c>
      <c r="D394" s="130"/>
      <c r="E394" s="7"/>
      <c r="F394" s="7"/>
      <c r="G394" s="7"/>
      <c r="H394" s="7"/>
      <c r="I394" s="7"/>
      <c r="J394" s="7"/>
      <c r="K394" s="80"/>
      <c r="L394" s="80"/>
      <c r="M394" s="80"/>
      <c r="N394" s="54"/>
      <c r="O394" s="54"/>
      <c r="P394" s="54"/>
      <c r="Q394" s="51"/>
      <c r="R394" s="51"/>
      <c r="S394" s="51"/>
      <c r="T394" s="66"/>
      <c r="U394" s="66"/>
    </row>
    <row r="395" spans="1:21" ht="16" thickBot="1">
      <c r="A395" s="138"/>
      <c r="B395" s="138"/>
      <c r="C395" s="10" t="s">
        <v>220</v>
      </c>
      <c r="D395" s="9" t="s">
        <v>221</v>
      </c>
      <c r="E395" s="4">
        <f>F395+G395</f>
        <v>25</v>
      </c>
      <c r="F395" s="4">
        <v>25</v>
      </c>
      <c r="G395" s="4"/>
      <c r="H395" s="4">
        <f>I395+J395</f>
        <v>25</v>
      </c>
      <c r="I395" s="4">
        <v>25</v>
      </c>
      <c r="J395" s="4"/>
      <c r="K395" s="80">
        <f t="shared" ref="K395:M457" si="229">H395/E395</f>
        <v>1</v>
      </c>
      <c r="L395" s="80">
        <f t="shared" si="229"/>
        <v>1</v>
      </c>
      <c r="M395" s="80"/>
      <c r="N395" s="53">
        <f>O395+P395</f>
        <v>25</v>
      </c>
      <c r="O395" s="53">
        <v>25</v>
      </c>
      <c r="P395" s="53"/>
      <c r="Q395" s="50">
        <f>R395+S395</f>
        <v>25</v>
      </c>
      <c r="R395" s="50">
        <v>25</v>
      </c>
      <c r="S395" s="50"/>
      <c r="T395" s="66"/>
      <c r="U395" s="66"/>
    </row>
    <row r="396" spans="1:21" ht="16" thickBot="1">
      <c r="A396" s="138"/>
      <c r="B396" s="138"/>
      <c r="C396" s="17" t="s">
        <v>222</v>
      </c>
      <c r="D396" s="9" t="s">
        <v>223</v>
      </c>
      <c r="E396" s="4">
        <f>F396+G396</f>
        <v>25</v>
      </c>
      <c r="F396" s="4">
        <v>25</v>
      </c>
      <c r="G396" s="4"/>
      <c r="H396" s="4">
        <f>I396+J396</f>
        <v>25</v>
      </c>
      <c r="I396" s="4">
        <v>25</v>
      </c>
      <c r="J396" s="4"/>
      <c r="K396" s="80">
        <f t="shared" si="229"/>
        <v>1</v>
      </c>
      <c r="L396" s="80">
        <f t="shared" si="229"/>
        <v>1</v>
      </c>
      <c r="M396" s="80"/>
      <c r="N396" s="53">
        <f>O396+P396</f>
        <v>25</v>
      </c>
      <c r="O396" s="53">
        <v>25</v>
      </c>
      <c r="P396" s="53"/>
      <c r="Q396" s="50">
        <f>R396+S396</f>
        <v>25</v>
      </c>
      <c r="R396" s="50">
        <v>25</v>
      </c>
      <c r="S396" s="50"/>
      <c r="T396" s="66"/>
      <c r="U396" s="66"/>
    </row>
    <row r="397" spans="1:21" ht="16" thickBot="1">
      <c r="A397" s="139"/>
      <c r="B397" s="139"/>
      <c r="C397" s="142" t="s">
        <v>147</v>
      </c>
      <c r="D397" s="143"/>
      <c r="E397" s="7">
        <f t="shared" ref="E397:J397" si="230">SUM(E395:E396)</f>
        <v>50</v>
      </c>
      <c r="F397" s="7">
        <f t="shared" si="230"/>
        <v>50</v>
      </c>
      <c r="G397" s="7">
        <f t="shared" si="230"/>
        <v>0</v>
      </c>
      <c r="H397" s="7">
        <f t="shared" si="230"/>
        <v>50</v>
      </c>
      <c r="I397" s="7">
        <f t="shared" si="230"/>
        <v>50</v>
      </c>
      <c r="J397" s="7">
        <f t="shared" si="230"/>
        <v>0</v>
      </c>
      <c r="K397" s="80">
        <f t="shared" si="229"/>
        <v>1</v>
      </c>
      <c r="L397" s="80">
        <f t="shared" si="229"/>
        <v>1</v>
      </c>
      <c r="M397" s="80"/>
      <c r="N397" s="54">
        <f t="shared" ref="N397:S397" si="231">SUM(N395:N396)</f>
        <v>50</v>
      </c>
      <c r="O397" s="54">
        <f t="shared" si="231"/>
        <v>50</v>
      </c>
      <c r="P397" s="54">
        <f t="shared" si="231"/>
        <v>0</v>
      </c>
      <c r="Q397" s="51">
        <f t="shared" si="231"/>
        <v>50</v>
      </c>
      <c r="R397" s="51">
        <f t="shared" si="231"/>
        <v>50</v>
      </c>
      <c r="S397" s="51">
        <f t="shared" si="231"/>
        <v>0</v>
      </c>
      <c r="T397" s="66"/>
      <c r="U397" s="66"/>
    </row>
    <row r="398" spans="1:21" ht="16" thickBot="1">
      <c r="A398" s="132">
        <v>37</v>
      </c>
      <c r="B398" s="132" t="s">
        <v>224</v>
      </c>
      <c r="C398" s="131" t="s">
        <v>11</v>
      </c>
      <c r="D398" s="131"/>
      <c r="E398" s="4"/>
      <c r="F398" s="4"/>
      <c r="G398" s="4"/>
      <c r="H398" s="4"/>
      <c r="I398" s="4"/>
      <c r="J398" s="4"/>
      <c r="K398" s="80"/>
      <c r="L398" s="80"/>
      <c r="M398" s="80"/>
      <c r="N398" s="53"/>
      <c r="O398" s="53"/>
      <c r="P398" s="53"/>
      <c r="Q398" s="50"/>
      <c r="R398" s="50"/>
      <c r="S398" s="50"/>
      <c r="T398" s="66"/>
      <c r="U398" s="66"/>
    </row>
    <row r="399" spans="1:21" ht="16" thickBot="1">
      <c r="A399" s="132"/>
      <c r="B399" s="132"/>
      <c r="C399" s="10" t="s">
        <v>212</v>
      </c>
      <c r="D399" s="6" t="s">
        <v>213</v>
      </c>
      <c r="E399" s="4">
        <f>F399+G399</f>
        <v>50</v>
      </c>
      <c r="F399" s="4">
        <v>25</v>
      </c>
      <c r="G399" s="4">
        <v>25</v>
      </c>
      <c r="H399" s="4">
        <f>I399+J399</f>
        <v>50</v>
      </c>
      <c r="I399" s="4">
        <v>25</v>
      </c>
      <c r="J399" s="4">
        <v>25</v>
      </c>
      <c r="K399" s="80">
        <f t="shared" si="229"/>
        <v>1</v>
      </c>
      <c r="L399" s="80">
        <f t="shared" si="229"/>
        <v>1</v>
      </c>
      <c r="M399" s="80">
        <f t="shared" si="229"/>
        <v>1</v>
      </c>
      <c r="N399" s="53">
        <f>O399+P399</f>
        <v>50</v>
      </c>
      <c r="O399" s="53">
        <v>25</v>
      </c>
      <c r="P399" s="53">
        <v>25</v>
      </c>
      <c r="Q399" s="50">
        <f>R399+S399</f>
        <v>50</v>
      </c>
      <c r="R399" s="50">
        <v>25</v>
      </c>
      <c r="S399" s="50">
        <v>25</v>
      </c>
      <c r="T399" s="66"/>
      <c r="U399" s="66"/>
    </row>
    <row r="400" spans="1:21" ht="16" thickBot="1">
      <c r="A400" s="132"/>
      <c r="B400" s="132"/>
      <c r="C400" s="5">
        <v>36930</v>
      </c>
      <c r="D400" s="6" t="s">
        <v>52</v>
      </c>
      <c r="E400" s="4">
        <f>F400+G400</f>
        <v>25</v>
      </c>
      <c r="F400" s="4">
        <v>25</v>
      </c>
      <c r="G400" s="4"/>
      <c r="H400" s="4">
        <f>I400+J400</f>
        <v>7</v>
      </c>
      <c r="I400" s="4">
        <v>7</v>
      </c>
      <c r="J400" s="4"/>
      <c r="K400" s="80">
        <f t="shared" si="229"/>
        <v>0.28000000000000003</v>
      </c>
      <c r="L400" s="80">
        <f t="shared" si="229"/>
        <v>0.28000000000000003</v>
      </c>
      <c r="M400" s="80"/>
      <c r="N400" s="53">
        <f>O400+P400</f>
        <v>0</v>
      </c>
      <c r="O400" s="53"/>
      <c r="P400" s="53"/>
      <c r="Q400" s="50">
        <f>R400+S400</f>
        <v>0</v>
      </c>
      <c r="R400" s="50"/>
      <c r="S400" s="50"/>
      <c r="T400" s="66"/>
      <c r="U400" s="66"/>
    </row>
    <row r="401" spans="1:21" ht="16" thickBot="1">
      <c r="A401" s="132"/>
      <c r="B401" s="132"/>
      <c r="C401" s="136" t="s">
        <v>14</v>
      </c>
      <c r="D401" s="136"/>
      <c r="E401" s="12">
        <f t="shared" ref="E401:J401" si="232">SUM(E399:E400)</f>
        <v>75</v>
      </c>
      <c r="F401" s="12">
        <f t="shared" si="232"/>
        <v>50</v>
      </c>
      <c r="G401" s="12">
        <f t="shared" si="232"/>
        <v>25</v>
      </c>
      <c r="H401" s="12">
        <f t="shared" si="232"/>
        <v>57</v>
      </c>
      <c r="I401" s="12">
        <f t="shared" si="232"/>
        <v>32</v>
      </c>
      <c r="J401" s="12">
        <f t="shared" si="232"/>
        <v>25</v>
      </c>
      <c r="K401" s="81">
        <f t="shared" si="229"/>
        <v>0.76</v>
      </c>
      <c r="L401" s="81">
        <f t="shared" si="229"/>
        <v>0.64</v>
      </c>
      <c r="M401" s="81">
        <f t="shared" si="229"/>
        <v>1</v>
      </c>
      <c r="N401" s="55">
        <f t="shared" ref="N401:S401" si="233">SUM(N399:N400)</f>
        <v>50</v>
      </c>
      <c r="O401" s="55">
        <f t="shared" si="233"/>
        <v>25</v>
      </c>
      <c r="P401" s="55">
        <f t="shared" si="233"/>
        <v>25</v>
      </c>
      <c r="Q401" s="52">
        <f>SUM(Q399:Q400)</f>
        <v>50</v>
      </c>
      <c r="R401" s="52">
        <f t="shared" si="233"/>
        <v>25</v>
      </c>
      <c r="S401" s="52">
        <f t="shared" si="233"/>
        <v>25</v>
      </c>
      <c r="T401" s="66"/>
      <c r="U401" s="66"/>
    </row>
    <row r="402" spans="1:21" ht="16" thickBot="1">
      <c r="A402" s="132"/>
      <c r="B402" s="132"/>
      <c r="C402" s="130" t="s">
        <v>15</v>
      </c>
      <c r="D402" s="130"/>
      <c r="E402" s="4"/>
      <c r="F402" s="4"/>
      <c r="G402" s="4"/>
      <c r="H402" s="4"/>
      <c r="I402" s="4"/>
      <c r="J402" s="4"/>
      <c r="K402" s="80"/>
      <c r="L402" s="80"/>
      <c r="M402" s="80"/>
      <c r="N402" s="53"/>
      <c r="O402" s="53"/>
      <c r="P402" s="53"/>
      <c r="Q402" s="50"/>
      <c r="R402" s="50"/>
      <c r="S402" s="50"/>
      <c r="T402" s="66"/>
      <c r="U402" s="66"/>
    </row>
    <row r="403" spans="1:21" ht="16" thickBot="1">
      <c r="A403" s="132"/>
      <c r="B403" s="132"/>
      <c r="C403" s="10">
        <v>39455</v>
      </c>
      <c r="D403" s="9" t="s">
        <v>144</v>
      </c>
      <c r="E403" s="4">
        <f t="shared" ref="E403:E408" si="234">F403+G403</f>
        <v>25</v>
      </c>
      <c r="F403" s="4">
        <v>25</v>
      </c>
      <c r="G403" s="4"/>
      <c r="H403" s="4">
        <f t="shared" ref="H403:H408" si="235">I403+J403</f>
        <v>3</v>
      </c>
      <c r="I403" s="4">
        <v>3</v>
      </c>
      <c r="J403" s="4"/>
      <c r="K403" s="80">
        <f t="shared" si="229"/>
        <v>0.12</v>
      </c>
      <c r="L403" s="80">
        <f t="shared" si="229"/>
        <v>0.12</v>
      </c>
      <c r="M403" s="80"/>
      <c r="N403" s="53">
        <f t="shared" ref="N403:N408" si="236">O403+P403</f>
        <v>0</v>
      </c>
      <c r="O403" s="53"/>
      <c r="P403" s="53"/>
      <c r="Q403" s="50">
        <f t="shared" ref="Q403:Q408" si="237">R403+S403</f>
        <v>0</v>
      </c>
      <c r="R403" s="50"/>
      <c r="S403" s="50"/>
      <c r="T403" s="66"/>
      <c r="U403" s="66"/>
    </row>
    <row r="404" spans="1:21" ht="16" thickBot="1">
      <c r="A404" s="132"/>
      <c r="B404" s="132"/>
      <c r="C404" s="10">
        <v>39090</v>
      </c>
      <c r="D404" s="9" t="s">
        <v>158</v>
      </c>
      <c r="E404" s="4">
        <f t="shared" si="234"/>
        <v>25</v>
      </c>
      <c r="F404" s="4">
        <v>25</v>
      </c>
      <c r="G404" s="4"/>
      <c r="H404" s="4">
        <f t="shared" si="235"/>
        <v>17</v>
      </c>
      <c r="I404" s="4">
        <v>17</v>
      </c>
      <c r="J404" s="4"/>
      <c r="K404" s="80">
        <f t="shared" si="229"/>
        <v>0.68</v>
      </c>
      <c r="L404" s="80">
        <f t="shared" si="229"/>
        <v>0.68</v>
      </c>
      <c r="M404" s="80"/>
      <c r="N404" s="53">
        <f t="shared" si="236"/>
        <v>25</v>
      </c>
      <c r="O404" s="53">
        <v>25</v>
      </c>
      <c r="P404" s="53"/>
      <c r="Q404" s="50">
        <f t="shared" si="237"/>
        <v>25</v>
      </c>
      <c r="R404" s="50">
        <v>25</v>
      </c>
      <c r="S404" s="50"/>
      <c r="T404" s="66"/>
      <c r="U404" s="66"/>
    </row>
    <row r="405" spans="1:21" ht="16" thickBot="1">
      <c r="A405" s="132"/>
      <c r="B405" s="132"/>
      <c r="C405" s="17" t="s">
        <v>222</v>
      </c>
      <c r="D405" s="9" t="s">
        <v>223</v>
      </c>
      <c r="E405" s="4">
        <f t="shared" si="234"/>
        <v>25</v>
      </c>
      <c r="F405" s="4">
        <v>25</v>
      </c>
      <c r="G405" s="4"/>
      <c r="H405" s="4">
        <f t="shared" si="235"/>
        <v>15</v>
      </c>
      <c r="I405" s="4">
        <v>15</v>
      </c>
      <c r="J405" s="4"/>
      <c r="K405" s="80">
        <f t="shared" si="229"/>
        <v>0.6</v>
      </c>
      <c r="L405" s="80">
        <f t="shared" si="229"/>
        <v>0.6</v>
      </c>
      <c r="M405" s="80"/>
      <c r="N405" s="53">
        <f t="shared" si="236"/>
        <v>25</v>
      </c>
      <c r="O405" s="53">
        <v>25</v>
      </c>
      <c r="P405" s="53"/>
      <c r="Q405" s="50">
        <f t="shared" si="237"/>
        <v>25</v>
      </c>
      <c r="R405" s="50">
        <v>25</v>
      </c>
      <c r="S405" s="50"/>
      <c r="T405" s="66"/>
      <c r="U405" s="66"/>
    </row>
    <row r="406" spans="1:21" ht="22.5" customHeight="1" thickBot="1">
      <c r="A406" s="132"/>
      <c r="B406" s="132"/>
      <c r="C406" s="10">
        <v>42754</v>
      </c>
      <c r="D406" s="9" t="s">
        <v>109</v>
      </c>
      <c r="E406" s="4">
        <f t="shared" si="234"/>
        <v>25</v>
      </c>
      <c r="F406" s="4"/>
      <c r="G406" s="4">
        <v>25</v>
      </c>
      <c r="H406" s="4">
        <f t="shared" si="235"/>
        <v>8</v>
      </c>
      <c r="I406" s="4"/>
      <c r="J406" s="4">
        <v>8</v>
      </c>
      <c r="K406" s="80">
        <f t="shared" si="229"/>
        <v>0.32</v>
      </c>
      <c r="L406" s="80"/>
      <c r="M406" s="80">
        <f t="shared" si="229"/>
        <v>0.32</v>
      </c>
      <c r="N406" s="53">
        <f t="shared" si="236"/>
        <v>25</v>
      </c>
      <c r="O406" s="53"/>
      <c r="P406" s="53">
        <v>25</v>
      </c>
      <c r="Q406" s="50">
        <f t="shared" si="237"/>
        <v>25</v>
      </c>
      <c r="R406" s="50"/>
      <c r="S406" s="50">
        <v>25</v>
      </c>
      <c r="T406" s="66"/>
      <c r="U406" s="66"/>
    </row>
    <row r="407" spans="1:21" ht="16" thickBot="1">
      <c r="A407" s="132"/>
      <c r="B407" s="132"/>
      <c r="C407" s="10" t="s">
        <v>220</v>
      </c>
      <c r="D407" s="9" t="s">
        <v>221</v>
      </c>
      <c r="E407" s="4">
        <f t="shared" si="234"/>
        <v>25</v>
      </c>
      <c r="F407" s="4">
        <v>25</v>
      </c>
      <c r="G407" s="4"/>
      <c r="H407" s="4">
        <f t="shared" si="235"/>
        <v>12</v>
      </c>
      <c r="I407" s="4">
        <v>12</v>
      </c>
      <c r="J407" s="4"/>
      <c r="K407" s="80">
        <f t="shared" si="229"/>
        <v>0.48</v>
      </c>
      <c r="L407" s="80">
        <f t="shared" si="229"/>
        <v>0.48</v>
      </c>
      <c r="M407" s="80"/>
      <c r="N407" s="53">
        <f t="shared" si="236"/>
        <v>25</v>
      </c>
      <c r="O407" s="53">
        <v>25</v>
      </c>
      <c r="P407" s="53"/>
      <c r="Q407" s="50">
        <f t="shared" si="237"/>
        <v>25</v>
      </c>
      <c r="R407" s="50">
        <v>25</v>
      </c>
      <c r="S407" s="50"/>
      <c r="T407" s="66"/>
      <c r="U407" s="66"/>
    </row>
    <row r="408" spans="1:21" ht="48" customHeight="1" thickBot="1">
      <c r="A408" s="132"/>
      <c r="B408" s="132"/>
      <c r="C408" s="10" t="s">
        <v>209</v>
      </c>
      <c r="D408" s="9" t="s">
        <v>210</v>
      </c>
      <c r="E408" s="4">
        <f t="shared" si="234"/>
        <v>25</v>
      </c>
      <c r="F408" s="4">
        <v>25</v>
      </c>
      <c r="G408" s="4"/>
      <c r="H408" s="4">
        <f t="shared" si="235"/>
        <v>22</v>
      </c>
      <c r="I408" s="4">
        <v>22</v>
      </c>
      <c r="J408" s="4"/>
      <c r="K408" s="80">
        <f t="shared" si="229"/>
        <v>0.88</v>
      </c>
      <c r="L408" s="80">
        <f t="shared" si="229"/>
        <v>0.88</v>
      </c>
      <c r="M408" s="80"/>
      <c r="N408" s="53">
        <f t="shared" si="236"/>
        <v>25</v>
      </c>
      <c r="O408" s="53">
        <v>25</v>
      </c>
      <c r="P408" s="53"/>
      <c r="Q408" s="50">
        <f t="shared" si="237"/>
        <v>25</v>
      </c>
      <c r="R408" s="50">
        <v>25</v>
      </c>
      <c r="S408" s="50"/>
      <c r="T408" s="66"/>
      <c r="U408" s="66"/>
    </row>
    <row r="409" spans="1:21" ht="16" thickBot="1">
      <c r="A409" s="132"/>
      <c r="B409" s="132"/>
      <c r="C409" s="130" t="s">
        <v>14</v>
      </c>
      <c r="D409" s="130"/>
      <c r="E409" s="12">
        <f t="shared" ref="E409:J409" si="238">SUM(E403:E408)</f>
        <v>150</v>
      </c>
      <c r="F409" s="12">
        <f t="shared" si="238"/>
        <v>125</v>
      </c>
      <c r="G409" s="12">
        <f t="shared" si="238"/>
        <v>25</v>
      </c>
      <c r="H409" s="12">
        <f t="shared" si="238"/>
        <v>77</v>
      </c>
      <c r="I409" s="12">
        <f t="shared" si="238"/>
        <v>69</v>
      </c>
      <c r="J409" s="12">
        <f t="shared" si="238"/>
        <v>8</v>
      </c>
      <c r="K409" s="81">
        <f t="shared" si="229"/>
        <v>0.51333333333333331</v>
      </c>
      <c r="L409" s="81">
        <f t="shared" si="229"/>
        <v>0.55200000000000005</v>
      </c>
      <c r="M409" s="81">
        <f t="shared" si="229"/>
        <v>0.32</v>
      </c>
      <c r="N409" s="55">
        <f t="shared" ref="N409:S409" si="239">SUM(N403:N408)</f>
        <v>125</v>
      </c>
      <c r="O409" s="55">
        <f t="shared" si="239"/>
        <v>100</v>
      </c>
      <c r="P409" s="55">
        <f t="shared" si="239"/>
        <v>25</v>
      </c>
      <c r="Q409" s="52">
        <f>SUM(Q403:Q408)</f>
        <v>125</v>
      </c>
      <c r="R409" s="52">
        <f t="shared" si="239"/>
        <v>100</v>
      </c>
      <c r="S409" s="52">
        <f t="shared" si="239"/>
        <v>25</v>
      </c>
      <c r="T409" s="66"/>
      <c r="U409" s="66"/>
    </row>
    <row r="410" spans="1:21" ht="16" thickBot="1">
      <c r="A410" s="132"/>
      <c r="B410" s="132"/>
      <c r="C410" s="130" t="s">
        <v>19</v>
      </c>
      <c r="D410" s="130"/>
      <c r="E410" s="12">
        <f t="shared" ref="E410:J410" si="240">E401+E409</f>
        <v>225</v>
      </c>
      <c r="F410" s="12">
        <f t="shared" si="240"/>
        <v>175</v>
      </c>
      <c r="G410" s="12">
        <f t="shared" si="240"/>
        <v>50</v>
      </c>
      <c r="H410" s="12">
        <f t="shared" si="240"/>
        <v>134</v>
      </c>
      <c r="I410" s="12">
        <f t="shared" si="240"/>
        <v>101</v>
      </c>
      <c r="J410" s="12">
        <f t="shared" si="240"/>
        <v>33</v>
      </c>
      <c r="K410" s="81">
        <f t="shared" si="229"/>
        <v>0.5955555555555555</v>
      </c>
      <c r="L410" s="81">
        <f t="shared" si="229"/>
        <v>0.57714285714285718</v>
      </c>
      <c r="M410" s="81">
        <f t="shared" si="229"/>
        <v>0.66</v>
      </c>
      <c r="N410" s="55">
        <f t="shared" ref="N410:S410" si="241">N401+N409</f>
        <v>175</v>
      </c>
      <c r="O410" s="55">
        <f t="shared" si="241"/>
        <v>125</v>
      </c>
      <c r="P410" s="55">
        <f t="shared" si="241"/>
        <v>50</v>
      </c>
      <c r="Q410" s="52">
        <f>Q401+Q409</f>
        <v>175</v>
      </c>
      <c r="R410" s="52">
        <f t="shared" si="241"/>
        <v>125</v>
      </c>
      <c r="S410" s="52">
        <f t="shared" si="241"/>
        <v>50</v>
      </c>
      <c r="T410" s="66"/>
      <c r="U410" s="66"/>
    </row>
    <row r="411" spans="1:21" ht="16" thickBot="1">
      <c r="A411" s="132">
        <v>38</v>
      </c>
      <c r="B411" s="132" t="s">
        <v>225</v>
      </c>
      <c r="C411" s="131" t="s">
        <v>11</v>
      </c>
      <c r="D411" s="131"/>
      <c r="E411" s="4"/>
      <c r="F411" s="4"/>
      <c r="G411" s="4"/>
      <c r="H411" s="4"/>
      <c r="I411" s="4"/>
      <c r="J411" s="4"/>
      <c r="K411" s="80"/>
      <c r="L411" s="80"/>
      <c r="M411" s="80"/>
      <c r="N411" s="53"/>
      <c r="O411" s="53"/>
      <c r="P411" s="53"/>
      <c r="Q411" s="50"/>
      <c r="R411" s="50"/>
      <c r="S411" s="50"/>
      <c r="T411" s="66"/>
      <c r="U411" s="66"/>
    </row>
    <row r="412" spans="1:21" ht="21" customHeight="1" thickBot="1">
      <c r="A412" s="132"/>
      <c r="B412" s="132"/>
      <c r="C412" s="10" t="s">
        <v>212</v>
      </c>
      <c r="D412" s="6" t="s">
        <v>213</v>
      </c>
      <c r="E412" s="4">
        <f>F412+G412</f>
        <v>25</v>
      </c>
      <c r="F412" s="4">
        <v>25</v>
      </c>
      <c r="G412" s="4"/>
      <c r="H412" s="4">
        <f>I412+J412</f>
        <v>25</v>
      </c>
      <c r="I412" s="4">
        <v>25</v>
      </c>
      <c r="J412" s="4"/>
      <c r="K412" s="80">
        <f t="shared" si="229"/>
        <v>1</v>
      </c>
      <c r="L412" s="80">
        <f t="shared" si="229"/>
        <v>1</v>
      </c>
      <c r="M412" s="80"/>
      <c r="N412" s="53">
        <f>O412+P412</f>
        <v>25</v>
      </c>
      <c r="O412" s="53">
        <v>25</v>
      </c>
      <c r="P412" s="53"/>
      <c r="Q412" s="50">
        <f>R412+S412</f>
        <v>25</v>
      </c>
      <c r="R412" s="50">
        <v>25</v>
      </c>
      <c r="S412" s="50"/>
      <c r="T412" s="66"/>
      <c r="U412" s="66"/>
    </row>
    <row r="413" spans="1:21" ht="18.75" customHeight="1" thickBot="1">
      <c r="A413" s="132"/>
      <c r="B413" s="132"/>
      <c r="C413" s="10">
        <v>40228</v>
      </c>
      <c r="D413" s="6" t="s">
        <v>54</v>
      </c>
      <c r="E413" s="4">
        <f>F413+G413</f>
        <v>25</v>
      </c>
      <c r="F413" s="4"/>
      <c r="G413" s="4">
        <v>25</v>
      </c>
      <c r="H413" s="4">
        <f>I413+J413</f>
        <v>14</v>
      </c>
      <c r="I413" s="4"/>
      <c r="J413" s="4">
        <v>14</v>
      </c>
      <c r="K413" s="80">
        <f t="shared" si="229"/>
        <v>0.56000000000000005</v>
      </c>
      <c r="L413" s="80"/>
      <c r="M413" s="80">
        <f t="shared" si="229"/>
        <v>0.56000000000000005</v>
      </c>
      <c r="N413" s="53">
        <f>O413+P413</f>
        <v>25</v>
      </c>
      <c r="O413" s="53"/>
      <c r="P413" s="53">
        <v>25</v>
      </c>
      <c r="Q413" s="50">
        <f>R413+S413</f>
        <v>25</v>
      </c>
      <c r="R413" s="50"/>
      <c r="S413" s="50">
        <v>25</v>
      </c>
      <c r="T413" s="66"/>
      <c r="U413" s="66"/>
    </row>
    <row r="414" spans="1:21" ht="16" thickBot="1">
      <c r="A414" s="132"/>
      <c r="B414" s="132"/>
      <c r="C414" s="136" t="s">
        <v>14</v>
      </c>
      <c r="D414" s="136"/>
      <c r="E414" s="12">
        <f t="shared" ref="E414:J414" si="242">SUM(E412:E413)</f>
        <v>50</v>
      </c>
      <c r="F414" s="12">
        <f t="shared" si="242"/>
        <v>25</v>
      </c>
      <c r="G414" s="12">
        <f t="shared" si="242"/>
        <v>25</v>
      </c>
      <c r="H414" s="12">
        <f t="shared" si="242"/>
        <v>39</v>
      </c>
      <c r="I414" s="12">
        <f t="shared" si="242"/>
        <v>25</v>
      </c>
      <c r="J414" s="12">
        <f t="shared" si="242"/>
        <v>14</v>
      </c>
      <c r="K414" s="81">
        <f t="shared" si="229"/>
        <v>0.78</v>
      </c>
      <c r="L414" s="81">
        <f t="shared" si="229"/>
        <v>1</v>
      </c>
      <c r="M414" s="81">
        <f t="shared" si="229"/>
        <v>0.56000000000000005</v>
      </c>
      <c r="N414" s="55">
        <f t="shared" ref="N414:S414" si="243">SUM(N412:N413)</f>
        <v>50</v>
      </c>
      <c r="O414" s="55">
        <f t="shared" si="243"/>
        <v>25</v>
      </c>
      <c r="P414" s="55">
        <f t="shared" si="243"/>
        <v>25</v>
      </c>
      <c r="Q414" s="52">
        <f>SUM(Q412:Q413)</f>
        <v>50</v>
      </c>
      <c r="R414" s="52">
        <f t="shared" si="243"/>
        <v>25</v>
      </c>
      <c r="S414" s="52">
        <f t="shared" si="243"/>
        <v>25</v>
      </c>
      <c r="T414" s="66"/>
      <c r="U414" s="66"/>
    </row>
    <row r="415" spans="1:21" ht="16" thickBot="1">
      <c r="A415" s="132"/>
      <c r="B415" s="132"/>
      <c r="C415" s="130" t="s">
        <v>15</v>
      </c>
      <c r="D415" s="130"/>
      <c r="E415" s="4"/>
      <c r="F415" s="4"/>
      <c r="G415" s="4"/>
      <c r="H415" s="4"/>
      <c r="I415" s="4"/>
      <c r="J415" s="4"/>
      <c r="K415" s="80"/>
      <c r="L415" s="80"/>
      <c r="M415" s="80"/>
      <c r="N415" s="53"/>
      <c r="O415" s="53"/>
      <c r="P415" s="53"/>
      <c r="Q415" s="50"/>
      <c r="R415" s="50"/>
      <c r="S415" s="50"/>
      <c r="T415" s="66"/>
      <c r="U415" s="66"/>
    </row>
    <row r="416" spans="1:21" ht="16" thickBot="1">
      <c r="A416" s="132"/>
      <c r="B416" s="132"/>
      <c r="C416" s="10" t="s">
        <v>220</v>
      </c>
      <c r="D416" s="9" t="s">
        <v>221</v>
      </c>
      <c r="E416" s="4">
        <f>F416+G416</f>
        <v>25</v>
      </c>
      <c r="F416" s="4">
        <v>25</v>
      </c>
      <c r="G416" s="4"/>
      <c r="H416" s="4">
        <f>I416+J416</f>
        <v>25</v>
      </c>
      <c r="I416" s="4">
        <v>25</v>
      </c>
      <c r="J416" s="4"/>
      <c r="K416" s="80">
        <f t="shared" si="229"/>
        <v>1</v>
      </c>
      <c r="L416" s="80">
        <f t="shared" si="229"/>
        <v>1</v>
      </c>
      <c r="M416" s="80"/>
      <c r="N416" s="53">
        <f>O416+P416</f>
        <v>25</v>
      </c>
      <c r="O416" s="53">
        <v>25</v>
      </c>
      <c r="P416" s="53"/>
      <c r="Q416" s="50">
        <f>R416+S416</f>
        <v>25</v>
      </c>
      <c r="R416" s="50">
        <v>25</v>
      </c>
      <c r="S416" s="50"/>
      <c r="T416" s="66"/>
      <c r="U416" s="66"/>
    </row>
    <row r="417" spans="1:21" ht="16" thickBot="1">
      <c r="A417" s="132"/>
      <c r="B417" s="132"/>
      <c r="C417" s="17" t="s">
        <v>222</v>
      </c>
      <c r="D417" s="9" t="s">
        <v>223</v>
      </c>
      <c r="E417" s="4">
        <f>F417+G417</f>
        <v>25</v>
      </c>
      <c r="F417" s="4">
        <v>25</v>
      </c>
      <c r="G417" s="4"/>
      <c r="H417" s="4">
        <f>I417+J417</f>
        <v>25</v>
      </c>
      <c r="I417" s="4">
        <v>25</v>
      </c>
      <c r="J417" s="4"/>
      <c r="K417" s="80">
        <f t="shared" si="229"/>
        <v>1</v>
      </c>
      <c r="L417" s="80">
        <f t="shared" si="229"/>
        <v>1</v>
      </c>
      <c r="M417" s="80"/>
      <c r="N417" s="53">
        <f>O417+P417</f>
        <v>25</v>
      </c>
      <c r="O417" s="53">
        <v>25</v>
      </c>
      <c r="P417" s="53"/>
      <c r="Q417" s="50">
        <f>R417+S417</f>
        <v>25</v>
      </c>
      <c r="R417" s="50">
        <v>25</v>
      </c>
      <c r="S417" s="50"/>
      <c r="T417" s="66"/>
      <c r="U417" s="66"/>
    </row>
    <row r="418" spans="1:21" ht="16" thickBot="1">
      <c r="A418" s="132"/>
      <c r="B418" s="132"/>
      <c r="C418" s="10">
        <v>39455</v>
      </c>
      <c r="D418" s="9" t="s">
        <v>144</v>
      </c>
      <c r="E418" s="4">
        <f>F418+G418</f>
        <v>25</v>
      </c>
      <c r="F418" s="4">
        <v>25</v>
      </c>
      <c r="G418" s="4"/>
      <c r="H418" s="4">
        <f>I418+J418</f>
        <v>25</v>
      </c>
      <c r="I418" s="4">
        <v>25</v>
      </c>
      <c r="J418" s="4"/>
      <c r="K418" s="80">
        <f t="shared" si="229"/>
        <v>1</v>
      </c>
      <c r="L418" s="80">
        <f t="shared" si="229"/>
        <v>1</v>
      </c>
      <c r="M418" s="80"/>
      <c r="N418" s="53">
        <f>O418+P418</f>
        <v>25</v>
      </c>
      <c r="O418" s="53">
        <v>25</v>
      </c>
      <c r="P418" s="53"/>
      <c r="Q418" s="50">
        <f>R418+S418</f>
        <v>25</v>
      </c>
      <c r="R418" s="50">
        <v>25</v>
      </c>
      <c r="S418" s="50"/>
      <c r="T418" s="66"/>
      <c r="U418" s="66"/>
    </row>
    <row r="419" spans="1:21" ht="16" thickBot="1">
      <c r="A419" s="132"/>
      <c r="B419" s="132"/>
      <c r="C419" s="130" t="s">
        <v>14</v>
      </c>
      <c r="D419" s="130"/>
      <c r="E419" s="12">
        <f t="shared" ref="E419:J419" si="244">SUM(E416:E418)</f>
        <v>75</v>
      </c>
      <c r="F419" s="12">
        <f t="shared" si="244"/>
        <v>75</v>
      </c>
      <c r="G419" s="12">
        <f t="shared" si="244"/>
        <v>0</v>
      </c>
      <c r="H419" s="12">
        <f t="shared" si="244"/>
        <v>75</v>
      </c>
      <c r="I419" s="12">
        <f t="shared" si="244"/>
        <v>75</v>
      </c>
      <c r="J419" s="12">
        <f t="shared" si="244"/>
        <v>0</v>
      </c>
      <c r="K419" s="80">
        <f t="shared" si="229"/>
        <v>1</v>
      </c>
      <c r="L419" s="80">
        <f t="shared" si="229"/>
        <v>1</v>
      </c>
      <c r="M419" s="80"/>
      <c r="N419" s="55">
        <f t="shared" ref="N419:S419" si="245">SUM(N416:N418)</f>
        <v>75</v>
      </c>
      <c r="O419" s="55">
        <f t="shared" si="245"/>
        <v>75</v>
      </c>
      <c r="P419" s="55">
        <f t="shared" si="245"/>
        <v>0</v>
      </c>
      <c r="Q419" s="52">
        <f t="shared" si="245"/>
        <v>75</v>
      </c>
      <c r="R419" s="52">
        <f t="shared" si="245"/>
        <v>75</v>
      </c>
      <c r="S419" s="52">
        <f t="shared" si="245"/>
        <v>0</v>
      </c>
      <c r="T419" s="66"/>
      <c r="U419" s="66"/>
    </row>
    <row r="420" spans="1:21" ht="21.75" customHeight="1" thickBot="1">
      <c r="A420" s="132"/>
      <c r="B420" s="132"/>
      <c r="C420" s="130" t="s">
        <v>19</v>
      </c>
      <c r="D420" s="130"/>
      <c r="E420" s="12">
        <f t="shared" ref="E420:J420" si="246">E414+E419</f>
        <v>125</v>
      </c>
      <c r="F420" s="12">
        <f t="shared" si="246"/>
        <v>100</v>
      </c>
      <c r="G420" s="12">
        <f t="shared" si="246"/>
        <v>25</v>
      </c>
      <c r="H420" s="12">
        <f t="shared" si="246"/>
        <v>114</v>
      </c>
      <c r="I420" s="12">
        <f t="shared" si="246"/>
        <v>100</v>
      </c>
      <c r="J420" s="12">
        <f t="shared" si="246"/>
        <v>14</v>
      </c>
      <c r="K420" s="81">
        <f t="shared" si="229"/>
        <v>0.91200000000000003</v>
      </c>
      <c r="L420" s="81">
        <f t="shared" si="229"/>
        <v>1</v>
      </c>
      <c r="M420" s="81">
        <f t="shared" si="229"/>
        <v>0.56000000000000005</v>
      </c>
      <c r="N420" s="55">
        <f t="shared" ref="N420:S420" si="247">N414+N419</f>
        <v>125</v>
      </c>
      <c r="O420" s="55">
        <f t="shared" si="247"/>
        <v>100</v>
      </c>
      <c r="P420" s="55">
        <f t="shared" si="247"/>
        <v>25</v>
      </c>
      <c r="Q420" s="52">
        <f>Q414+Q419</f>
        <v>125</v>
      </c>
      <c r="R420" s="52">
        <f t="shared" si="247"/>
        <v>100</v>
      </c>
      <c r="S420" s="52">
        <f t="shared" si="247"/>
        <v>25</v>
      </c>
      <c r="T420" s="66"/>
      <c r="U420" s="66"/>
    </row>
    <row r="421" spans="1:21" ht="16" thickBot="1">
      <c r="A421" s="132">
        <v>39</v>
      </c>
      <c r="B421" s="132" t="s">
        <v>226</v>
      </c>
      <c r="C421" s="131" t="s">
        <v>11</v>
      </c>
      <c r="D421" s="131"/>
      <c r="E421" s="4"/>
      <c r="F421" s="4"/>
      <c r="G421" s="4"/>
      <c r="H421" s="4"/>
      <c r="I421" s="4"/>
      <c r="J421" s="4"/>
      <c r="K421" s="80"/>
      <c r="L421" s="80"/>
      <c r="M421" s="80"/>
      <c r="N421" s="53"/>
      <c r="O421" s="53"/>
      <c r="P421" s="53"/>
      <c r="Q421" s="50"/>
      <c r="R421" s="50"/>
      <c r="S421" s="50"/>
      <c r="T421" s="66"/>
      <c r="U421" s="66"/>
    </row>
    <row r="422" spans="1:21" ht="16" thickBot="1">
      <c r="A422" s="132"/>
      <c r="B422" s="132"/>
      <c r="C422" s="10" t="s">
        <v>212</v>
      </c>
      <c r="D422" s="6" t="s">
        <v>213</v>
      </c>
      <c r="E422" s="4">
        <f>F422+G422</f>
        <v>25</v>
      </c>
      <c r="F422" s="4">
        <v>25</v>
      </c>
      <c r="G422" s="4"/>
      <c r="H422" s="4">
        <f>I422+J422</f>
        <v>23</v>
      </c>
      <c r="I422" s="4">
        <v>23</v>
      </c>
      <c r="J422" s="4"/>
      <c r="K422" s="80">
        <f t="shared" si="229"/>
        <v>0.92</v>
      </c>
      <c r="L422" s="80">
        <f t="shared" si="229"/>
        <v>0.92</v>
      </c>
      <c r="M422" s="80"/>
      <c r="N422" s="53">
        <f>O422+P422</f>
        <v>25</v>
      </c>
      <c r="O422" s="53">
        <v>25</v>
      </c>
      <c r="P422" s="53"/>
      <c r="Q422" s="50">
        <f>R422+S422</f>
        <v>25</v>
      </c>
      <c r="R422" s="50">
        <v>25</v>
      </c>
      <c r="S422" s="50"/>
      <c r="T422" s="66"/>
      <c r="U422" s="66"/>
    </row>
    <row r="423" spans="1:21" ht="16" thickBot="1">
      <c r="A423" s="132"/>
      <c r="B423" s="132"/>
      <c r="C423" s="10" t="s">
        <v>214</v>
      </c>
      <c r="D423" s="6" t="s">
        <v>215</v>
      </c>
      <c r="E423" s="4">
        <f>F423+G423</f>
        <v>25</v>
      </c>
      <c r="F423" s="4">
        <v>25</v>
      </c>
      <c r="G423" s="4"/>
      <c r="H423" s="4">
        <f>I423+J423</f>
        <v>5</v>
      </c>
      <c r="I423" s="4">
        <v>5</v>
      </c>
      <c r="J423" s="4"/>
      <c r="K423" s="80">
        <f t="shared" si="229"/>
        <v>0.2</v>
      </c>
      <c r="L423" s="80">
        <f t="shared" si="229"/>
        <v>0.2</v>
      </c>
      <c r="M423" s="80"/>
      <c r="N423" s="53">
        <f>O423+P423</f>
        <v>25</v>
      </c>
      <c r="O423" s="53">
        <v>25</v>
      </c>
      <c r="P423" s="53"/>
      <c r="Q423" s="50">
        <f>R423+S423</f>
        <v>25</v>
      </c>
      <c r="R423" s="50">
        <v>25</v>
      </c>
      <c r="S423" s="50"/>
      <c r="T423" s="66"/>
      <c r="U423" s="66"/>
    </row>
    <row r="424" spans="1:21" ht="16" thickBot="1">
      <c r="A424" s="132"/>
      <c r="B424" s="132"/>
      <c r="C424" s="136" t="s">
        <v>14</v>
      </c>
      <c r="D424" s="136"/>
      <c r="E424" s="12">
        <f t="shared" ref="E424:J424" si="248">SUM(E422:E423)</f>
        <v>50</v>
      </c>
      <c r="F424" s="12">
        <f t="shared" si="248"/>
        <v>50</v>
      </c>
      <c r="G424" s="12">
        <f t="shared" si="248"/>
        <v>0</v>
      </c>
      <c r="H424" s="12">
        <f t="shared" si="248"/>
        <v>28</v>
      </c>
      <c r="I424" s="12">
        <f t="shared" si="248"/>
        <v>28</v>
      </c>
      <c r="J424" s="12">
        <f t="shared" si="248"/>
        <v>0</v>
      </c>
      <c r="K424" s="81">
        <f t="shared" si="229"/>
        <v>0.56000000000000005</v>
      </c>
      <c r="L424" s="81">
        <f t="shared" si="229"/>
        <v>0.56000000000000005</v>
      </c>
      <c r="M424" s="80"/>
      <c r="N424" s="55">
        <f t="shared" ref="N424:S424" si="249">SUM(N422:N423)</f>
        <v>50</v>
      </c>
      <c r="O424" s="55">
        <f t="shared" si="249"/>
        <v>50</v>
      </c>
      <c r="P424" s="55">
        <f t="shared" si="249"/>
        <v>0</v>
      </c>
      <c r="Q424" s="52">
        <f t="shared" si="249"/>
        <v>50</v>
      </c>
      <c r="R424" s="52">
        <f t="shared" si="249"/>
        <v>50</v>
      </c>
      <c r="S424" s="52">
        <f t="shared" si="249"/>
        <v>0</v>
      </c>
      <c r="T424" s="66"/>
      <c r="U424" s="66"/>
    </row>
    <row r="425" spans="1:21" ht="18.75" customHeight="1" thickBot="1">
      <c r="A425" s="132"/>
      <c r="B425" s="132"/>
      <c r="C425" s="130" t="s">
        <v>15</v>
      </c>
      <c r="D425" s="130"/>
      <c r="E425" s="4"/>
      <c r="F425" s="4"/>
      <c r="G425" s="4"/>
      <c r="H425" s="4"/>
      <c r="I425" s="4"/>
      <c r="J425" s="4"/>
      <c r="K425" s="80"/>
      <c r="L425" s="80"/>
      <c r="M425" s="80"/>
      <c r="N425" s="53"/>
      <c r="O425" s="53"/>
      <c r="P425" s="53"/>
      <c r="Q425" s="50"/>
      <c r="R425" s="50"/>
      <c r="S425" s="50"/>
      <c r="T425" s="66"/>
      <c r="U425" s="66"/>
    </row>
    <row r="426" spans="1:21" ht="16" thickBot="1">
      <c r="A426" s="132"/>
      <c r="B426" s="132"/>
      <c r="C426" s="17" t="s">
        <v>222</v>
      </c>
      <c r="D426" s="9" t="s">
        <v>223</v>
      </c>
      <c r="E426" s="4">
        <f>F426+G426</f>
        <v>25</v>
      </c>
      <c r="F426" s="4">
        <v>25</v>
      </c>
      <c r="G426" s="4"/>
      <c r="H426" s="4">
        <f>I426+J426</f>
        <v>21</v>
      </c>
      <c r="I426" s="4">
        <v>21</v>
      </c>
      <c r="J426" s="4"/>
      <c r="K426" s="80">
        <f t="shared" si="229"/>
        <v>0.84</v>
      </c>
      <c r="L426" s="80">
        <f t="shared" si="229"/>
        <v>0.84</v>
      </c>
      <c r="M426" s="80"/>
      <c r="N426" s="53">
        <f>O426+P426</f>
        <v>25</v>
      </c>
      <c r="O426" s="53">
        <v>25</v>
      </c>
      <c r="P426" s="53"/>
      <c r="Q426" s="50">
        <f>R426+S426</f>
        <v>25</v>
      </c>
      <c r="R426" s="50">
        <v>25</v>
      </c>
      <c r="S426" s="50"/>
      <c r="T426" s="66"/>
      <c r="U426" s="66"/>
    </row>
    <row r="427" spans="1:21" ht="16" thickBot="1">
      <c r="A427" s="132"/>
      <c r="B427" s="132"/>
      <c r="C427" s="10">
        <v>42754</v>
      </c>
      <c r="D427" s="9" t="s">
        <v>109</v>
      </c>
      <c r="E427" s="4">
        <f>F427+G427</f>
        <v>25</v>
      </c>
      <c r="F427" s="4"/>
      <c r="G427" s="4">
        <v>25</v>
      </c>
      <c r="H427" s="4">
        <f>I427+J427</f>
        <v>3</v>
      </c>
      <c r="I427" s="4"/>
      <c r="J427" s="4">
        <v>3</v>
      </c>
      <c r="K427" s="80">
        <f t="shared" si="229"/>
        <v>0.12</v>
      </c>
      <c r="L427" s="80"/>
      <c r="M427" s="80">
        <f t="shared" si="229"/>
        <v>0.12</v>
      </c>
      <c r="N427" s="53">
        <f>O427+P427</f>
        <v>25</v>
      </c>
      <c r="O427" s="53"/>
      <c r="P427" s="53">
        <v>25</v>
      </c>
      <c r="Q427" s="50">
        <f>R427+S427</f>
        <v>25</v>
      </c>
      <c r="R427" s="50"/>
      <c r="S427" s="50">
        <v>25</v>
      </c>
      <c r="T427" s="66"/>
      <c r="U427" s="66"/>
    </row>
    <row r="428" spans="1:21" ht="16" thickBot="1">
      <c r="A428" s="132"/>
      <c r="B428" s="132"/>
      <c r="C428" s="130" t="s">
        <v>14</v>
      </c>
      <c r="D428" s="130"/>
      <c r="E428" s="12">
        <f t="shared" ref="E428:J428" si="250">SUM(E426:E427)</f>
        <v>50</v>
      </c>
      <c r="F428" s="12">
        <f t="shared" si="250"/>
        <v>25</v>
      </c>
      <c r="G428" s="12">
        <f t="shared" si="250"/>
        <v>25</v>
      </c>
      <c r="H428" s="12">
        <f t="shared" si="250"/>
        <v>24</v>
      </c>
      <c r="I428" s="12">
        <f t="shared" si="250"/>
        <v>21</v>
      </c>
      <c r="J428" s="12">
        <f t="shared" si="250"/>
        <v>3</v>
      </c>
      <c r="K428" s="81">
        <f t="shared" si="229"/>
        <v>0.48</v>
      </c>
      <c r="L428" s="81">
        <f t="shared" si="229"/>
        <v>0.84</v>
      </c>
      <c r="M428" s="81">
        <f t="shared" si="229"/>
        <v>0.12</v>
      </c>
      <c r="N428" s="55">
        <f t="shared" ref="N428:S428" si="251">SUM(N426:N427)</f>
        <v>50</v>
      </c>
      <c r="O428" s="55">
        <f t="shared" si="251"/>
        <v>25</v>
      </c>
      <c r="P428" s="55">
        <f t="shared" si="251"/>
        <v>25</v>
      </c>
      <c r="Q428" s="52">
        <f t="shared" si="251"/>
        <v>50</v>
      </c>
      <c r="R428" s="52">
        <f t="shared" si="251"/>
        <v>25</v>
      </c>
      <c r="S428" s="52">
        <f t="shared" si="251"/>
        <v>25</v>
      </c>
      <c r="T428" s="66"/>
      <c r="U428" s="66"/>
    </row>
    <row r="429" spans="1:21" ht="16" thickBot="1">
      <c r="A429" s="132"/>
      <c r="B429" s="132"/>
      <c r="C429" s="130" t="s">
        <v>19</v>
      </c>
      <c r="D429" s="130"/>
      <c r="E429" s="12">
        <f t="shared" ref="E429:J429" si="252">E424+E428</f>
        <v>100</v>
      </c>
      <c r="F429" s="12">
        <f t="shared" si="252"/>
        <v>75</v>
      </c>
      <c r="G429" s="12">
        <f t="shared" si="252"/>
        <v>25</v>
      </c>
      <c r="H429" s="12">
        <f t="shared" si="252"/>
        <v>52</v>
      </c>
      <c r="I429" s="12">
        <f t="shared" si="252"/>
        <v>49</v>
      </c>
      <c r="J429" s="12">
        <f t="shared" si="252"/>
        <v>3</v>
      </c>
      <c r="K429" s="81">
        <f t="shared" si="229"/>
        <v>0.52</v>
      </c>
      <c r="L429" s="81">
        <f t="shared" si="229"/>
        <v>0.65333333333333332</v>
      </c>
      <c r="M429" s="81">
        <f t="shared" si="229"/>
        <v>0.12</v>
      </c>
      <c r="N429" s="55">
        <f t="shared" ref="N429:S429" si="253">N424+N428</f>
        <v>100</v>
      </c>
      <c r="O429" s="55">
        <f t="shared" si="253"/>
        <v>75</v>
      </c>
      <c r="P429" s="55">
        <f t="shared" si="253"/>
        <v>25</v>
      </c>
      <c r="Q429" s="52">
        <f>Q424+Q428</f>
        <v>100</v>
      </c>
      <c r="R429" s="52">
        <f t="shared" si="253"/>
        <v>75</v>
      </c>
      <c r="S429" s="52">
        <f t="shared" si="253"/>
        <v>25</v>
      </c>
      <c r="T429" s="66"/>
      <c r="U429" s="66"/>
    </row>
    <row r="430" spans="1:21" ht="16" thickBot="1">
      <c r="A430" s="132">
        <v>40</v>
      </c>
      <c r="B430" s="132" t="s">
        <v>227</v>
      </c>
      <c r="C430" s="130" t="s">
        <v>15</v>
      </c>
      <c r="D430" s="130"/>
      <c r="E430" s="4"/>
      <c r="F430" s="4"/>
      <c r="G430" s="4"/>
      <c r="H430" s="4"/>
      <c r="I430" s="4"/>
      <c r="J430" s="4"/>
      <c r="K430" s="80"/>
      <c r="L430" s="80"/>
      <c r="M430" s="80"/>
      <c r="N430" s="53"/>
      <c r="O430" s="53"/>
      <c r="P430" s="53"/>
      <c r="Q430" s="50"/>
      <c r="R430" s="50"/>
      <c r="S430" s="50"/>
      <c r="T430" s="66"/>
      <c r="U430" s="66"/>
    </row>
    <row r="431" spans="1:21" ht="16" thickBot="1">
      <c r="A431" s="132"/>
      <c r="B431" s="132"/>
      <c r="C431" s="10" t="s">
        <v>220</v>
      </c>
      <c r="D431" s="9" t="s">
        <v>221</v>
      </c>
      <c r="E431" s="4">
        <f>F431+G431</f>
        <v>25</v>
      </c>
      <c r="F431" s="4">
        <v>25</v>
      </c>
      <c r="G431" s="4"/>
      <c r="H431" s="4">
        <f>I431+J431</f>
        <v>25</v>
      </c>
      <c r="I431" s="4">
        <v>25</v>
      </c>
      <c r="J431" s="4"/>
      <c r="K431" s="80">
        <f t="shared" si="229"/>
        <v>1</v>
      </c>
      <c r="L431" s="80">
        <f t="shared" si="229"/>
        <v>1</v>
      </c>
      <c r="M431" s="80"/>
      <c r="N431" s="53">
        <f>O431+P431</f>
        <v>25</v>
      </c>
      <c r="O431" s="53">
        <v>25</v>
      </c>
      <c r="P431" s="53"/>
      <c r="Q431" s="50">
        <f>R431+S431</f>
        <v>50</v>
      </c>
      <c r="R431" s="50">
        <v>50</v>
      </c>
      <c r="S431" s="50"/>
      <c r="T431" s="66"/>
      <c r="U431" s="66"/>
    </row>
    <row r="432" spans="1:21" ht="16" thickBot="1">
      <c r="A432" s="132"/>
      <c r="B432" s="132"/>
      <c r="C432" s="17" t="s">
        <v>222</v>
      </c>
      <c r="D432" s="9" t="s">
        <v>223</v>
      </c>
      <c r="E432" s="4">
        <f>F432+G432</f>
        <v>25</v>
      </c>
      <c r="F432" s="4">
        <v>25</v>
      </c>
      <c r="G432" s="4"/>
      <c r="H432" s="4">
        <f>I432+J432</f>
        <v>0</v>
      </c>
      <c r="I432" s="4"/>
      <c r="J432" s="4"/>
      <c r="K432" s="80">
        <f t="shared" si="229"/>
        <v>0</v>
      </c>
      <c r="L432" s="80">
        <f t="shared" si="229"/>
        <v>0</v>
      </c>
      <c r="M432" s="80"/>
      <c r="N432" s="53">
        <f>O432+P432</f>
        <v>0</v>
      </c>
      <c r="O432" s="53"/>
      <c r="P432" s="53"/>
      <c r="Q432" s="50">
        <f>R432+S432</f>
        <v>0</v>
      </c>
      <c r="R432" s="50"/>
      <c r="S432" s="50"/>
      <c r="T432" s="66"/>
      <c r="U432" s="66"/>
    </row>
    <row r="433" spans="1:21" ht="26.5" thickBot="1">
      <c r="A433" s="132"/>
      <c r="B433" s="132"/>
      <c r="C433" s="17" t="s">
        <v>250</v>
      </c>
      <c r="D433" s="6" t="s">
        <v>251</v>
      </c>
      <c r="E433" s="4">
        <f>F433+G433</f>
        <v>0</v>
      </c>
      <c r="F433" s="4"/>
      <c r="G433" s="4"/>
      <c r="H433" s="4">
        <f>I433+J433</f>
        <v>0</v>
      </c>
      <c r="I433" s="4"/>
      <c r="J433" s="4"/>
      <c r="K433" s="80"/>
      <c r="L433" s="80"/>
      <c r="M433" s="80"/>
      <c r="N433" s="53">
        <f>O433+P433</f>
        <v>25</v>
      </c>
      <c r="O433" s="53">
        <v>25</v>
      </c>
      <c r="P433" s="53"/>
      <c r="Q433" s="50">
        <f>R433+S433</f>
        <v>0</v>
      </c>
      <c r="R433" s="50"/>
      <c r="S433" s="50"/>
      <c r="T433" s="66"/>
      <c r="U433" s="66">
        <v>25</v>
      </c>
    </row>
    <row r="434" spans="1:21" ht="16" thickBot="1">
      <c r="A434" s="132"/>
      <c r="B434" s="132"/>
      <c r="C434" s="17">
        <v>42754</v>
      </c>
      <c r="D434" s="6" t="s">
        <v>109</v>
      </c>
      <c r="E434" s="4">
        <f>F434+G434</f>
        <v>25</v>
      </c>
      <c r="F434" s="4">
        <v>25</v>
      </c>
      <c r="G434" s="4"/>
      <c r="H434" s="4">
        <f>I434+J434</f>
        <v>16</v>
      </c>
      <c r="I434" s="4">
        <v>16</v>
      </c>
      <c r="J434" s="4"/>
      <c r="K434" s="80">
        <f t="shared" si="229"/>
        <v>0.64</v>
      </c>
      <c r="L434" s="80">
        <f t="shared" si="229"/>
        <v>0.64</v>
      </c>
      <c r="M434" s="80"/>
      <c r="N434" s="53">
        <f>O434+P434</f>
        <v>25</v>
      </c>
      <c r="O434" s="53">
        <v>25</v>
      </c>
      <c r="P434" s="53"/>
      <c r="Q434" s="50">
        <f>R434+S434</f>
        <v>25</v>
      </c>
      <c r="R434" s="50">
        <v>25</v>
      </c>
      <c r="S434" s="50"/>
      <c r="T434" s="66"/>
      <c r="U434" s="66"/>
    </row>
    <row r="435" spans="1:21" ht="16" thickBot="1">
      <c r="A435" s="132"/>
      <c r="B435" s="132"/>
      <c r="C435" s="131" t="s">
        <v>14</v>
      </c>
      <c r="D435" s="131"/>
      <c r="E435" s="7">
        <f t="shared" ref="E435:J435" si="254">SUM(E431:E434)</f>
        <v>75</v>
      </c>
      <c r="F435" s="7">
        <f t="shared" si="254"/>
        <v>75</v>
      </c>
      <c r="G435" s="7">
        <f t="shared" si="254"/>
        <v>0</v>
      </c>
      <c r="H435" s="7">
        <f t="shared" si="254"/>
        <v>41</v>
      </c>
      <c r="I435" s="7">
        <f t="shared" si="254"/>
        <v>41</v>
      </c>
      <c r="J435" s="7">
        <f t="shared" si="254"/>
        <v>0</v>
      </c>
      <c r="K435" s="81">
        <f t="shared" si="229"/>
        <v>0.54666666666666663</v>
      </c>
      <c r="L435" s="81">
        <f t="shared" si="229"/>
        <v>0.54666666666666663</v>
      </c>
      <c r="M435" s="81"/>
      <c r="N435" s="54">
        <f t="shared" ref="N435:S435" si="255">SUM(N431:N434)</f>
        <v>75</v>
      </c>
      <c r="O435" s="54">
        <f t="shared" si="255"/>
        <v>75</v>
      </c>
      <c r="P435" s="54">
        <f t="shared" si="255"/>
        <v>0</v>
      </c>
      <c r="Q435" s="51">
        <f t="shared" si="255"/>
        <v>75</v>
      </c>
      <c r="R435" s="51">
        <f t="shared" si="255"/>
        <v>75</v>
      </c>
      <c r="S435" s="51">
        <f t="shared" si="255"/>
        <v>0</v>
      </c>
      <c r="T435" s="66"/>
      <c r="U435" s="66"/>
    </row>
    <row r="436" spans="1:21" ht="16" thickBot="1">
      <c r="A436" s="132">
        <v>41</v>
      </c>
      <c r="B436" s="132" t="s">
        <v>228</v>
      </c>
      <c r="C436" s="130" t="s">
        <v>15</v>
      </c>
      <c r="D436" s="130"/>
      <c r="E436" s="4"/>
      <c r="F436" s="4"/>
      <c r="G436" s="4"/>
      <c r="H436" s="4"/>
      <c r="I436" s="4"/>
      <c r="J436" s="4"/>
      <c r="K436" s="80"/>
      <c r="L436" s="80"/>
      <c r="M436" s="80"/>
      <c r="N436" s="53"/>
      <c r="O436" s="53"/>
      <c r="P436" s="53"/>
      <c r="Q436" s="50"/>
      <c r="R436" s="50"/>
      <c r="S436" s="50"/>
      <c r="T436" s="66"/>
      <c r="U436" s="66"/>
    </row>
    <row r="437" spans="1:21" ht="16" thickBot="1">
      <c r="A437" s="132"/>
      <c r="B437" s="132"/>
      <c r="C437" s="17" t="s">
        <v>222</v>
      </c>
      <c r="D437" s="9" t="s">
        <v>223</v>
      </c>
      <c r="E437" s="4">
        <f>F437+G437</f>
        <v>25</v>
      </c>
      <c r="F437" s="4">
        <v>25</v>
      </c>
      <c r="G437" s="4"/>
      <c r="H437" s="4">
        <f>I437+J437</f>
        <v>25</v>
      </c>
      <c r="I437" s="4">
        <v>25</v>
      </c>
      <c r="J437" s="4"/>
      <c r="K437" s="80">
        <f t="shared" si="229"/>
        <v>1</v>
      </c>
      <c r="L437" s="80">
        <f t="shared" si="229"/>
        <v>1</v>
      </c>
      <c r="M437" s="80"/>
      <c r="N437" s="53">
        <f>O437+P437</f>
        <v>25</v>
      </c>
      <c r="O437" s="53">
        <v>25</v>
      </c>
      <c r="P437" s="53"/>
      <c r="Q437" s="50">
        <f>R437+S437</f>
        <v>25</v>
      </c>
      <c r="R437" s="50">
        <v>25</v>
      </c>
      <c r="S437" s="50"/>
      <c r="T437" s="66"/>
      <c r="U437" s="66"/>
    </row>
    <row r="438" spans="1:21" ht="16" thickBot="1">
      <c r="A438" s="132"/>
      <c r="B438" s="132"/>
      <c r="C438" s="17" t="s">
        <v>229</v>
      </c>
      <c r="D438" s="9" t="s">
        <v>230</v>
      </c>
      <c r="E438" s="4">
        <f>F438+G438</f>
        <v>25</v>
      </c>
      <c r="F438" s="4">
        <v>25</v>
      </c>
      <c r="G438" s="4"/>
      <c r="H438" s="4">
        <f>I438+J438</f>
        <v>25</v>
      </c>
      <c r="I438" s="4">
        <v>25</v>
      </c>
      <c r="J438" s="4"/>
      <c r="K438" s="80">
        <f t="shared" si="229"/>
        <v>1</v>
      </c>
      <c r="L438" s="80">
        <f t="shared" si="229"/>
        <v>1</v>
      </c>
      <c r="M438" s="80"/>
      <c r="N438" s="53">
        <f>O438+P438</f>
        <v>25</v>
      </c>
      <c r="O438" s="53">
        <v>25</v>
      </c>
      <c r="P438" s="53"/>
      <c r="Q438" s="50">
        <f>R438+S438</f>
        <v>25</v>
      </c>
      <c r="R438" s="50">
        <v>25</v>
      </c>
      <c r="S438" s="50"/>
      <c r="T438" s="66"/>
      <c r="U438" s="66"/>
    </row>
    <row r="439" spans="1:21" ht="16" thickBot="1">
      <c r="A439" s="132"/>
      <c r="B439" s="132"/>
      <c r="C439" s="131" t="s">
        <v>14</v>
      </c>
      <c r="D439" s="131"/>
      <c r="E439" s="7">
        <f t="shared" ref="E439:J439" si="256">SUM(E437:E438)</f>
        <v>50</v>
      </c>
      <c r="F439" s="7">
        <f t="shared" si="256"/>
        <v>50</v>
      </c>
      <c r="G439" s="7">
        <f t="shared" si="256"/>
        <v>0</v>
      </c>
      <c r="H439" s="7">
        <f t="shared" si="256"/>
        <v>50</v>
      </c>
      <c r="I439" s="7">
        <f t="shared" si="256"/>
        <v>50</v>
      </c>
      <c r="J439" s="7">
        <f t="shared" si="256"/>
        <v>0</v>
      </c>
      <c r="K439" s="81">
        <f t="shared" si="229"/>
        <v>1</v>
      </c>
      <c r="L439" s="81">
        <f t="shared" si="229"/>
        <v>1</v>
      </c>
      <c r="M439" s="81"/>
      <c r="N439" s="54">
        <f t="shared" ref="N439:S439" si="257">SUM(N437:N438)</f>
        <v>50</v>
      </c>
      <c r="O439" s="54">
        <f t="shared" si="257"/>
        <v>50</v>
      </c>
      <c r="P439" s="54">
        <f t="shared" si="257"/>
        <v>0</v>
      </c>
      <c r="Q439" s="51">
        <f t="shared" si="257"/>
        <v>50</v>
      </c>
      <c r="R439" s="51">
        <f t="shared" si="257"/>
        <v>50</v>
      </c>
      <c r="S439" s="51">
        <f t="shared" si="257"/>
        <v>0</v>
      </c>
      <c r="T439" s="66"/>
      <c r="U439" s="66"/>
    </row>
    <row r="440" spans="1:21" ht="16" thickBot="1">
      <c r="A440" s="133">
        <v>42</v>
      </c>
      <c r="B440" s="133" t="s">
        <v>231</v>
      </c>
      <c r="C440" s="130" t="s">
        <v>15</v>
      </c>
      <c r="D440" s="130"/>
      <c r="E440" s="4"/>
      <c r="F440" s="4"/>
      <c r="G440" s="4"/>
      <c r="H440" s="4"/>
      <c r="I440" s="4"/>
      <c r="J440" s="4"/>
      <c r="K440" s="80"/>
      <c r="L440" s="80"/>
      <c r="M440" s="80"/>
      <c r="N440" s="53"/>
      <c r="O440" s="53"/>
      <c r="P440" s="53"/>
      <c r="Q440" s="50"/>
      <c r="R440" s="50"/>
      <c r="S440" s="50"/>
      <c r="T440" s="66"/>
      <c r="U440" s="66"/>
    </row>
    <row r="441" spans="1:21" ht="20.25" customHeight="1" thickBot="1">
      <c r="A441" s="133"/>
      <c r="B441" s="133"/>
      <c r="C441" s="10" t="s">
        <v>220</v>
      </c>
      <c r="D441" s="9" t="s">
        <v>221</v>
      </c>
      <c r="E441" s="4">
        <f>F441+G441</f>
        <v>50</v>
      </c>
      <c r="F441" s="4">
        <v>50</v>
      </c>
      <c r="G441" s="4"/>
      <c r="H441" s="4">
        <f>I441+J441</f>
        <v>0</v>
      </c>
      <c r="I441" s="4"/>
      <c r="J441" s="4"/>
      <c r="K441" s="80">
        <f t="shared" si="229"/>
        <v>0</v>
      </c>
      <c r="L441" s="80">
        <f t="shared" si="229"/>
        <v>0</v>
      </c>
      <c r="M441" s="80"/>
      <c r="N441" s="53">
        <f>O441+P441</f>
        <v>25</v>
      </c>
      <c r="O441" s="53">
        <v>25</v>
      </c>
      <c r="P441" s="53"/>
      <c r="Q441" s="50">
        <f>R441+S441</f>
        <v>25</v>
      </c>
      <c r="R441" s="50">
        <v>25</v>
      </c>
      <c r="S441" s="50"/>
      <c r="T441" s="66"/>
      <c r="U441" s="66"/>
    </row>
    <row r="442" spans="1:21" ht="19.5" customHeight="1" thickBot="1">
      <c r="A442" s="133"/>
      <c r="B442" s="133"/>
      <c r="C442" s="10">
        <v>39455</v>
      </c>
      <c r="D442" s="9" t="s">
        <v>144</v>
      </c>
      <c r="E442" s="4">
        <f>F442+G442</f>
        <v>25</v>
      </c>
      <c r="F442" s="4">
        <v>25</v>
      </c>
      <c r="G442" s="4"/>
      <c r="H442" s="4">
        <f>I442+J442</f>
        <v>5</v>
      </c>
      <c r="I442" s="4">
        <v>5</v>
      </c>
      <c r="J442" s="4"/>
      <c r="K442" s="80">
        <f t="shared" si="229"/>
        <v>0.2</v>
      </c>
      <c r="L442" s="80">
        <f t="shared" si="229"/>
        <v>0.2</v>
      </c>
      <c r="M442" s="80"/>
      <c r="N442" s="53">
        <f>O442+P442</f>
        <v>25</v>
      </c>
      <c r="O442" s="53">
        <v>25</v>
      </c>
      <c r="P442" s="53"/>
      <c r="Q442" s="50">
        <f>R442+S442</f>
        <v>25</v>
      </c>
      <c r="R442" s="50">
        <v>25</v>
      </c>
      <c r="S442" s="50"/>
      <c r="T442" s="66"/>
      <c r="U442" s="66"/>
    </row>
    <row r="443" spans="1:21" ht="16" thickBot="1">
      <c r="A443" s="133"/>
      <c r="B443" s="133"/>
      <c r="C443" s="17">
        <v>42754</v>
      </c>
      <c r="D443" s="6" t="s">
        <v>109</v>
      </c>
      <c r="E443" s="4">
        <f>F443+G443</f>
        <v>25</v>
      </c>
      <c r="F443" s="4"/>
      <c r="G443" s="4">
        <v>25</v>
      </c>
      <c r="H443" s="4">
        <f>I443+J443</f>
        <v>16</v>
      </c>
      <c r="I443" s="4"/>
      <c r="J443" s="4">
        <v>16</v>
      </c>
      <c r="K443" s="80">
        <f t="shared" si="229"/>
        <v>0.64</v>
      </c>
      <c r="L443" s="80"/>
      <c r="M443" s="80">
        <f t="shared" si="229"/>
        <v>0.64</v>
      </c>
      <c r="N443" s="53">
        <f>O443+P443</f>
        <v>25</v>
      </c>
      <c r="O443" s="53"/>
      <c r="P443" s="53">
        <v>25</v>
      </c>
      <c r="Q443" s="50">
        <f>R443+S443</f>
        <v>25</v>
      </c>
      <c r="R443" s="50"/>
      <c r="S443" s="50">
        <v>25</v>
      </c>
      <c r="T443" s="66"/>
      <c r="U443" s="66"/>
    </row>
    <row r="444" spans="1:21" ht="16" thickBot="1">
      <c r="A444" s="133"/>
      <c r="B444" s="133"/>
      <c r="C444" s="17" t="s">
        <v>222</v>
      </c>
      <c r="D444" s="6" t="s">
        <v>232</v>
      </c>
      <c r="E444" s="4">
        <f>F444+G444</f>
        <v>25</v>
      </c>
      <c r="F444" s="4">
        <v>25</v>
      </c>
      <c r="G444" s="4"/>
      <c r="H444" s="4">
        <f>I444+J444</f>
        <v>17</v>
      </c>
      <c r="I444" s="4">
        <v>17</v>
      </c>
      <c r="J444" s="4"/>
      <c r="K444" s="80">
        <f t="shared" si="229"/>
        <v>0.68</v>
      </c>
      <c r="L444" s="80">
        <f t="shared" si="229"/>
        <v>0.68</v>
      </c>
      <c r="M444" s="80"/>
      <c r="N444" s="53">
        <f>O444+P444</f>
        <v>25</v>
      </c>
      <c r="O444" s="53">
        <v>25</v>
      </c>
      <c r="P444" s="53"/>
      <c r="Q444" s="50">
        <f>R444+S444</f>
        <v>25</v>
      </c>
      <c r="R444" s="50">
        <v>25</v>
      </c>
      <c r="S444" s="50"/>
      <c r="T444" s="66"/>
      <c r="U444" s="66"/>
    </row>
    <row r="445" spans="1:21" ht="16" thickBot="1">
      <c r="A445" s="133"/>
      <c r="B445" s="133"/>
      <c r="C445" s="131" t="s">
        <v>14</v>
      </c>
      <c r="D445" s="131"/>
      <c r="E445" s="7">
        <f t="shared" ref="E445:J445" si="258">SUM(E441:E444)</f>
        <v>125</v>
      </c>
      <c r="F445" s="7">
        <f t="shared" si="258"/>
        <v>100</v>
      </c>
      <c r="G445" s="7">
        <f t="shared" si="258"/>
        <v>25</v>
      </c>
      <c r="H445" s="7">
        <f t="shared" si="258"/>
        <v>38</v>
      </c>
      <c r="I445" s="7">
        <f t="shared" si="258"/>
        <v>22</v>
      </c>
      <c r="J445" s="7">
        <f t="shared" si="258"/>
        <v>16</v>
      </c>
      <c r="K445" s="81">
        <f t="shared" si="229"/>
        <v>0.30399999999999999</v>
      </c>
      <c r="L445" s="81">
        <f t="shared" si="229"/>
        <v>0.22</v>
      </c>
      <c r="M445" s="81">
        <f t="shared" si="229"/>
        <v>0.64</v>
      </c>
      <c r="N445" s="54">
        <f t="shared" ref="N445:S445" si="259">SUM(N441:N444)</f>
        <v>100</v>
      </c>
      <c r="O445" s="54">
        <f t="shared" si="259"/>
        <v>75</v>
      </c>
      <c r="P445" s="54">
        <f t="shared" si="259"/>
        <v>25</v>
      </c>
      <c r="Q445" s="51">
        <f>SUM(Q441:Q444)</f>
        <v>100</v>
      </c>
      <c r="R445" s="51">
        <f t="shared" si="259"/>
        <v>75</v>
      </c>
      <c r="S445" s="51">
        <f t="shared" si="259"/>
        <v>25</v>
      </c>
      <c r="T445" s="66"/>
      <c r="U445" s="66"/>
    </row>
    <row r="446" spans="1:21" ht="21" customHeight="1" thickBot="1">
      <c r="A446" s="132">
        <v>43</v>
      </c>
      <c r="B446" s="132" t="s">
        <v>233</v>
      </c>
      <c r="C446" s="23"/>
      <c r="D446" s="83" t="s">
        <v>15</v>
      </c>
      <c r="E446" s="4"/>
      <c r="F446" s="4"/>
      <c r="G446" s="4"/>
      <c r="H446" s="4"/>
      <c r="I446" s="4"/>
      <c r="J446" s="4"/>
      <c r="K446" s="80"/>
      <c r="L446" s="80"/>
      <c r="M446" s="80"/>
      <c r="N446" s="53"/>
      <c r="O446" s="53"/>
      <c r="P446" s="53"/>
      <c r="Q446" s="50"/>
      <c r="R446" s="50"/>
      <c r="S446" s="50"/>
      <c r="T446" s="66"/>
      <c r="U446" s="66"/>
    </row>
    <row r="447" spans="1:21" ht="18.75" customHeight="1" thickBot="1">
      <c r="A447" s="132"/>
      <c r="B447" s="132"/>
      <c r="C447" s="10" t="s">
        <v>220</v>
      </c>
      <c r="D447" s="9" t="s">
        <v>221</v>
      </c>
      <c r="E447" s="4">
        <f t="shared" ref="E447:E452" si="260">F447+G447</f>
        <v>25</v>
      </c>
      <c r="F447" s="4">
        <v>25</v>
      </c>
      <c r="G447" s="4"/>
      <c r="H447" s="4">
        <f t="shared" ref="H447:H452" si="261">I447+J447</f>
        <v>0</v>
      </c>
      <c r="I447" s="4">
        <v>0</v>
      </c>
      <c r="J447" s="4"/>
      <c r="K447" s="80">
        <f t="shared" si="229"/>
        <v>0</v>
      </c>
      <c r="L447" s="80">
        <f t="shared" si="229"/>
        <v>0</v>
      </c>
      <c r="M447" s="80"/>
      <c r="N447" s="53">
        <f t="shared" ref="N447:N452" si="262">O447+P447</f>
        <v>25</v>
      </c>
      <c r="O447" s="53">
        <v>25</v>
      </c>
      <c r="P447" s="53"/>
      <c r="Q447" s="50">
        <f t="shared" ref="Q447:Q452" si="263">R447+S447</f>
        <v>25</v>
      </c>
      <c r="R447" s="50">
        <v>25</v>
      </c>
      <c r="S447" s="50"/>
      <c r="T447" s="66"/>
      <c r="U447" s="66"/>
    </row>
    <row r="448" spans="1:21" ht="21.75" customHeight="1" thickBot="1">
      <c r="A448" s="132"/>
      <c r="B448" s="132"/>
      <c r="C448" s="17" t="s">
        <v>222</v>
      </c>
      <c r="D448" s="9" t="s">
        <v>223</v>
      </c>
      <c r="E448" s="4">
        <f t="shared" si="260"/>
        <v>25</v>
      </c>
      <c r="F448" s="4">
        <v>25</v>
      </c>
      <c r="G448" s="4"/>
      <c r="H448" s="4">
        <f t="shared" si="261"/>
        <v>25</v>
      </c>
      <c r="I448" s="4">
        <v>25</v>
      </c>
      <c r="J448" s="4"/>
      <c r="K448" s="80">
        <f t="shared" si="229"/>
        <v>1</v>
      </c>
      <c r="L448" s="80">
        <f t="shared" si="229"/>
        <v>1</v>
      </c>
      <c r="M448" s="80"/>
      <c r="N448" s="53">
        <f t="shared" si="262"/>
        <v>25</v>
      </c>
      <c r="O448" s="53">
        <v>25</v>
      </c>
      <c r="P448" s="53"/>
      <c r="Q448" s="50">
        <f t="shared" si="263"/>
        <v>25</v>
      </c>
      <c r="R448" s="50">
        <v>25</v>
      </c>
      <c r="S448" s="50"/>
      <c r="T448" s="66"/>
      <c r="U448" s="66"/>
    </row>
    <row r="449" spans="1:21" ht="16" thickBot="1">
      <c r="A449" s="132"/>
      <c r="B449" s="132"/>
      <c r="C449" s="10">
        <v>39090</v>
      </c>
      <c r="D449" s="9" t="s">
        <v>158</v>
      </c>
      <c r="E449" s="4">
        <f t="shared" si="260"/>
        <v>25</v>
      </c>
      <c r="F449" s="4">
        <v>25</v>
      </c>
      <c r="G449" s="4"/>
      <c r="H449" s="4">
        <f t="shared" si="261"/>
        <v>25</v>
      </c>
      <c r="I449" s="4">
        <v>25</v>
      </c>
      <c r="J449" s="4"/>
      <c r="K449" s="80">
        <f t="shared" si="229"/>
        <v>1</v>
      </c>
      <c r="L449" s="80">
        <f t="shared" si="229"/>
        <v>1</v>
      </c>
      <c r="M449" s="80"/>
      <c r="N449" s="53">
        <f t="shared" si="262"/>
        <v>25</v>
      </c>
      <c r="O449" s="53">
        <v>25</v>
      </c>
      <c r="P449" s="53"/>
      <c r="Q449" s="50">
        <f t="shared" si="263"/>
        <v>25</v>
      </c>
      <c r="R449" s="50">
        <v>25</v>
      </c>
      <c r="S449" s="50"/>
      <c r="T449" s="66"/>
      <c r="U449" s="66"/>
    </row>
    <row r="450" spans="1:21" ht="27.75" customHeight="1" thickBot="1">
      <c r="A450" s="132"/>
      <c r="B450" s="132"/>
      <c r="C450" s="10">
        <v>38367</v>
      </c>
      <c r="D450" s="9" t="s">
        <v>244</v>
      </c>
      <c r="E450" s="4">
        <f t="shared" si="260"/>
        <v>0</v>
      </c>
      <c r="F450" s="4"/>
      <c r="G450" s="4"/>
      <c r="H450" s="4">
        <f t="shared" si="261"/>
        <v>0</v>
      </c>
      <c r="I450" s="4"/>
      <c r="J450" s="4"/>
      <c r="K450" s="80"/>
      <c r="L450" s="80"/>
      <c r="M450" s="80"/>
      <c r="N450" s="53">
        <f t="shared" si="262"/>
        <v>25</v>
      </c>
      <c r="O450" s="53">
        <v>25</v>
      </c>
      <c r="P450" s="53"/>
      <c r="Q450" s="50">
        <f t="shared" si="263"/>
        <v>25</v>
      </c>
      <c r="R450" s="50">
        <v>25</v>
      </c>
      <c r="S450" s="50"/>
      <c r="T450" s="66"/>
      <c r="U450" s="66"/>
    </row>
    <row r="451" spans="1:21" ht="16" thickBot="1">
      <c r="A451" s="132"/>
      <c r="B451" s="132"/>
      <c r="C451" s="10">
        <v>37644</v>
      </c>
      <c r="D451" s="9" t="s">
        <v>18</v>
      </c>
      <c r="E451" s="4">
        <f t="shared" si="260"/>
        <v>25</v>
      </c>
      <c r="F451" s="4"/>
      <c r="G451" s="4">
        <v>25</v>
      </c>
      <c r="H451" s="4">
        <f t="shared" si="261"/>
        <v>17</v>
      </c>
      <c r="I451" s="4"/>
      <c r="J451" s="4">
        <v>17</v>
      </c>
      <c r="K451" s="80">
        <f t="shared" si="229"/>
        <v>0.68</v>
      </c>
      <c r="L451" s="80"/>
      <c r="M451" s="80">
        <f t="shared" si="229"/>
        <v>0.68</v>
      </c>
      <c r="N451" s="53">
        <f t="shared" si="262"/>
        <v>50</v>
      </c>
      <c r="O451" s="53">
        <v>25</v>
      </c>
      <c r="P451" s="53">
        <v>25</v>
      </c>
      <c r="Q451" s="50">
        <f t="shared" si="263"/>
        <v>50</v>
      </c>
      <c r="R451" s="50">
        <v>25</v>
      </c>
      <c r="S451" s="50">
        <v>25</v>
      </c>
      <c r="T451" s="66"/>
      <c r="U451" s="66"/>
    </row>
    <row r="452" spans="1:21" ht="16" thickBot="1">
      <c r="A452" s="132"/>
      <c r="B452" s="132"/>
      <c r="C452" s="10">
        <v>39455</v>
      </c>
      <c r="D452" s="9" t="s">
        <v>144</v>
      </c>
      <c r="E452" s="4">
        <f t="shared" si="260"/>
        <v>25</v>
      </c>
      <c r="F452" s="4">
        <v>25</v>
      </c>
      <c r="G452" s="4"/>
      <c r="H452" s="4">
        <f t="shared" si="261"/>
        <v>25</v>
      </c>
      <c r="I452" s="4">
        <v>25</v>
      </c>
      <c r="J452" s="4"/>
      <c r="K452" s="80">
        <f t="shared" si="229"/>
        <v>1</v>
      </c>
      <c r="L452" s="80">
        <f t="shared" si="229"/>
        <v>1</v>
      </c>
      <c r="M452" s="80"/>
      <c r="N452" s="53">
        <f t="shared" si="262"/>
        <v>0</v>
      </c>
      <c r="O452" s="53"/>
      <c r="P452" s="53"/>
      <c r="Q452" s="50">
        <f t="shared" si="263"/>
        <v>0</v>
      </c>
      <c r="R452" s="50"/>
      <c r="S452" s="50"/>
      <c r="T452" s="66"/>
      <c r="U452" s="66"/>
    </row>
    <row r="453" spans="1:21" ht="16" thickBot="1">
      <c r="A453" s="132"/>
      <c r="B453" s="132"/>
      <c r="C453" s="131" t="s">
        <v>14</v>
      </c>
      <c r="D453" s="131"/>
      <c r="E453" s="7">
        <f t="shared" ref="E453:J453" si="264">SUM(E447:E452)</f>
        <v>125</v>
      </c>
      <c r="F453" s="7">
        <f t="shared" si="264"/>
        <v>100</v>
      </c>
      <c r="G453" s="7">
        <f t="shared" si="264"/>
        <v>25</v>
      </c>
      <c r="H453" s="7">
        <f t="shared" si="264"/>
        <v>92</v>
      </c>
      <c r="I453" s="7">
        <f t="shared" si="264"/>
        <v>75</v>
      </c>
      <c r="J453" s="7">
        <f t="shared" si="264"/>
        <v>17</v>
      </c>
      <c r="K453" s="81">
        <f t="shared" si="229"/>
        <v>0.73599999999999999</v>
      </c>
      <c r="L453" s="81">
        <f t="shared" si="229"/>
        <v>0.75</v>
      </c>
      <c r="M453" s="81">
        <f t="shared" si="229"/>
        <v>0.68</v>
      </c>
      <c r="N453" s="54">
        <f t="shared" ref="N453:S453" si="265">SUM(N447:N452)</f>
        <v>150</v>
      </c>
      <c r="O453" s="54">
        <f t="shared" si="265"/>
        <v>125</v>
      </c>
      <c r="P453" s="54">
        <f t="shared" si="265"/>
        <v>25</v>
      </c>
      <c r="Q453" s="51">
        <f>SUM(Q447:Q452)</f>
        <v>150</v>
      </c>
      <c r="R453" s="51">
        <f t="shared" si="265"/>
        <v>125</v>
      </c>
      <c r="S453" s="51">
        <f t="shared" si="265"/>
        <v>25</v>
      </c>
      <c r="T453" s="66"/>
      <c r="U453" s="66"/>
    </row>
    <row r="454" spans="1:21" ht="23.25" customHeight="1" thickBot="1">
      <c r="A454" s="132">
        <v>44</v>
      </c>
      <c r="B454" s="132" t="s">
        <v>234</v>
      </c>
      <c r="C454" s="130" t="s">
        <v>15</v>
      </c>
      <c r="D454" s="130"/>
      <c r="E454" s="4"/>
      <c r="F454" s="4"/>
      <c r="G454" s="4"/>
      <c r="H454" s="4"/>
      <c r="I454" s="4"/>
      <c r="J454" s="4"/>
      <c r="K454" s="80"/>
      <c r="L454" s="80"/>
      <c r="M454" s="80"/>
      <c r="N454" s="53"/>
      <c r="O454" s="53"/>
      <c r="P454" s="53"/>
      <c r="Q454" s="50"/>
      <c r="R454" s="50"/>
      <c r="S454" s="50"/>
      <c r="T454" s="66"/>
      <c r="U454" s="66"/>
    </row>
    <row r="455" spans="1:21" ht="22.5" customHeight="1" thickBot="1">
      <c r="A455" s="132"/>
      <c r="B455" s="132"/>
      <c r="C455" s="10" t="s">
        <v>220</v>
      </c>
      <c r="D455" s="9" t="s">
        <v>221</v>
      </c>
      <c r="E455" s="4">
        <f>F455+G455</f>
        <v>25</v>
      </c>
      <c r="F455" s="4">
        <v>25</v>
      </c>
      <c r="G455" s="4"/>
      <c r="H455" s="4">
        <f>I455+J455</f>
        <v>12</v>
      </c>
      <c r="I455" s="4">
        <v>12</v>
      </c>
      <c r="J455" s="4"/>
      <c r="K455" s="80">
        <f t="shared" si="229"/>
        <v>0.48</v>
      </c>
      <c r="L455" s="80">
        <f t="shared" si="229"/>
        <v>0.48</v>
      </c>
      <c r="M455" s="80"/>
      <c r="N455" s="53">
        <f>O455+P455</f>
        <v>25</v>
      </c>
      <c r="O455" s="53">
        <v>25</v>
      </c>
      <c r="P455" s="53"/>
      <c r="Q455" s="50">
        <f>R455+S455</f>
        <v>25</v>
      </c>
      <c r="R455" s="50">
        <v>25</v>
      </c>
      <c r="S455" s="50"/>
      <c r="T455" s="66"/>
      <c r="U455" s="66"/>
    </row>
    <row r="456" spans="1:21" ht="39.5" thickBot="1">
      <c r="A456" s="132"/>
      <c r="B456" s="132"/>
      <c r="C456" s="10" t="s">
        <v>209</v>
      </c>
      <c r="D456" s="9" t="s">
        <v>235</v>
      </c>
      <c r="E456" s="4">
        <f>F456+G456</f>
        <v>25</v>
      </c>
      <c r="F456" s="4">
        <v>25</v>
      </c>
      <c r="G456" s="4"/>
      <c r="H456" s="4">
        <f>I456+J456</f>
        <v>22</v>
      </c>
      <c r="I456" s="4">
        <v>22</v>
      </c>
      <c r="J456" s="4"/>
      <c r="K456" s="80">
        <f t="shared" si="229"/>
        <v>0.88</v>
      </c>
      <c r="L456" s="80">
        <f t="shared" si="229"/>
        <v>0.88</v>
      </c>
      <c r="M456" s="80"/>
      <c r="N456" s="53">
        <f>O456+P456</f>
        <v>25</v>
      </c>
      <c r="O456" s="53">
        <v>25</v>
      </c>
      <c r="P456" s="53"/>
      <c r="Q456" s="50">
        <f>R456+S456</f>
        <v>25</v>
      </c>
      <c r="R456" s="50">
        <v>25</v>
      </c>
      <c r="S456" s="50"/>
      <c r="T456" s="66"/>
      <c r="U456" s="66"/>
    </row>
    <row r="457" spans="1:21" ht="16" thickBot="1">
      <c r="A457" s="132"/>
      <c r="B457" s="132"/>
      <c r="C457" s="17" t="s">
        <v>222</v>
      </c>
      <c r="D457" s="9" t="s">
        <v>223</v>
      </c>
      <c r="E457" s="4">
        <f>F457+G457</f>
        <v>25</v>
      </c>
      <c r="F457" s="4">
        <v>25</v>
      </c>
      <c r="G457" s="4"/>
      <c r="H457" s="4">
        <f>I457+J457</f>
        <v>23</v>
      </c>
      <c r="I457" s="4">
        <v>23</v>
      </c>
      <c r="J457" s="4"/>
      <c r="K457" s="80">
        <f t="shared" si="229"/>
        <v>0.92</v>
      </c>
      <c r="L457" s="80">
        <f t="shared" si="229"/>
        <v>0.92</v>
      </c>
      <c r="M457" s="80"/>
      <c r="N457" s="53">
        <f>O457+P457</f>
        <v>25</v>
      </c>
      <c r="O457" s="53">
        <v>25</v>
      </c>
      <c r="P457" s="53"/>
      <c r="Q457" s="50">
        <f>R457+S457</f>
        <v>25</v>
      </c>
      <c r="R457" s="50">
        <v>25</v>
      </c>
      <c r="S457" s="50"/>
      <c r="T457" s="66"/>
      <c r="U457" s="66"/>
    </row>
    <row r="458" spans="1:21" ht="28.5" customHeight="1" thickBot="1">
      <c r="A458" s="132"/>
      <c r="B458" s="132"/>
      <c r="C458" s="10">
        <v>38367</v>
      </c>
      <c r="D458" s="9" t="s">
        <v>244</v>
      </c>
      <c r="E458" s="4">
        <f>F458+G458</f>
        <v>0</v>
      </c>
      <c r="F458" s="4"/>
      <c r="G458" s="4"/>
      <c r="H458" s="4">
        <f>I458+J458</f>
        <v>0</v>
      </c>
      <c r="I458" s="4"/>
      <c r="J458" s="4"/>
      <c r="K458" s="80"/>
      <c r="L458" s="80"/>
      <c r="M458" s="80"/>
      <c r="N458" s="53">
        <f>O458+P458</f>
        <v>25</v>
      </c>
      <c r="O458" s="53">
        <v>25</v>
      </c>
      <c r="P458" s="53"/>
      <c r="Q458" s="50">
        <f>R458+S458</f>
        <v>0</v>
      </c>
      <c r="R458" s="50"/>
      <c r="S458" s="50"/>
      <c r="T458" s="66"/>
      <c r="U458" s="66">
        <v>25</v>
      </c>
    </row>
    <row r="459" spans="1:21" ht="16" thickBot="1">
      <c r="A459" s="132"/>
      <c r="B459" s="132"/>
      <c r="C459" s="131" t="s">
        <v>14</v>
      </c>
      <c r="D459" s="131"/>
      <c r="E459" s="7">
        <f t="shared" ref="E459:J459" si="266">SUM(E455:E458)</f>
        <v>75</v>
      </c>
      <c r="F459" s="7">
        <f t="shared" si="266"/>
        <v>75</v>
      </c>
      <c r="G459" s="7">
        <f t="shared" si="266"/>
        <v>0</v>
      </c>
      <c r="H459" s="7">
        <f t="shared" si="266"/>
        <v>57</v>
      </c>
      <c r="I459" s="7">
        <f t="shared" si="266"/>
        <v>57</v>
      </c>
      <c r="J459" s="7">
        <f t="shared" si="266"/>
        <v>0</v>
      </c>
      <c r="K459" s="81">
        <f t="shared" ref="K459:M485" si="267">H459/E459</f>
        <v>0.76</v>
      </c>
      <c r="L459" s="81">
        <f t="shared" si="267"/>
        <v>0.76</v>
      </c>
      <c r="M459" s="80"/>
      <c r="N459" s="54">
        <f t="shared" ref="N459:S459" si="268">SUM(N455:N458)</f>
        <v>100</v>
      </c>
      <c r="O459" s="54">
        <f t="shared" si="268"/>
        <v>100</v>
      </c>
      <c r="P459" s="54">
        <f t="shared" si="268"/>
        <v>0</v>
      </c>
      <c r="Q459" s="51">
        <f t="shared" si="268"/>
        <v>75</v>
      </c>
      <c r="R459" s="51">
        <f t="shared" si="268"/>
        <v>75</v>
      </c>
      <c r="S459" s="51">
        <f t="shared" si="268"/>
        <v>0</v>
      </c>
      <c r="T459" s="66"/>
      <c r="U459" s="66"/>
    </row>
    <row r="460" spans="1:21" ht="24" customHeight="1" thickBot="1">
      <c r="A460" s="132">
        <v>45</v>
      </c>
      <c r="B460" s="132" t="s">
        <v>236</v>
      </c>
      <c r="C460" s="130" t="s">
        <v>15</v>
      </c>
      <c r="D460" s="130"/>
      <c r="E460" s="4"/>
      <c r="F460" s="4"/>
      <c r="G460" s="4"/>
      <c r="H460" s="4"/>
      <c r="I460" s="4"/>
      <c r="J460" s="4"/>
      <c r="K460" s="80"/>
      <c r="L460" s="80"/>
      <c r="M460" s="80"/>
      <c r="N460" s="53"/>
      <c r="O460" s="53"/>
      <c r="P460" s="53"/>
      <c r="Q460" s="50"/>
      <c r="R460" s="50"/>
      <c r="S460" s="50"/>
      <c r="T460" s="66"/>
      <c r="U460" s="66"/>
    </row>
    <row r="461" spans="1:21" ht="16" thickBot="1">
      <c r="A461" s="132"/>
      <c r="B461" s="132"/>
      <c r="C461" s="10" t="s">
        <v>220</v>
      </c>
      <c r="D461" s="9" t="s">
        <v>221</v>
      </c>
      <c r="E461" s="4">
        <f>F461+G461</f>
        <v>25</v>
      </c>
      <c r="F461" s="4">
        <v>25</v>
      </c>
      <c r="G461" s="4"/>
      <c r="H461" s="4">
        <f>I461+J461</f>
        <v>11</v>
      </c>
      <c r="I461" s="4">
        <v>11</v>
      </c>
      <c r="J461" s="4"/>
      <c r="K461" s="80">
        <f t="shared" si="267"/>
        <v>0.44</v>
      </c>
      <c r="L461" s="80">
        <f t="shared" si="267"/>
        <v>0.44</v>
      </c>
      <c r="M461" s="80"/>
      <c r="N461" s="53">
        <f>O461+P461</f>
        <v>25</v>
      </c>
      <c r="O461" s="53">
        <v>25</v>
      </c>
      <c r="P461" s="53"/>
      <c r="Q461" s="50">
        <f>R461+S461</f>
        <v>25</v>
      </c>
      <c r="R461" s="50">
        <v>25</v>
      </c>
      <c r="S461" s="50"/>
      <c r="T461" s="66"/>
      <c r="U461" s="66"/>
    </row>
    <row r="462" spans="1:21" ht="16" thickBot="1">
      <c r="A462" s="132"/>
      <c r="B462" s="132"/>
      <c r="C462" s="17" t="s">
        <v>222</v>
      </c>
      <c r="D462" s="9" t="s">
        <v>223</v>
      </c>
      <c r="E462" s="4">
        <f>F462+G462</f>
        <v>50</v>
      </c>
      <c r="F462" s="4">
        <v>50</v>
      </c>
      <c r="G462" s="4"/>
      <c r="H462" s="4">
        <f>I462+J462</f>
        <v>28</v>
      </c>
      <c r="I462" s="4">
        <v>28</v>
      </c>
      <c r="J462" s="4"/>
      <c r="K462" s="80">
        <f t="shared" si="267"/>
        <v>0.56000000000000005</v>
      </c>
      <c r="L462" s="80">
        <f t="shared" si="267"/>
        <v>0.56000000000000005</v>
      </c>
      <c r="M462" s="80"/>
      <c r="N462" s="53">
        <f>O462+P462</f>
        <v>25</v>
      </c>
      <c r="O462" s="53">
        <v>25</v>
      </c>
      <c r="P462" s="53"/>
      <c r="Q462" s="50">
        <f>R462+S462</f>
        <v>25</v>
      </c>
      <c r="R462" s="50">
        <v>25</v>
      </c>
      <c r="S462" s="50"/>
      <c r="T462" s="66"/>
      <c r="U462" s="66"/>
    </row>
    <row r="463" spans="1:21" ht="16" thickBot="1">
      <c r="A463" s="132"/>
      <c r="B463" s="132"/>
      <c r="C463" s="10">
        <v>37644</v>
      </c>
      <c r="D463" s="9" t="s">
        <v>18</v>
      </c>
      <c r="E463" s="4">
        <f>F463+G463</f>
        <v>25</v>
      </c>
      <c r="F463" s="4">
        <v>25</v>
      </c>
      <c r="G463" s="4"/>
      <c r="H463" s="4">
        <f>I463+J463</f>
        <v>25</v>
      </c>
      <c r="I463" s="4">
        <v>25</v>
      </c>
      <c r="J463" s="4"/>
      <c r="K463" s="80">
        <f t="shared" si="267"/>
        <v>1</v>
      </c>
      <c r="L463" s="80">
        <f t="shared" si="267"/>
        <v>1</v>
      </c>
      <c r="M463" s="80"/>
      <c r="N463" s="53">
        <f>O463+P463</f>
        <v>25</v>
      </c>
      <c r="O463" s="53">
        <v>25</v>
      </c>
      <c r="P463" s="53"/>
      <c r="Q463" s="50">
        <f>R463+S463</f>
        <v>25</v>
      </c>
      <c r="R463" s="50">
        <v>25</v>
      </c>
      <c r="S463" s="50"/>
      <c r="T463" s="66"/>
      <c r="U463" s="66"/>
    </row>
    <row r="464" spans="1:21" ht="16" thickBot="1">
      <c r="A464" s="132"/>
      <c r="B464" s="132"/>
      <c r="C464" s="17">
        <v>42754</v>
      </c>
      <c r="D464" s="6" t="s">
        <v>109</v>
      </c>
      <c r="E464" s="4">
        <f>F464+G464</f>
        <v>0</v>
      </c>
      <c r="F464" s="4"/>
      <c r="G464" s="4"/>
      <c r="H464" s="4">
        <f>I464+J464</f>
        <v>0</v>
      </c>
      <c r="I464" s="4"/>
      <c r="J464" s="4"/>
      <c r="K464" s="80"/>
      <c r="L464" s="80"/>
      <c r="M464" s="80"/>
      <c r="N464" s="53">
        <f>O464+P464</f>
        <v>25</v>
      </c>
      <c r="O464" s="53">
        <v>25</v>
      </c>
      <c r="P464" s="53"/>
      <c r="Q464" s="50">
        <f>R464+S464</f>
        <v>25</v>
      </c>
      <c r="R464" s="50">
        <v>25</v>
      </c>
      <c r="S464" s="50"/>
      <c r="T464" s="66"/>
      <c r="U464" s="66"/>
    </row>
    <row r="465" spans="1:21" ht="16" thickBot="1">
      <c r="A465" s="132"/>
      <c r="B465" s="132"/>
      <c r="C465" s="131" t="s">
        <v>14</v>
      </c>
      <c r="D465" s="131"/>
      <c r="E465" s="7">
        <f t="shared" ref="E465:J465" si="269">SUM(E461:E464)</f>
        <v>100</v>
      </c>
      <c r="F465" s="7">
        <f t="shared" si="269"/>
        <v>100</v>
      </c>
      <c r="G465" s="7">
        <f t="shared" si="269"/>
        <v>0</v>
      </c>
      <c r="H465" s="7">
        <f t="shared" si="269"/>
        <v>64</v>
      </c>
      <c r="I465" s="7">
        <f t="shared" si="269"/>
        <v>64</v>
      </c>
      <c r="J465" s="7">
        <f t="shared" si="269"/>
        <v>0</v>
      </c>
      <c r="K465" s="81">
        <f t="shared" si="267"/>
        <v>0.64</v>
      </c>
      <c r="L465" s="81">
        <f t="shared" si="267"/>
        <v>0.64</v>
      </c>
      <c r="M465" s="81"/>
      <c r="N465" s="54">
        <f t="shared" ref="N465:S465" si="270">SUM(N461:N464)</f>
        <v>100</v>
      </c>
      <c r="O465" s="54">
        <f t="shared" si="270"/>
        <v>100</v>
      </c>
      <c r="P465" s="54">
        <f t="shared" si="270"/>
        <v>0</v>
      </c>
      <c r="Q465" s="51">
        <f>SUM(Q461:Q464)</f>
        <v>100</v>
      </c>
      <c r="R465" s="51">
        <f t="shared" si="270"/>
        <v>100</v>
      </c>
      <c r="S465" s="51">
        <f t="shared" si="270"/>
        <v>0</v>
      </c>
      <c r="T465" s="66"/>
      <c r="U465" s="66"/>
    </row>
    <row r="466" spans="1:21" ht="16" thickBot="1">
      <c r="A466" s="132">
        <v>46</v>
      </c>
      <c r="B466" s="132" t="s">
        <v>237</v>
      </c>
      <c r="C466" s="130" t="s">
        <v>15</v>
      </c>
      <c r="D466" s="130"/>
      <c r="E466" s="4"/>
      <c r="F466" s="4"/>
      <c r="G466" s="4"/>
      <c r="H466" s="4"/>
      <c r="I466" s="4"/>
      <c r="J466" s="4"/>
      <c r="K466" s="80"/>
      <c r="L466" s="80"/>
      <c r="M466" s="80"/>
      <c r="N466" s="53"/>
      <c r="O466" s="53"/>
      <c r="P466" s="53"/>
      <c r="Q466" s="50"/>
      <c r="R466" s="50"/>
      <c r="S466" s="50"/>
      <c r="T466" s="66"/>
      <c r="U466" s="66"/>
    </row>
    <row r="467" spans="1:21" ht="16" thickBot="1">
      <c r="A467" s="132"/>
      <c r="B467" s="132"/>
      <c r="C467" s="10" t="s">
        <v>220</v>
      </c>
      <c r="D467" s="9" t="s">
        <v>221</v>
      </c>
      <c r="E467" s="4">
        <f>F467+G467</f>
        <v>50</v>
      </c>
      <c r="F467" s="4">
        <v>25</v>
      </c>
      <c r="G467" s="4">
        <v>25</v>
      </c>
      <c r="H467" s="4">
        <f>I467+J467</f>
        <v>19</v>
      </c>
      <c r="I467" s="4">
        <v>15</v>
      </c>
      <c r="J467" s="4">
        <v>4</v>
      </c>
      <c r="K467" s="80">
        <f t="shared" si="267"/>
        <v>0.38</v>
      </c>
      <c r="L467" s="80">
        <f t="shared" si="267"/>
        <v>0.6</v>
      </c>
      <c r="M467" s="80">
        <f t="shared" si="267"/>
        <v>0.16</v>
      </c>
      <c r="N467" s="53">
        <f>O467+P467</f>
        <v>25</v>
      </c>
      <c r="O467" s="53">
        <v>25</v>
      </c>
      <c r="P467" s="53"/>
      <c r="Q467" s="50">
        <f>R467+S467</f>
        <v>25</v>
      </c>
      <c r="R467" s="50">
        <v>25</v>
      </c>
      <c r="S467" s="50"/>
      <c r="T467" s="66"/>
      <c r="U467" s="66"/>
    </row>
    <row r="468" spans="1:21" ht="16" thickBot="1">
      <c r="A468" s="132"/>
      <c r="B468" s="132"/>
      <c r="C468" s="17" t="s">
        <v>222</v>
      </c>
      <c r="D468" s="9" t="s">
        <v>223</v>
      </c>
      <c r="E468" s="4">
        <f>F468+G468</f>
        <v>25</v>
      </c>
      <c r="F468" s="4">
        <v>25</v>
      </c>
      <c r="G468" s="4"/>
      <c r="H468" s="4">
        <f>I468+J468</f>
        <v>20</v>
      </c>
      <c r="I468" s="4">
        <v>20</v>
      </c>
      <c r="J468" s="4"/>
      <c r="K468" s="80">
        <f t="shared" si="267"/>
        <v>0.8</v>
      </c>
      <c r="L468" s="80">
        <f t="shared" si="267"/>
        <v>0.8</v>
      </c>
      <c r="M468" s="80"/>
      <c r="N468" s="53">
        <f>O468+P468</f>
        <v>25</v>
      </c>
      <c r="O468" s="53">
        <v>25</v>
      </c>
      <c r="P468" s="53"/>
      <c r="Q468" s="50">
        <f>R468+S468</f>
        <v>25</v>
      </c>
      <c r="R468" s="50">
        <v>25</v>
      </c>
      <c r="S468" s="50"/>
      <c r="T468" s="66"/>
      <c r="U468" s="66"/>
    </row>
    <row r="469" spans="1:21" ht="16" thickBot="1">
      <c r="A469" s="132"/>
      <c r="B469" s="132"/>
      <c r="C469" s="131" t="s">
        <v>14</v>
      </c>
      <c r="D469" s="131"/>
      <c r="E469" s="7">
        <f t="shared" ref="E469:J469" si="271">SUM(E467:E468)</f>
        <v>75</v>
      </c>
      <c r="F469" s="7">
        <f t="shared" si="271"/>
        <v>50</v>
      </c>
      <c r="G469" s="7">
        <f t="shared" si="271"/>
        <v>25</v>
      </c>
      <c r="H469" s="7">
        <f t="shared" si="271"/>
        <v>39</v>
      </c>
      <c r="I469" s="7">
        <f t="shared" si="271"/>
        <v>35</v>
      </c>
      <c r="J469" s="7">
        <f t="shared" si="271"/>
        <v>4</v>
      </c>
      <c r="K469" s="81">
        <f t="shared" si="267"/>
        <v>0.52</v>
      </c>
      <c r="L469" s="81">
        <f t="shared" si="267"/>
        <v>0.7</v>
      </c>
      <c r="M469" s="81">
        <f t="shared" si="267"/>
        <v>0.16</v>
      </c>
      <c r="N469" s="54">
        <f t="shared" ref="N469:S469" si="272">SUM(N467:N468)</f>
        <v>50</v>
      </c>
      <c r="O469" s="54">
        <f t="shared" si="272"/>
        <v>50</v>
      </c>
      <c r="P469" s="54">
        <f t="shared" si="272"/>
        <v>0</v>
      </c>
      <c r="Q469" s="51">
        <f t="shared" si="272"/>
        <v>50</v>
      </c>
      <c r="R469" s="51">
        <f t="shared" si="272"/>
        <v>50</v>
      </c>
      <c r="S469" s="51">
        <f t="shared" si="272"/>
        <v>0</v>
      </c>
      <c r="T469" s="66"/>
      <c r="U469" s="66"/>
    </row>
    <row r="470" spans="1:21" ht="23.25" customHeight="1" thickBot="1">
      <c r="A470" s="132">
        <v>47</v>
      </c>
      <c r="B470" s="132" t="s">
        <v>253</v>
      </c>
      <c r="C470" s="130" t="s">
        <v>15</v>
      </c>
      <c r="D470" s="130"/>
      <c r="E470" s="4"/>
      <c r="F470" s="4"/>
      <c r="G470" s="4"/>
      <c r="H470" s="4"/>
      <c r="I470" s="4"/>
      <c r="J470" s="4"/>
      <c r="K470" s="80"/>
      <c r="L470" s="80"/>
      <c r="M470" s="80"/>
      <c r="N470" s="53"/>
      <c r="O470" s="53"/>
      <c r="P470" s="53"/>
      <c r="Q470" s="50"/>
      <c r="R470" s="50"/>
      <c r="S470" s="50"/>
      <c r="T470" s="66"/>
      <c r="U470" s="66"/>
    </row>
    <row r="471" spans="1:21" ht="41.25" customHeight="1" thickBot="1">
      <c r="A471" s="132"/>
      <c r="B471" s="132"/>
      <c r="C471" s="10">
        <v>37644</v>
      </c>
      <c r="D471" s="9" t="s">
        <v>18</v>
      </c>
      <c r="E471" s="4">
        <f>F471+G471</f>
        <v>25</v>
      </c>
      <c r="F471" s="4">
        <v>25</v>
      </c>
      <c r="G471" s="4"/>
      <c r="H471" s="4">
        <f>I471+J471</f>
        <v>25</v>
      </c>
      <c r="I471" s="4">
        <v>25</v>
      </c>
      <c r="J471" s="4"/>
      <c r="K471" s="80">
        <f t="shared" si="267"/>
        <v>1</v>
      </c>
      <c r="L471" s="80">
        <f t="shared" si="267"/>
        <v>1</v>
      </c>
      <c r="M471" s="80"/>
      <c r="N471" s="53">
        <f>O471+P471</f>
        <v>25</v>
      </c>
      <c r="O471" s="53">
        <v>25</v>
      </c>
      <c r="P471" s="53"/>
      <c r="Q471" s="50">
        <f>R471+S471</f>
        <v>25</v>
      </c>
      <c r="R471" s="50">
        <v>25</v>
      </c>
      <c r="S471" s="50"/>
      <c r="T471" s="66"/>
      <c r="U471" s="66"/>
    </row>
    <row r="472" spans="1:21" ht="30" customHeight="1" thickBot="1">
      <c r="A472" s="132"/>
      <c r="B472" s="132"/>
      <c r="C472" s="131" t="s">
        <v>14</v>
      </c>
      <c r="D472" s="131"/>
      <c r="E472" s="7">
        <f t="shared" ref="E472:J472" si="273">SUM(E471:E471)</f>
        <v>25</v>
      </c>
      <c r="F472" s="7">
        <f t="shared" si="273"/>
        <v>25</v>
      </c>
      <c r="G472" s="7">
        <f t="shared" si="273"/>
        <v>0</v>
      </c>
      <c r="H472" s="7">
        <f t="shared" si="273"/>
        <v>25</v>
      </c>
      <c r="I472" s="7">
        <f t="shared" si="273"/>
        <v>25</v>
      </c>
      <c r="J472" s="7">
        <f t="shared" si="273"/>
        <v>0</v>
      </c>
      <c r="K472" s="81">
        <f t="shared" si="267"/>
        <v>1</v>
      </c>
      <c r="L472" s="81">
        <f t="shared" si="267"/>
        <v>1</v>
      </c>
      <c r="M472" s="80"/>
      <c r="N472" s="54">
        <f t="shared" ref="N472:S472" si="274">SUM(N471:N471)</f>
        <v>25</v>
      </c>
      <c r="O472" s="54">
        <f t="shared" si="274"/>
        <v>25</v>
      </c>
      <c r="P472" s="54">
        <f t="shared" si="274"/>
        <v>0</v>
      </c>
      <c r="Q472" s="51">
        <f t="shared" si="274"/>
        <v>25</v>
      </c>
      <c r="R472" s="51">
        <f t="shared" si="274"/>
        <v>25</v>
      </c>
      <c r="S472" s="51">
        <f t="shared" si="274"/>
        <v>0</v>
      </c>
      <c r="T472" s="66"/>
      <c r="U472" s="66"/>
    </row>
    <row r="473" spans="1:21" ht="16" thickBot="1">
      <c r="A473" s="132">
        <v>48</v>
      </c>
      <c r="B473" s="132" t="s">
        <v>252</v>
      </c>
      <c r="C473" s="130" t="s">
        <v>15</v>
      </c>
      <c r="D473" s="130"/>
      <c r="E473" s="4"/>
      <c r="F473" s="4"/>
      <c r="G473" s="4"/>
      <c r="H473" s="4"/>
      <c r="I473" s="4"/>
      <c r="J473" s="4"/>
      <c r="K473" s="80"/>
      <c r="L473" s="80"/>
      <c r="M473" s="80"/>
      <c r="N473" s="53"/>
      <c r="O473" s="53"/>
      <c r="P473" s="53"/>
      <c r="Q473" s="50"/>
      <c r="R473" s="50"/>
      <c r="S473" s="50"/>
      <c r="T473" s="66"/>
      <c r="U473" s="66"/>
    </row>
    <row r="474" spans="1:21" ht="26.5" thickBot="1">
      <c r="A474" s="132"/>
      <c r="B474" s="132"/>
      <c r="C474" s="10">
        <v>38367</v>
      </c>
      <c r="D474" s="9" t="s">
        <v>244</v>
      </c>
      <c r="E474" s="4">
        <f>F474+G474</f>
        <v>0</v>
      </c>
      <c r="F474" s="4"/>
      <c r="G474" s="4"/>
      <c r="H474" s="4">
        <f>I474+J474</f>
        <v>0</v>
      </c>
      <c r="I474" s="4"/>
      <c r="J474" s="4"/>
      <c r="K474" s="80"/>
      <c r="L474" s="80"/>
      <c r="M474" s="80"/>
      <c r="N474" s="53">
        <f>O474+P474</f>
        <v>25</v>
      </c>
      <c r="O474" s="53">
        <v>25</v>
      </c>
      <c r="P474" s="53"/>
      <c r="Q474" s="50">
        <f>R474+S474</f>
        <v>0</v>
      </c>
      <c r="R474" s="50"/>
      <c r="S474" s="50"/>
      <c r="T474" s="66"/>
      <c r="U474" s="66">
        <v>25</v>
      </c>
    </row>
    <row r="475" spans="1:21" ht="26.5" thickBot="1">
      <c r="A475" s="132"/>
      <c r="B475" s="132"/>
      <c r="C475" s="10">
        <v>40191</v>
      </c>
      <c r="D475" s="9" t="s">
        <v>55</v>
      </c>
      <c r="E475" s="4">
        <f>F475+G475</f>
        <v>0</v>
      </c>
      <c r="F475" s="4"/>
      <c r="G475" s="4"/>
      <c r="H475" s="4">
        <f>I475+J475</f>
        <v>0</v>
      </c>
      <c r="I475" s="4"/>
      <c r="J475" s="4"/>
      <c r="K475" s="80"/>
      <c r="L475" s="80"/>
      <c r="M475" s="80"/>
      <c r="N475" s="53">
        <f>O475+P475</f>
        <v>25</v>
      </c>
      <c r="O475" s="53">
        <v>25</v>
      </c>
      <c r="P475" s="53"/>
      <c r="Q475" s="50">
        <f>R475+S475</f>
        <v>25</v>
      </c>
      <c r="R475" s="50">
        <v>25</v>
      </c>
      <c r="S475" s="50"/>
      <c r="T475" s="66"/>
      <c r="U475" s="66"/>
    </row>
    <row r="476" spans="1:21" ht="16" thickBot="1">
      <c r="A476" s="132"/>
      <c r="B476" s="132"/>
      <c r="C476" s="131" t="s">
        <v>14</v>
      </c>
      <c r="D476" s="131"/>
      <c r="E476" s="7">
        <f t="shared" ref="E476:J476" si="275">SUM(E474:E475)</f>
        <v>0</v>
      </c>
      <c r="F476" s="7">
        <f t="shared" si="275"/>
        <v>0</v>
      </c>
      <c r="G476" s="7">
        <f t="shared" si="275"/>
        <v>0</v>
      </c>
      <c r="H476" s="7">
        <f t="shared" si="275"/>
        <v>0</v>
      </c>
      <c r="I476" s="7">
        <f t="shared" si="275"/>
        <v>0</v>
      </c>
      <c r="J476" s="7">
        <f t="shared" si="275"/>
        <v>0</v>
      </c>
      <c r="K476" s="80"/>
      <c r="L476" s="80"/>
      <c r="M476" s="80"/>
      <c r="N476" s="54">
        <f t="shared" ref="N476:S476" si="276">SUM(N474:N475)</f>
        <v>50</v>
      </c>
      <c r="O476" s="54">
        <f t="shared" si="276"/>
        <v>50</v>
      </c>
      <c r="P476" s="54">
        <f t="shared" si="276"/>
        <v>0</v>
      </c>
      <c r="Q476" s="51">
        <f t="shared" si="276"/>
        <v>25</v>
      </c>
      <c r="R476" s="51">
        <f t="shared" si="276"/>
        <v>25</v>
      </c>
      <c r="S476" s="51">
        <f t="shared" si="276"/>
        <v>0</v>
      </c>
      <c r="T476" s="66"/>
      <c r="U476" s="66"/>
    </row>
    <row r="477" spans="1:21" ht="16" thickBot="1">
      <c r="A477" s="132">
        <v>49</v>
      </c>
      <c r="B477" s="132" t="s">
        <v>256</v>
      </c>
      <c r="C477" s="130" t="s">
        <v>15</v>
      </c>
      <c r="D477" s="130"/>
      <c r="E477" s="4"/>
      <c r="F477" s="4"/>
      <c r="G477" s="4"/>
      <c r="H477" s="4"/>
      <c r="I477" s="4"/>
      <c r="J477" s="4"/>
      <c r="K477" s="80"/>
      <c r="L477" s="80"/>
      <c r="M477" s="80"/>
      <c r="N477" s="53"/>
      <c r="O477" s="53"/>
      <c r="P477" s="53"/>
      <c r="Q477" s="50"/>
      <c r="R477" s="50"/>
      <c r="S477" s="50"/>
      <c r="T477" s="66"/>
      <c r="U477" s="66"/>
    </row>
    <row r="478" spans="1:21" ht="16" thickBot="1">
      <c r="A478" s="132"/>
      <c r="B478" s="132"/>
      <c r="C478" s="10" t="s">
        <v>258</v>
      </c>
      <c r="D478" s="9" t="s">
        <v>257</v>
      </c>
      <c r="E478" s="4">
        <f>F478+G478</f>
        <v>0</v>
      </c>
      <c r="F478" s="4"/>
      <c r="G478" s="4"/>
      <c r="H478" s="4">
        <f>I478+J478</f>
        <v>0</v>
      </c>
      <c r="I478" s="4"/>
      <c r="J478" s="4"/>
      <c r="K478" s="80"/>
      <c r="L478" s="80"/>
      <c r="M478" s="80"/>
      <c r="N478" s="53">
        <f>O478+P478</f>
        <v>25</v>
      </c>
      <c r="O478" s="53">
        <v>25</v>
      </c>
      <c r="P478" s="53"/>
      <c r="Q478" s="50">
        <f>R478+S478</f>
        <v>25</v>
      </c>
      <c r="R478" s="50">
        <v>25</v>
      </c>
      <c r="S478" s="50"/>
      <c r="T478" s="66"/>
      <c r="U478" s="66"/>
    </row>
    <row r="479" spans="1:21" ht="16" thickBot="1">
      <c r="A479" s="132"/>
      <c r="B479" s="132"/>
      <c r="C479" s="10" t="s">
        <v>220</v>
      </c>
      <c r="D479" s="9" t="s">
        <v>221</v>
      </c>
      <c r="E479" s="4">
        <f>F479+G479</f>
        <v>0</v>
      </c>
      <c r="F479" s="4"/>
      <c r="G479" s="4"/>
      <c r="H479" s="4">
        <f>I479+J479</f>
        <v>0</v>
      </c>
      <c r="I479" s="4"/>
      <c r="J479" s="4"/>
      <c r="K479" s="80"/>
      <c r="L479" s="80"/>
      <c r="M479" s="80"/>
      <c r="N479" s="53">
        <f>O479+P479</f>
        <v>25</v>
      </c>
      <c r="O479" s="53">
        <v>25</v>
      </c>
      <c r="P479" s="53"/>
      <c r="Q479" s="50">
        <f>R479+S479</f>
        <v>25</v>
      </c>
      <c r="R479" s="50">
        <v>25</v>
      </c>
      <c r="S479" s="50"/>
      <c r="T479" s="66"/>
      <c r="U479" s="66"/>
    </row>
    <row r="480" spans="1:21" ht="26.5" thickBot="1">
      <c r="A480" s="132"/>
      <c r="B480" s="132"/>
      <c r="C480" s="10" t="s">
        <v>250</v>
      </c>
      <c r="D480" s="9" t="s">
        <v>251</v>
      </c>
      <c r="E480" s="4">
        <f>F480+G480</f>
        <v>0</v>
      </c>
      <c r="F480" s="4"/>
      <c r="G480" s="4"/>
      <c r="H480" s="4">
        <f>I480+J480</f>
        <v>0</v>
      </c>
      <c r="I480" s="4"/>
      <c r="J480" s="4"/>
      <c r="K480" s="80"/>
      <c r="L480" s="80"/>
      <c r="M480" s="80"/>
      <c r="N480" s="53">
        <f>O480+P480</f>
        <v>15</v>
      </c>
      <c r="O480" s="53"/>
      <c r="P480" s="53">
        <v>15</v>
      </c>
      <c r="Q480" s="50">
        <f>R480+S480</f>
        <v>0</v>
      </c>
      <c r="R480" s="50"/>
      <c r="S480" s="50"/>
      <c r="T480" s="66"/>
      <c r="U480" s="66">
        <v>15</v>
      </c>
    </row>
    <row r="481" spans="1:21" ht="16" thickBot="1">
      <c r="A481" s="132"/>
      <c r="B481" s="132"/>
      <c r="C481" s="131" t="s">
        <v>14</v>
      </c>
      <c r="D481" s="131"/>
      <c r="E481" s="7">
        <f t="shared" ref="E481:J481" si="277">SUM(E478:E480)</f>
        <v>0</v>
      </c>
      <c r="F481" s="7">
        <f t="shared" si="277"/>
        <v>0</v>
      </c>
      <c r="G481" s="7">
        <f t="shared" si="277"/>
        <v>0</v>
      </c>
      <c r="H481" s="7">
        <f t="shared" si="277"/>
        <v>0</v>
      </c>
      <c r="I481" s="7">
        <f t="shared" si="277"/>
        <v>0</v>
      </c>
      <c r="J481" s="7">
        <f t="shared" si="277"/>
        <v>0</v>
      </c>
      <c r="K481" s="80"/>
      <c r="L481" s="80"/>
      <c r="M481" s="80"/>
      <c r="N481" s="54">
        <f t="shared" ref="N481:S481" si="278">SUM(N478:N480)</f>
        <v>65</v>
      </c>
      <c r="O481" s="54">
        <f t="shared" si="278"/>
        <v>50</v>
      </c>
      <c r="P481" s="54">
        <f t="shared" si="278"/>
        <v>15</v>
      </c>
      <c r="Q481" s="51">
        <f>SUM(Q478:Q480)</f>
        <v>50</v>
      </c>
      <c r="R481" s="51">
        <f t="shared" si="278"/>
        <v>50</v>
      </c>
      <c r="S481" s="51">
        <f t="shared" si="278"/>
        <v>0</v>
      </c>
      <c r="T481" s="66"/>
      <c r="U481" s="66"/>
    </row>
    <row r="482" spans="1:21" ht="16" thickBot="1">
      <c r="A482" s="84"/>
      <c r="B482" s="84"/>
      <c r="C482" s="23"/>
      <c r="D482" s="24" t="s">
        <v>19</v>
      </c>
      <c r="E482" s="7">
        <f t="shared" ref="E482:S482" si="279">E476+E481+E59+E254+E139+E93+E168+E31+E281+E339+E241+E318+E131+E105+E151+E41+E51+E392+E82+E120+E160+E110+E220+E269+E196+E309+E164+E303+E328+E292+E367+E410+E420+E429+E379+E181+E190+E18+E69+E354+E435+E439+E445+E453+E459+E465+E469+E205+E472</f>
        <v>7450</v>
      </c>
      <c r="F482" s="7">
        <f t="shared" si="279"/>
        <v>5425</v>
      </c>
      <c r="G482" s="7">
        <f t="shared" si="279"/>
        <v>2025</v>
      </c>
      <c r="H482" s="7">
        <f t="shared" si="279"/>
        <v>6852</v>
      </c>
      <c r="I482" s="7">
        <f t="shared" si="279"/>
        <v>5068</v>
      </c>
      <c r="J482" s="7">
        <f t="shared" si="279"/>
        <v>1784</v>
      </c>
      <c r="K482" s="81">
        <f t="shared" si="267"/>
        <v>0.9197315436241611</v>
      </c>
      <c r="L482" s="81">
        <f t="shared" si="267"/>
        <v>0.93419354838709678</v>
      </c>
      <c r="M482" s="81">
        <f t="shared" si="267"/>
        <v>0.88098765432098769</v>
      </c>
      <c r="N482" s="54">
        <f t="shared" si="279"/>
        <v>7740</v>
      </c>
      <c r="O482" s="54">
        <f t="shared" si="279"/>
        <v>5850</v>
      </c>
      <c r="P482" s="54">
        <f t="shared" si="279"/>
        <v>1890</v>
      </c>
      <c r="Q482" s="51">
        <f t="shared" si="279"/>
        <v>7450</v>
      </c>
      <c r="R482" s="51">
        <f t="shared" si="279"/>
        <v>5450</v>
      </c>
      <c r="S482" s="51">
        <f t="shared" si="279"/>
        <v>2000</v>
      </c>
      <c r="T482" s="66">
        <f>SUM(T8:T481)</f>
        <v>200</v>
      </c>
      <c r="U482" s="66">
        <f>SUM(U8:U481)</f>
        <v>115</v>
      </c>
    </row>
    <row r="483" spans="1:21" ht="16" thickBot="1">
      <c r="A483" s="84"/>
      <c r="B483" s="84"/>
      <c r="C483" s="23"/>
      <c r="D483" s="83" t="s">
        <v>238</v>
      </c>
      <c r="E483" s="7"/>
      <c r="F483" s="7"/>
      <c r="G483" s="7"/>
      <c r="H483" s="7"/>
      <c r="I483" s="7"/>
      <c r="J483" s="7"/>
      <c r="K483" s="81"/>
      <c r="L483" s="81"/>
      <c r="M483" s="81"/>
      <c r="N483" s="54"/>
      <c r="O483" s="54"/>
      <c r="P483" s="54"/>
      <c r="Q483" s="51"/>
      <c r="R483" s="51"/>
      <c r="S483" s="51"/>
      <c r="T483" s="66"/>
      <c r="U483" s="66"/>
    </row>
    <row r="484" spans="1:21" ht="16" thickBot="1">
      <c r="A484" s="85"/>
      <c r="B484" s="85"/>
      <c r="C484" s="136" t="s">
        <v>11</v>
      </c>
      <c r="D484" s="136"/>
      <c r="E484" s="7">
        <f t="shared" ref="E484:S484" si="280">E245+E126+E99+E147+E27+E36+E46+E386+E76+E115+E156+E173+E186+E59+E110+E201+E12+E213+E263+E196+E309+E164+E299+E328+E287+E88+E362+E401+E414+E424+E373+E274+E331+E236+E313+E139</f>
        <v>4350</v>
      </c>
      <c r="F484" s="7">
        <f t="shared" si="280"/>
        <v>2775</v>
      </c>
      <c r="G484" s="7">
        <f t="shared" si="280"/>
        <v>1575</v>
      </c>
      <c r="H484" s="7">
        <f t="shared" si="280"/>
        <v>4196</v>
      </c>
      <c r="I484" s="7">
        <f t="shared" si="280"/>
        <v>2733</v>
      </c>
      <c r="J484" s="7">
        <f t="shared" si="280"/>
        <v>1463</v>
      </c>
      <c r="K484" s="81">
        <f t="shared" si="267"/>
        <v>0.96459770114942534</v>
      </c>
      <c r="L484" s="81">
        <f t="shared" si="267"/>
        <v>0.98486486486486491</v>
      </c>
      <c r="M484" s="81">
        <f t="shared" si="267"/>
        <v>0.92888888888888888</v>
      </c>
      <c r="N484" s="54">
        <f t="shared" si="280"/>
        <v>4525</v>
      </c>
      <c r="O484" s="54">
        <f t="shared" si="280"/>
        <v>3050</v>
      </c>
      <c r="P484" s="54">
        <f t="shared" si="280"/>
        <v>1475</v>
      </c>
      <c r="Q484" s="51">
        <f t="shared" si="280"/>
        <v>4375</v>
      </c>
      <c r="R484" s="51">
        <f t="shared" si="280"/>
        <v>2800</v>
      </c>
      <c r="S484" s="51">
        <f t="shared" si="280"/>
        <v>1575</v>
      </c>
      <c r="T484" s="66"/>
      <c r="U484" s="66"/>
    </row>
    <row r="485" spans="1:21" ht="16" thickBot="1">
      <c r="A485" s="25"/>
      <c r="B485" s="25"/>
      <c r="C485" s="130" t="s">
        <v>15</v>
      </c>
      <c r="D485" s="130"/>
      <c r="E485" s="7">
        <f>E476+E481+E17+E30+E40+E50+E69+E81+E92+E104+E119+E130+E150+E158+E168+E180+E189+E204+E219+E240+E253+E268+E280+E291+E302+E317+E338+E354+E366+E378+E391+E409+E419+E428+E435+E439+E445+E453+E459+E465+E469+E472</f>
        <v>3100</v>
      </c>
      <c r="F485" s="7">
        <f t="shared" ref="F485:S485" si="281">F476+F481+F17+F30+F40+F50+F69+F81+F92+F104+F119+F130+F150+F158+F168+F180+F189+F204+F219+F240+F253+F268+F280+F291+F302+F317+F338+F354+F366+F378+F391+F409+F419+F428+F435+F439+F445+F453+F459+F465+F469+F472</f>
        <v>2650</v>
      </c>
      <c r="G485" s="7">
        <f t="shared" si="281"/>
        <v>450</v>
      </c>
      <c r="H485" s="7">
        <f>H476+H481+H17+H30+H40+H50+H69+H81+H92+H104+H119+H130+H150+H158+H168+H180+H189+H204+H219+H240+H253+H268+H280+H291+H302+H317+H338+H354+H366+H378+H391+H409+H419+H428+H435+H439+H445+H453+H459+H465+H469+H472</f>
        <v>2656</v>
      </c>
      <c r="I485" s="7">
        <f t="shared" si="281"/>
        <v>2335</v>
      </c>
      <c r="J485" s="7">
        <f t="shared" si="281"/>
        <v>321</v>
      </c>
      <c r="K485" s="81">
        <f t="shared" si="267"/>
        <v>0.85677419354838713</v>
      </c>
      <c r="L485" s="81">
        <f t="shared" si="267"/>
        <v>0.88113207547169814</v>
      </c>
      <c r="M485" s="81">
        <f t="shared" si="267"/>
        <v>0.71333333333333337</v>
      </c>
      <c r="N485" s="54">
        <f t="shared" si="281"/>
        <v>3215</v>
      </c>
      <c r="O485" s="54">
        <f t="shared" si="281"/>
        <v>2800</v>
      </c>
      <c r="P485" s="54">
        <f t="shared" si="281"/>
        <v>415</v>
      </c>
      <c r="Q485" s="51">
        <f t="shared" si="281"/>
        <v>3075</v>
      </c>
      <c r="R485" s="51">
        <f t="shared" si="281"/>
        <v>2650</v>
      </c>
      <c r="S485" s="51">
        <f t="shared" si="281"/>
        <v>425</v>
      </c>
      <c r="T485" s="66"/>
      <c r="U485" s="66"/>
    </row>
    <row r="486" spans="1:21" ht="15.75" hidden="1" customHeight="1">
      <c r="C486" s="134" t="s">
        <v>239</v>
      </c>
      <c r="D486" s="134"/>
      <c r="E486" s="3">
        <f t="shared" ref="E486:S486" si="282">E471+E395+E396+E244+SUM(E9:E11)+SUM(E14:E16)+SUM(E20:E26)+SUM(E33:E35)+E29+E38+E39+SUM(E43:E45)+SUM(E48:E49)+SUM(E53:E58)+SUM(E61:E68)+SUM(E71:E75)+E78+E79+SUM(E84:E87)+E90+E91+SUM(E95:E98)+SUM(E101:E103)+E107+E108+E112+E113+E117+E118+SUM(E122:E125)+SUM(E128:E129)+SUM(E133:E138)+SUM(E141:E146)+E149+E158+E162+E163+SUM(E153:E155)+SUM(E166:E167)+SUM(E170:E172)+SUM(E175:E179)+SUM(E183:E185)+E188+SUM(E192:E195)+SUM(E198:E200)+E203+SUM(E207:E212)+SUM(E215:E218)+SUM(E230:E235)+SUM(E238:E239)+E243+SUM(E247:E252)+SUM(E256:E262)+E265+E267+E271+E272+SUM(E276:E279)+SUM(E283:E286)+SUM(E289:E290)+SUM(E294:E298)+SUM(E305:E308)+E301+SUM(E315:E316)+E311+E312+SUM(E320:E327)+E330+SUM(E333:E337)+SUM(E352:E353)+SUM(E356:E361)+SUM(E364:E365)+SUM(E369:E372)+SUM(E375:E377)+SUM(E381:E385)+SUM(E388:E390)+E399+E400+SUM(E403:E408)+E412+E413+SUM(E416:E418)+E422+E423+E426+E427+SUM(E431:E434)+E437+E438+SUM(E441:E444)+SUM(E447:E452)+SUM(E455:E458)+SUM(E461:E464)+SUM(E467:E468)+E80+E109+E114+E266+E273+SUM(E474:E475)+SUM(E478:E480)</f>
        <v>7500</v>
      </c>
      <c r="F486" s="3">
        <f t="shared" si="282"/>
        <v>5475</v>
      </c>
      <c r="G486" s="3">
        <f t="shared" si="282"/>
        <v>2025</v>
      </c>
      <c r="H486" s="3">
        <f t="shared" ref="H486" si="283">H471+H395+H396+H244+SUM(H9:H11)+SUM(H14:H16)+SUM(H20:H26)+SUM(H33:H35)+H29+H38+H39+SUM(H43:H45)+SUM(H48:H49)+SUM(H53:H58)+SUM(H61:H68)+SUM(H71:H75)+H78+H79+SUM(H84:H87)+H90+H91+SUM(H95:H98)+SUM(H101:H103)+H107+H108+H112+H113+H117+H118+SUM(H122:H125)+SUM(H128:H129)+SUM(H133:H138)+SUM(H141:H146)+H149+H158+H162+H163+SUM(H153:H155)+SUM(H166:H167)+SUM(H170:H172)+SUM(H175:H179)+SUM(H183:H185)+H188+SUM(H192:H195)+SUM(H198:H200)+H203+SUM(H207:H212)+SUM(H215:H218)+SUM(H230:H235)+SUM(H238:H239)+H243+SUM(H247:H252)+SUM(H256:H262)+H265+H267+H271+H272+SUM(H276:H279)+SUM(H283:H286)+SUM(H289:H290)+SUM(H294:H298)+SUM(H305:H308)+H301+SUM(H315:H316)+H311+H312+SUM(H320:H327)+H330+SUM(H333:H337)+SUM(H352:H353)+SUM(H356:H361)+SUM(H364:H365)+SUM(H369:H372)+SUM(H375:H377)+SUM(H381:H385)+SUM(H388:H390)+H399+H400+SUM(H403:H408)+H412+H413+SUM(H416:H418)+H422+H423+H426+H427+SUM(H431:H434)+H437+H438+SUM(H441:H444)+SUM(H447:H452)+SUM(H455:H458)+SUM(H461:H464)+SUM(H467:H468)+H80+H109+H114+H266+H273+SUM(H474:H475)+SUM(H478:H480)</f>
        <v>6902</v>
      </c>
      <c r="I486" s="3">
        <f t="shared" si="282"/>
        <v>5118</v>
      </c>
      <c r="J486" s="3">
        <f t="shared" si="282"/>
        <v>1784</v>
      </c>
      <c r="K486" s="26">
        <f t="shared" si="282"/>
        <v>212.76333333333332</v>
      </c>
      <c r="L486" s="26">
        <f t="shared" si="282"/>
        <v>178.33999999999995</v>
      </c>
      <c r="M486" s="26">
        <f t="shared" si="282"/>
        <v>67.34</v>
      </c>
      <c r="N486" s="3">
        <f t="shared" si="282"/>
        <v>7790</v>
      </c>
      <c r="O486" s="3">
        <f t="shared" si="282"/>
        <v>5900</v>
      </c>
      <c r="P486" s="3">
        <f t="shared" si="282"/>
        <v>1890</v>
      </c>
      <c r="Q486" s="3">
        <f t="shared" si="282"/>
        <v>7500</v>
      </c>
      <c r="R486" s="3">
        <f t="shared" si="282"/>
        <v>5500</v>
      </c>
      <c r="S486" s="3">
        <f t="shared" si="282"/>
        <v>2000</v>
      </c>
    </row>
    <row r="487" spans="1:21" ht="15.75" hidden="1" customHeight="1">
      <c r="C487" s="135" t="s">
        <v>239</v>
      </c>
      <c r="D487" s="135"/>
      <c r="E487" s="3">
        <f t="shared" ref="E487:S487" si="284">E484+E485</f>
        <v>7450</v>
      </c>
      <c r="F487" s="3">
        <f>F484+F485</f>
        <v>5425</v>
      </c>
      <c r="G487" s="3">
        <f t="shared" si="284"/>
        <v>2025</v>
      </c>
      <c r="H487" s="3">
        <f t="shared" si="284"/>
        <v>6852</v>
      </c>
      <c r="I487" s="3">
        <f t="shared" si="284"/>
        <v>5068</v>
      </c>
      <c r="J487" s="3">
        <f t="shared" si="284"/>
        <v>1784</v>
      </c>
      <c r="K487" s="26">
        <f t="shared" si="284"/>
        <v>1.8213718946978124</v>
      </c>
      <c r="L487" s="26">
        <f t="shared" si="284"/>
        <v>1.865996940336563</v>
      </c>
      <c r="M487" s="26">
        <f t="shared" si="284"/>
        <v>1.6422222222222222</v>
      </c>
      <c r="N487" s="3">
        <f t="shared" si="284"/>
        <v>7740</v>
      </c>
      <c r="O487" s="3">
        <f t="shared" si="284"/>
        <v>5850</v>
      </c>
      <c r="P487" s="3">
        <f t="shared" si="284"/>
        <v>1890</v>
      </c>
      <c r="Q487" s="3">
        <f t="shared" si="284"/>
        <v>7450</v>
      </c>
      <c r="R487" s="3">
        <f t="shared" si="284"/>
        <v>5450</v>
      </c>
      <c r="S487" s="3">
        <f t="shared" si="284"/>
        <v>2000</v>
      </c>
    </row>
    <row r="488" spans="1:21" ht="15.75" hidden="1" customHeight="1">
      <c r="K488" s="79"/>
      <c r="L488" s="79"/>
      <c r="M488" s="79"/>
    </row>
    <row r="489" spans="1:21" ht="46.5" customHeight="1">
      <c r="D489" s="3" t="s">
        <v>262</v>
      </c>
      <c r="F489" s="26">
        <f>F482/E482</f>
        <v>0.72818791946308725</v>
      </c>
      <c r="G489" s="72">
        <f>G482/E482</f>
        <v>0.27181208053691275</v>
      </c>
      <c r="O489" s="26"/>
      <c r="P489" s="26"/>
      <c r="R489" s="75">
        <f>R482/Q482</f>
        <v>0.73154362416107388</v>
      </c>
      <c r="S489" s="75">
        <f>S482/Q482</f>
        <v>0.26845637583892618</v>
      </c>
    </row>
    <row r="505" spans="3:21" s="1" customFormat="1" ht="9" customHeight="1">
      <c r="C505" s="2"/>
      <c r="D505" s="2"/>
      <c r="E505" s="3"/>
      <c r="F505" s="3"/>
      <c r="G505" s="3"/>
      <c r="H505" s="3"/>
      <c r="I505" s="3"/>
      <c r="J505" s="3"/>
      <c r="K505" s="77"/>
      <c r="L505" s="77"/>
      <c r="M505" s="77"/>
      <c r="N505" s="3"/>
      <c r="O505" s="3"/>
      <c r="P505" s="3"/>
      <c r="Q505" s="3"/>
      <c r="R505" s="3"/>
      <c r="S505" s="3"/>
      <c r="T505" s="46"/>
      <c r="U505" s="46"/>
    </row>
    <row r="506" spans="3:21" s="1" customFormat="1" ht="15.75" hidden="1" customHeight="1">
      <c r="C506" s="2"/>
      <c r="D506" s="2"/>
      <c r="E506" s="3"/>
      <c r="F506" s="3"/>
      <c r="G506" s="3"/>
      <c r="H506" s="3"/>
      <c r="I506" s="3"/>
      <c r="J506" s="3"/>
      <c r="K506" s="77"/>
      <c r="L506" s="77"/>
      <c r="M506" s="77"/>
      <c r="N506" s="3"/>
      <c r="O506" s="3"/>
      <c r="P506" s="3"/>
      <c r="Q506" s="3"/>
      <c r="R506" s="3"/>
      <c r="S506" s="3"/>
      <c r="T506" s="46"/>
      <c r="U506" s="46"/>
    </row>
    <row r="507" spans="3:21" s="1" customFormat="1" ht="15.75" hidden="1" customHeight="1">
      <c r="C507" s="2"/>
      <c r="D507" s="2"/>
      <c r="E507" s="3"/>
      <c r="F507" s="3"/>
      <c r="G507" s="3"/>
      <c r="H507" s="3"/>
      <c r="I507" s="3"/>
      <c r="J507" s="3"/>
      <c r="K507" s="77"/>
      <c r="L507" s="77"/>
      <c r="M507" s="77"/>
      <c r="N507" s="3"/>
      <c r="O507" s="3"/>
      <c r="P507" s="3"/>
      <c r="Q507" s="3"/>
      <c r="R507" s="3"/>
      <c r="S507" s="3"/>
      <c r="T507" s="46"/>
      <c r="U507" s="46"/>
    </row>
    <row r="510" spans="3:21" s="1" customFormat="1" ht="34.5" customHeight="1">
      <c r="C510" s="2"/>
      <c r="D510" s="2"/>
      <c r="E510" s="3"/>
      <c r="F510" s="3"/>
      <c r="G510" s="3"/>
      <c r="H510" s="3"/>
      <c r="I510" s="3"/>
      <c r="J510" s="3"/>
      <c r="K510" s="77"/>
      <c r="L510" s="77"/>
      <c r="M510" s="77"/>
      <c r="N510" s="3"/>
      <c r="O510" s="3"/>
      <c r="P510" s="3"/>
      <c r="Q510" s="3"/>
      <c r="R510" s="3"/>
      <c r="S510" s="3"/>
      <c r="T510" s="46"/>
      <c r="U510" s="46"/>
    </row>
  </sheetData>
  <mergeCells count="332">
    <mergeCell ref="Q1:U1"/>
    <mergeCell ref="E2:G2"/>
    <mergeCell ref="A3:U3"/>
    <mergeCell ref="A4:A7"/>
    <mergeCell ref="B4:B7"/>
    <mergeCell ref="C4:C7"/>
    <mergeCell ref="D4:D7"/>
    <mergeCell ref="E4:G4"/>
    <mergeCell ref="H4:J4"/>
    <mergeCell ref="K4:M4"/>
    <mergeCell ref="N4:P4"/>
    <mergeCell ref="Q4:S4"/>
    <mergeCell ref="T4:U4"/>
    <mergeCell ref="E5:E7"/>
    <mergeCell ref="F5:G5"/>
    <mergeCell ref="H5:H7"/>
    <mergeCell ref="I5:J5"/>
    <mergeCell ref="K5:K7"/>
    <mergeCell ref="L5:M5"/>
    <mergeCell ref="N5:N7"/>
    <mergeCell ref="O5:P5"/>
    <mergeCell ref="Q5:Q7"/>
    <mergeCell ref="R5:S5"/>
    <mergeCell ref="T5:T7"/>
    <mergeCell ref="U5:U7"/>
    <mergeCell ref="F6:F7"/>
    <mergeCell ref="G6:G7"/>
    <mergeCell ref="I6:I7"/>
    <mergeCell ref="J6:J7"/>
    <mergeCell ref="L6:L7"/>
    <mergeCell ref="M6:M7"/>
    <mergeCell ref="O6:O7"/>
    <mergeCell ref="P6:P7"/>
    <mergeCell ref="R6:R7"/>
    <mergeCell ref="S6:S7"/>
    <mergeCell ref="A8:A18"/>
    <mergeCell ref="B8:B18"/>
    <mergeCell ref="C8:D8"/>
    <mergeCell ref="C12:D12"/>
    <mergeCell ref="C13:D13"/>
    <mergeCell ref="C17:D17"/>
    <mergeCell ref="C18:D18"/>
    <mergeCell ref="A19:A31"/>
    <mergeCell ref="B19:B31"/>
    <mergeCell ref="C19:D19"/>
    <mergeCell ref="C27:D27"/>
    <mergeCell ref="C28:D28"/>
    <mergeCell ref="C30:D30"/>
    <mergeCell ref="C31:D31"/>
    <mergeCell ref="A42:A51"/>
    <mergeCell ref="B42:B51"/>
    <mergeCell ref="C42:D42"/>
    <mergeCell ref="C46:D46"/>
    <mergeCell ref="C47:D47"/>
    <mergeCell ref="C50:D50"/>
    <mergeCell ref="C51:D51"/>
    <mergeCell ref="A32:A41"/>
    <mergeCell ref="B32:B41"/>
    <mergeCell ref="C32:D32"/>
    <mergeCell ref="C36:D36"/>
    <mergeCell ref="C37:D37"/>
    <mergeCell ref="C40:D40"/>
    <mergeCell ref="C41:D41"/>
    <mergeCell ref="A70:A82"/>
    <mergeCell ref="B70:B82"/>
    <mergeCell ref="C70:D70"/>
    <mergeCell ref="C76:D76"/>
    <mergeCell ref="C77:D77"/>
    <mergeCell ref="C81:D81"/>
    <mergeCell ref="C82:D82"/>
    <mergeCell ref="A52:A59"/>
    <mergeCell ref="B52:B59"/>
    <mergeCell ref="C52:D52"/>
    <mergeCell ref="C59:D59"/>
    <mergeCell ref="A60:A69"/>
    <mergeCell ref="B60:B69"/>
    <mergeCell ref="C60:D60"/>
    <mergeCell ref="C69:D69"/>
    <mergeCell ref="A94:A105"/>
    <mergeCell ref="B94:B105"/>
    <mergeCell ref="C94:D94"/>
    <mergeCell ref="C99:D99"/>
    <mergeCell ref="C100:D100"/>
    <mergeCell ref="C104:D104"/>
    <mergeCell ref="C105:D105"/>
    <mergeCell ref="A83:A93"/>
    <mergeCell ref="B83:B93"/>
    <mergeCell ref="C83:D83"/>
    <mergeCell ref="C88:D88"/>
    <mergeCell ref="C89:D89"/>
    <mergeCell ref="C92:D92"/>
    <mergeCell ref="C93:D93"/>
    <mergeCell ref="C120:D120"/>
    <mergeCell ref="A121:A131"/>
    <mergeCell ref="B121:B131"/>
    <mergeCell ref="C121:D121"/>
    <mergeCell ref="C126:D126"/>
    <mergeCell ref="C127:D127"/>
    <mergeCell ref="C130:D130"/>
    <mergeCell ref="C131:D131"/>
    <mergeCell ref="A106:A110"/>
    <mergeCell ref="B106:B110"/>
    <mergeCell ref="C106:D106"/>
    <mergeCell ref="C110:D110"/>
    <mergeCell ref="A111:A120"/>
    <mergeCell ref="B111:B120"/>
    <mergeCell ref="C111:D111"/>
    <mergeCell ref="C115:D115"/>
    <mergeCell ref="C116:D116"/>
    <mergeCell ref="C119:D119"/>
    <mergeCell ref="A132:A139"/>
    <mergeCell ref="B132:B139"/>
    <mergeCell ref="C132:D132"/>
    <mergeCell ref="C139:D139"/>
    <mergeCell ref="A140:A151"/>
    <mergeCell ref="B140:B151"/>
    <mergeCell ref="C140:D140"/>
    <mergeCell ref="C147:D147"/>
    <mergeCell ref="C148:D148"/>
    <mergeCell ref="C150:D150"/>
    <mergeCell ref="A161:A164"/>
    <mergeCell ref="B161:B164"/>
    <mergeCell ref="C161:D161"/>
    <mergeCell ref="C164:D164"/>
    <mergeCell ref="A165:A168"/>
    <mergeCell ref="B165:B168"/>
    <mergeCell ref="C165:D165"/>
    <mergeCell ref="C168:D168"/>
    <mergeCell ref="C151:D151"/>
    <mergeCell ref="A152:A160"/>
    <mergeCell ref="B152:B160"/>
    <mergeCell ref="C152:D152"/>
    <mergeCell ref="C156:D156"/>
    <mergeCell ref="C157:D157"/>
    <mergeCell ref="C159:D159"/>
    <mergeCell ref="C160:D160"/>
    <mergeCell ref="A182:A190"/>
    <mergeCell ref="B182:B190"/>
    <mergeCell ref="C182:D182"/>
    <mergeCell ref="C186:D186"/>
    <mergeCell ref="C187:D187"/>
    <mergeCell ref="C189:D189"/>
    <mergeCell ref="C190:D190"/>
    <mergeCell ref="A169:A181"/>
    <mergeCell ref="B169:B181"/>
    <mergeCell ref="C169:D169"/>
    <mergeCell ref="C173:D173"/>
    <mergeCell ref="C174:D174"/>
    <mergeCell ref="C180:D180"/>
    <mergeCell ref="C181:D181"/>
    <mergeCell ref="A191:A196"/>
    <mergeCell ref="B191:B196"/>
    <mergeCell ref="C191:D191"/>
    <mergeCell ref="C196:D196"/>
    <mergeCell ref="A197:A205"/>
    <mergeCell ref="B197:B205"/>
    <mergeCell ref="C197:D197"/>
    <mergeCell ref="C201:D201"/>
    <mergeCell ref="C202:D202"/>
    <mergeCell ref="C204:D204"/>
    <mergeCell ref="C205:D205"/>
    <mergeCell ref="A206:A228"/>
    <mergeCell ref="B206:B228"/>
    <mergeCell ref="C206:D206"/>
    <mergeCell ref="C213:D213"/>
    <mergeCell ref="C214:D214"/>
    <mergeCell ref="C219:D219"/>
    <mergeCell ref="C220:D220"/>
    <mergeCell ref="C221:D221"/>
    <mergeCell ref="C228:D228"/>
    <mergeCell ref="A242:A254"/>
    <mergeCell ref="B242:B254"/>
    <mergeCell ref="C242:D242"/>
    <mergeCell ref="C245:D245"/>
    <mergeCell ref="C246:D246"/>
    <mergeCell ref="C253:D253"/>
    <mergeCell ref="C254:D254"/>
    <mergeCell ref="A229:A241"/>
    <mergeCell ref="B229:B241"/>
    <mergeCell ref="C229:D229"/>
    <mergeCell ref="C236:D236"/>
    <mergeCell ref="C237:D237"/>
    <mergeCell ref="C240:D240"/>
    <mergeCell ref="C241:D241"/>
    <mergeCell ref="A270:A281"/>
    <mergeCell ref="B270:B281"/>
    <mergeCell ref="C270:D270"/>
    <mergeCell ref="C274:D274"/>
    <mergeCell ref="C275:D275"/>
    <mergeCell ref="C280:D280"/>
    <mergeCell ref="C281:D281"/>
    <mergeCell ref="A255:A269"/>
    <mergeCell ref="B255:B269"/>
    <mergeCell ref="C255:D255"/>
    <mergeCell ref="C263:D263"/>
    <mergeCell ref="C264:D264"/>
    <mergeCell ref="C268:D268"/>
    <mergeCell ref="C269:D269"/>
    <mergeCell ref="A293:A303"/>
    <mergeCell ref="B293:B303"/>
    <mergeCell ref="C293:D293"/>
    <mergeCell ref="C299:D299"/>
    <mergeCell ref="C300:D300"/>
    <mergeCell ref="C302:D302"/>
    <mergeCell ref="C303:D303"/>
    <mergeCell ref="A282:A292"/>
    <mergeCell ref="B282:B292"/>
    <mergeCell ref="C282:D282"/>
    <mergeCell ref="C287:D287"/>
    <mergeCell ref="C288:D288"/>
    <mergeCell ref="C291:D291"/>
    <mergeCell ref="C292:D292"/>
    <mergeCell ref="A304:A309"/>
    <mergeCell ref="B304:B309"/>
    <mergeCell ref="C304:D304"/>
    <mergeCell ref="C309:D309"/>
    <mergeCell ref="A310:A318"/>
    <mergeCell ref="B310:B318"/>
    <mergeCell ref="C310:D310"/>
    <mergeCell ref="C313:D313"/>
    <mergeCell ref="C314:D314"/>
    <mergeCell ref="C317:D317"/>
    <mergeCell ref="C318:D318"/>
    <mergeCell ref="A319:A328"/>
    <mergeCell ref="B319:B328"/>
    <mergeCell ref="C319:D319"/>
    <mergeCell ref="C328:D328"/>
    <mergeCell ref="A329:A350"/>
    <mergeCell ref="B329:B350"/>
    <mergeCell ref="C329:D329"/>
    <mergeCell ref="C331:D331"/>
    <mergeCell ref="C332:D332"/>
    <mergeCell ref="C349:D349"/>
    <mergeCell ref="C350:D350"/>
    <mergeCell ref="A351:A354"/>
    <mergeCell ref="B351:B354"/>
    <mergeCell ref="C351:D351"/>
    <mergeCell ref="C354:D354"/>
    <mergeCell ref="C338:D338"/>
    <mergeCell ref="C339:D339"/>
    <mergeCell ref="C340:D340"/>
    <mergeCell ref="C341:D341"/>
    <mergeCell ref="C343:D343"/>
    <mergeCell ref="C344:D344"/>
    <mergeCell ref="A368:A379"/>
    <mergeCell ref="B368:B379"/>
    <mergeCell ref="C368:D368"/>
    <mergeCell ref="C373:D373"/>
    <mergeCell ref="C374:D374"/>
    <mergeCell ref="C378:D378"/>
    <mergeCell ref="C379:D379"/>
    <mergeCell ref="A355:A367"/>
    <mergeCell ref="B355:B367"/>
    <mergeCell ref="C355:D355"/>
    <mergeCell ref="C362:D362"/>
    <mergeCell ref="C363:D363"/>
    <mergeCell ref="C366:D366"/>
    <mergeCell ref="C367:D367"/>
    <mergeCell ref="A398:A410"/>
    <mergeCell ref="B398:B410"/>
    <mergeCell ref="C398:D398"/>
    <mergeCell ref="C401:D401"/>
    <mergeCell ref="C402:D402"/>
    <mergeCell ref="C409:D409"/>
    <mergeCell ref="C410:D410"/>
    <mergeCell ref="A380:A397"/>
    <mergeCell ref="B380:B397"/>
    <mergeCell ref="C380:D380"/>
    <mergeCell ref="C386:D386"/>
    <mergeCell ref="C387:D387"/>
    <mergeCell ref="C391:D391"/>
    <mergeCell ref="C392:D392"/>
    <mergeCell ref="C393:D393"/>
    <mergeCell ref="C394:D394"/>
    <mergeCell ref="C397:D397"/>
    <mergeCell ref="A421:A429"/>
    <mergeCell ref="B421:B429"/>
    <mergeCell ref="C421:D421"/>
    <mergeCell ref="C424:D424"/>
    <mergeCell ref="C425:D425"/>
    <mergeCell ref="C428:D428"/>
    <mergeCell ref="C429:D429"/>
    <mergeCell ref="A411:A420"/>
    <mergeCell ref="B411:B420"/>
    <mergeCell ref="C411:D411"/>
    <mergeCell ref="C414:D414"/>
    <mergeCell ref="C415:D415"/>
    <mergeCell ref="C419:D419"/>
    <mergeCell ref="C420:D420"/>
    <mergeCell ref="A440:A445"/>
    <mergeCell ref="B440:B445"/>
    <mergeCell ref="C440:D440"/>
    <mergeCell ref="C445:D445"/>
    <mergeCell ref="A446:A453"/>
    <mergeCell ref="B446:B453"/>
    <mergeCell ref="C453:D453"/>
    <mergeCell ref="A430:A435"/>
    <mergeCell ref="B430:B435"/>
    <mergeCell ref="C430:D430"/>
    <mergeCell ref="C435:D435"/>
    <mergeCell ref="A436:A439"/>
    <mergeCell ref="B436:B439"/>
    <mergeCell ref="C436:D436"/>
    <mergeCell ref="C439:D439"/>
    <mergeCell ref="A466:A469"/>
    <mergeCell ref="B466:B469"/>
    <mergeCell ref="C466:D466"/>
    <mergeCell ref="C469:D469"/>
    <mergeCell ref="A470:A472"/>
    <mergeCell ref="B470:B472"/>
    <mergeCell ref="C470:D470"/>
    <mergeCell ref="C472:D472"/>
    <mergeCell ref="A454:A459"/>
    <mergeCell ref="B454:B459"/>
    <mergeCell ref="C454:D454"/>
    <mergeCell ref="C459:D459"/>
    <mergeCell ref="A460:A465"/>
    <mergeCell ref="B460:B465"/>
    <mergeCell ref="C460:D460"/>
    <mergeCell ref="C465:D465"/>
    <mergeCell ref="C484:D484"/>
    <mergeCell ref="C485:D485"/>
    <mergeCell ref="C486:D486"/>
    <mergeCell ref="C487:D487"/>
    <mergeCell ref="A473:A476"/>
    <mergeCell ref="B473:B476"/>
    <mergeCell ref="C473:D473"/>
    <mergeCell ref="C476:D476"/>
    <mergeCell ref="A477:A481"/>
    <mergeCell ref="B477:B481"/>
    <mergeCell ref="C477:D477"/>
    <mergeCell ref="C481:D481"/>
  </mergeCells>
  <pageMargins left="0.23622047244094491" right="0.23622047244094491" top="0.39370078740157483" bottom="0.19685039370078741" header="0.31496062992125984" footer="0.31496062992125984"/>
  <pageSetup paperSize="9" scale="66" fitToHeight="0" orientation="landscape" r:id="rId1"/>
  <headerFooter differentFirst="1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92"/>
  <sheetViews>
    <sheetView tabSelected="1" topLeftCell="A130" zoomScale="55" zoomScaleNormal="55" zoomScaleSheetLayoutView="100" zoomScalePageLayoutView="80" workbookViewId="0">
      <selection activeCell="A6" sqref="A1:XFD1048576"/>
    </sheetView>
  </sheetViews>
  <sheetFormatPr defaultColWidth="9.1796875" defaultRowHeight="48" customHeight="1"/>
  <cols>
    <col min="1" max="1" width="6.26953125" style="177" customWidth="1"/>
    <col min="2" max="2" width="47.453125" style="177" customWidth="1"/>
    <col min="3" max="3" width="10.1796875" style="178" customWidth="1"/>
    <col min="4" max="4" width="232.453125" style="178" customWidth="1"/>
    <col min="5" max="5" width="9.1796875" style="179"/>
    <col min="6" max="16384" width="9.1796875" style="178"/>
  </cols>
  <sheetData>
    <row r="2" spans="1:5" ht="48" customHeight="1">
      <c r="D2" s="180" t="s">
        <v>363</v>
      </c>
    </row>
    <row r="3" spans="1:5" ht="48" customHeight="1">
      <c r="D3" s="181" t="s">
        <v>365</v>
      </c>
    </row>
    <row r="4" spans="1:5" ht="48" customHeight="1">
      <c r="D4" s="181" t="s">
        <v>364</v>
      </c>
    </row>
    <row r="5" spans="1:5" s="185" customFormat="1" ht="48" customHeight="1" thickBot="1">
      <c r="A5" s="182" t="s">
        <v>366</v>
      </c>
      <c r="B5" s="183"/>
      <c r="C5" s="183"/>
      <c r="D5" s="183"/>
      <c r="E5" s="184"/>
    </row>
    <row r="6" spans="1:5" ht="48" customHeight="1">
      <c r="A6" s="186" t="s">
        <v>0</v>
      </c>
      <c r="B6" s="186" t="s">
        <v>1</v>
      </c>
      <c r="C6" s="187" t="s">
        <v>2</v>
      </c>
      <c r="D6" s="187" t="s">
        <v>3</v>
      </c>
    </row>
    <row r="7" spans="1:5" ht="48" customHeight="1">
      <c r="A7" s="188"/>
      <c r="B7" s="188"/>
      <c r="C7" s="189"/>
      <c r="D7" s="189"/>
    </row>
    <row r="8" spans="1:5" ht="48" customHeight="1" thickBot="1">
      <c r="A8" s="190"/>
      <c r="B8" s="190"/>
      <c r="C8" s="191"/>
      <c r="D8" s="191"/>
    </row>
    <row r="9" spans="1:5" ht="48" customHeight="1" thickBot="1">
      <c r="A9" s="186">
        <v>1</v>
      </c>
      <c r="B9" s="186" t="s">
        <v>10</v>
      </c>
      <c r="C9" s="192" t="s">
        <v>11</v>
      </c>
      <c r="D9" s="193"/>
    </row>
    <row r="10" spans="1:5" ht="48" customHeight="1" thickBot="1">
      <c r="A10" s="188"/>
      <c r="B10" s="188"/>
      <c r="C10" s="194">
        <v>39493</v>
      </c>
      <c r="D10" s="195" t="s">
        <v>12</v>
      </c>
    </row>
    <row r="11" spans="1:5" ht="48" customHeight="1" thickBot="1">
      <c r="A11" s="188"/>
      <c r="B11" s="188"/>
      <c r="C11" s="196" t="s">
        <v>269</v>
      </c>
      <c r="D11" s="197" t="s">
        <v>270</v>
      </c>
    </row>
    <row r="12" spans="1:5" ht="48" customHeight="1" thickBot="1">
      <c r="A12" s="188"/>
      <c r="B12" s="188"/>
      <c r="C12" s="198" t="s">
        <v>15</v>
      </c>
      <c r="D12" s="199"/>
    </row>
    <row r="13" spans="1:5" ht="48" customHeight="1" thickBot="1">
      <c r="A13" s="188"/>
      <c r="B13" s="188"/>
      <c r="C13" s="200">
        <v>38367</v>
      </c>
      <c r="D13" s="201" t="s">
        <v>244</v>
      </c>
    </row>
    <row r="14" spans="1:5" ht="48" customHeight="1" thickBot="1">
      <c r="A14" s="188"/>
      <c r="B14" s="188"/>
      <c r="C14" s="200">
        <v>44941</v>
      </c>
      <c r="D14" s="201" t="s">
        <v>36</v>
      </c>
    </row>
    <row r="15" spans="1:5" ht="48" customHeight="1">
      <c r="A15" s="188"/>
      <c r="B15" s="188"/>
      <c r="C15" s="196" t="s">
        <v>271</v>
      </c>
      <c r="D15" s="197" t="s">
        <v>272</v>
      </c>
    </row>
    <row r="16" spans="1:5" ht="48" customHeight="1" thickBot="1">
      <c r="A16" s="188"/>
      <c r="B16" s="188"/>
      <c r="C16" s="196" t="s">
        <v>273</v>
      </c>
      <c r="D16" s="197" t="s">
        <v>274</v>
      </c>
    </row>
    <row r="17" spans="1:5" s="203" customFormat="1" ht="48" customHeight="1" thickBot="1">
      <c r="A17" s="186">
        <v>2</v>
      </c>
      <c r="B17" s="186" t="s">
        <v>20</v>
      </c>
      <c r="C17" s="192" t="s">
        <v>11</v>
      </c>
      <c r="D17" s="193"/>
      <c r="E17" s="202"/>
    </row>
    <row r="18" spans="1:5" ht="48" customHeight="1" thickBot="1">
      <c r="A18" s="188"/>
      <c r="B18" s="188"/>
      <c r="C18" s="204">
        <v>38770</v>
      </c>
      <c r="D18" s="205" t="s">
        <v>21</v>
      </c>
    </row>
    <row r="19" spans="1:5" ht="48" customHeight="1" thickBot="1">
      <c r="A19" s="188"/>
      <c r="B19" s="188"/>
      <c r="C19" s="204">
        <v>40587</v>
      </c>
      <c r="D19" s="205" t="s">
        <v>22</v>
      </c>
    </row>
    <row r="20" spans="1:5" ht="48" customHeight="1" thickBot="1">
      <c r="A20" s="188"/>
      <c r="B20" s="188"/>
      <c r="C20" s="204">
        <v>37667</v>
      </c>
      <c r="D20" s="205" t="s">
        <v>24</v>
      </c>
    </row>
    <row r="21" spans="1:5" ht="48" customHeight="1">
      <c r="A21" s="188"/>
      <c r="B21" s="188"/>
      <c r="C21" s="196" t="s">
        <v>277</v>
      </c>
      <c r="D21" s="197" t="s">
        <v>278</v>
      </c>
    </row>
    <row r="22" spans="1:5" ht="48" customHeight="1">
      <c r="A22" s="188"/>
      <c r="B22" s="188"/>
      <c r="C22" s="196" t="s">
        <v>269</v>
      </c>
      <c r="D22" s="197" t="s">
        <v>270</v>
      </c>
    </row>
    <row r="23" spans="1:5" ht="48" customHeight="1" thickBot="1">
      <c r="A23" s="188"/>
      <c r="B23" s="188"/>
      <c r="C23" s="196" t="s">
        <v>275</v>
      </c>
      <c r="D23" s="197" t="s">
        <v>276</v>
      </c>
    </row>
    <row r="24" spans="1:5" ht="48" customHeight="1" thickBot="1">
      <c r="A24" s="188"/>
      <c r="B24" s="188"/>
      <c r="C24" s="198" t="s">
        <v>15</v>
      </c>
      <c r="D24" s="199"/>
    </row>
    <row r="25" spans="1:5" ht="48" customHeight="1" thickBot="1">
      <c r="A25" s="188"/>
      <c r="B25" s="188"/>
      <c r="C25" s="204">
        <v>38367</v>
      </c>
      <c r="D25" s="201" t="s">
        <v>244</v>
      </c>
    </row>
    <row r="26" spans="1:5" ht="48" customHeight="1" thickBot="1">
      <c r="A26" s="186">
        <v>3</v>
      </c>
      <c r="B26" s="186" t="s">
        <v>27</v>
      </c>
      <c r="C26" s="192" t="s">
        <v>11</v>
      </c>
      <c r="D26" s="193"/>
    </row>
    <row r="27" spans="1:5" ht="48" customHeight="1" thickBot="1">
      <c r="A27" s="188"/>
      <c r="B27" s="188"/>
      <c r="C27" s="204">
        <v>37674</v>
      </c>
      <c r="D27" s="205" t="s">
        <v>28</v>
      </c>
    </row>
    <row r="28" spans="1:5" ht="48" customHeight="1" thickBot="1">
      <c r="A28" s="188"/>
      <c r="B28" s="188"/>
      <c r="C28" s="204">
        <v>39135</v>
      </c>
      <c r="D28" s="205" t="s">
        <v>29</v>
      </c>
    </row>
    <row r="29" spans="1:5" ht="48" customHeight="1" thickBot="1">
      <c r="A29" s="188"/>
      <c r="B29" s="188"/>
      <c r="C29" s="204">
        <v>38039</v>
      </c>
      <c r="D29" s="205" t="s">
        <v>30</v>
      </c>
    </row>
    <row r="30" spans="1:5" ht="48" customHeight="1" thickBot="1">
      <c r="A30" s="188"/>
      <c r="B30" s="188"/>
      <c r="C30" s="198" t="s">
        <v>15</v>
      </c>
      <c r="D30" s="199"/>
    </row>
    <row r="31" spans="1:5" ht="48" customHeight="1" thickBot="1">
      <c r="A31" s="188"/>
      <c r="B31" s="188"/>
      <c r="C31" s="194">
        <v>39462</v>
      </c>
      <c r="D31" s="206" t="s">
        <v>31</v>
      </c>
    </row>
    <row r="32" spans="1:5" ht="48" customHeight="1" thickBot="1">
      <c r="A32" s="188"/>
      <c r="B32" s="188"/>
      <c r="C32" s="194">
        <v>38008</v>
      </c>
      <c r="D32" s="206" t="s">
        <v>32</v>
      </c>
    </row>
    <row r="33" spans="1:4" ht="48" customHeight="1" thickBot="1">
      <c r="A33" s="207">
        <v>4</v>
      </c>
      <c r="B33" s="207" t="s">
        <v>33</v>
      </c>
      <c r="C33" s="192" t="s">
        <v>11</v>
      </c>
      <c r="D33" s="193"/>
    </row>
    <row r="34" spans="1:4" ht="48" customHeight="1" thickBot="1">
      <c r="A34" s="208"/>
      <c r="B34" s="208"/>
      <c r="C34" s="204">
        <v>39493</v>
      </c>
      <c r="D34" s="205" t="s">
        <v>34</v>
      </c>
    </row>
    <row r="35" spans="1:4" ht="48" customHeight="1" thickBot="1">
      <c r="A35" s="208"/>
      <c r="B35" s="208"/>
      <c r="C35" s="204">
        <v>36937</v>
      </c>
      <c r="D35" s="205" t="s">
        <v>13</v>
      </c>
    </row>
    <row r="36" spans="1:4" ht="48" customHeight="1" thickBot="1">
      <c r="A36" s="208"/>
      <c r="B36" s="208"/>
      <c r="C36" s="204">
        <v>37314</v>
      </c>
      <c r="D36" s="205" t="s">
        <v>25</v>
      </c>
    </row>
    <row r="37" spans="1:4" ht="48" customHeight="1" thickBot="1">
      <c r="A37" s="208"/>
      <c r="B37" s="208"/>
      <c r="C37" s="198" t="s">
        <v>15</v>
      </c>
      <c r="D37" s="199"/>
    </row>
    <row r="38" spans="1:4" ht="48" customHeight="1" thickBot="1">
      <c r="A38" s="208"/>
      <c r="B38" s="208"/>
      <c r="C38" s="204" t="s">
        <v>289</v>
      </c>
      <c r="D38" s="195" t="s">
        <v>290</v>
      </c>
    </row>
    <row r="39" spans="1:4" ht="48" customHeight="1" thickBot="1">
      <c r="A39" s="208"/>
      <c r="B39" s="208"/>
      <c r="C39" s="204" t="s">
        <v>271</v>
      </c>
      <c r="D39" s="195" t="s">
        <v>272</v>
      </c>
    </row>
    <row r="40" spans="1:4" ht="48" customHeight="1" thickBot="1">
      <c r="A40" s="208"/>
      <c r="B40" s="208"/>
      <c r="C40" s="204" t="s">
        <v>273</v>
      </c>
      <c r="D40" s="195" t="s">
        <v>274</v>
      </c>
    </row>
    <row r="41" spans="1:4" ht="48" customHeight="1" thickBot="1">
      <c r="A41" s="186">
        <v>5</v>
      </c>
      <c r="B41" s="186" t="s">
        <v>263</v>
      </c>
      <c r="C41" s="192" t="s">
        <v>11</v>
      </c>
      <c r="D41" s="193"/>
    </row>
    <row r="42" spans="1:4" ht="48" customHeight="1" thickBot="1">
      <c r="A42" s="188"/>
      <c r="B42" s="188"/>
      <c r="C42" s="204">
        <v>39493</v>
      </c>
      <c r="D42" s="195" t="s">
        <v>34</v>
      </c>
    </row>
    <row r="43" spans="1:4" ht="48" customHeight="1" thickBot="1">
      <c r="A43" s="188"/>
      <c r="B43" s="188"/>
      <c r="C43" s="204" t="s">
        <v>283</v>
      </c>
      <c r="D43" s="195" t="s">
        <v>284</v>
      </c>
    </row>
    <row r="44" spans="1:4" ht="48" customHeight="1" thickBot="1">
      <c r="A44" s="188"/>
      <c r="B44" s="188"/>
      <c r="C44" s="204" t="s">
        <v>269</v>
      </c>
      <c r="D44" s="195" t="s">
        <v>270</v>
      </c>
    </row>
    <row r="45" spans="1:4" ht="48" customHeight="1" thickBot="1">
      <c r="A45" s="188"/>
      <c r="B45" s="188"/>
      <c r="C45" s="194" t="s">
        <v>285</v>
      </c>
      <c r="D45" s="195" t="s">
        <v>286</v>
      </c>
    </row>
    <row r="46" spans="1:4" ht="48" customHeight="1" thickBot="1">
      <c r="A46" s="188"/>
      <c r="B46" s="188"/>
      <c r="C46" s="194" t="s">
        <v>287</v>
      </c>
      <c r="D46" s="195" t="s">
        <v>288</v>
      </c>
    </row>
    <row r="47" spans="1:4" ht="48" customHeight="1" thickBot="1">
      <c r="A47" s="188"/>
      <c r="B47" s="188"/>
      <c r="C47" s="194" t="s">
        <v>279</v>
      </c>
      <c r="D47" s="195" t="s">
        <v>280</v>
      </c>
    </row>
    <row r="48" spans="1:4" ht="48" customHeight="1" thickBot="1">
      <c r="A48" s="188"/>
      <c r="B48" s="188"/>
      <c r="C48" s="194" t="s">
        <v>281</v>
      </c>
      <c r="D48" s="195" t="s">
        <v>282</v>
      </c>
    </row>
    <row r="49" spans="1:4" ht="48" customHeight="1" thickBot="1">
      <c r="A49" s="188"/>
      <c r="B49" s="188"/>
      <c r="C49" s="194" t="s">
        <v>40</v>
      </c>
      <c r="D49" s="195" t="s">
        <v>41</v>
      </c>
    </row>
    <row r="50" spans="1:4" ht="48" customHeight="1" thickBot="1">
      <c r="A50" s="186">
        <v>6</v>
      </c>
      <c r="B50" s="186" t="s">
        <v>43</v>
      </c>
      <c r="C50" s="198" t="s">
        <v>15</v>
      </c>
      <c r="D50" s="199"/>
    </row>
    <row r="51" spans="1:4" ht="48" customHeight="1" thickBot="1">
      <c r="A51" s="188"/>
      <c r="B51" s="188"/>
      <c r="C51" s="204">
        <v>45672</v>
      </c>
      <c r="D51" s="201" t="s">
        <v>16</v>
      </c>
    </row>
    <row r="52" spans="1:4" ht="48" customHeight="1" thickBot="1">
      <c r="A52" s="188"/>
      <c r="B52" s="188"/>
      <c r="C52" s="204">
        <v>44941</v>
      </c>
      <c r="D52" s="201" t="s">
        <v>36</v>
      </c>
    </row>
    <row r="53" spans="1:4" ht="48" customHeight="1" thickBot="1">
      <c r="A53" s="188"/>
      <c r="B53" s="188"/>
      <c r="C53" s="204">
        <v>47498</v>
      </c>
      <c r="D53" s="201" t="s">
        <v>45</v>
      </c>
    </row>
    <row r="54" spans="1:4" ht="48" customHeight="1" thickBot="1">
      <c r="A54" s="188"/>
      <c r="B54" s="188"/>
      <c r="C54" s="204">
        <v>47133</v>
      </c>
      <c r="D54" s="201" t="s">
        <v>46</v>
      </c>
    </row>
    <row r="55" spans="1:4" ht="48" customHeight="1" thickBot="1">
      <c r="A55" s="188"/>
      <c r="B55" s="188"/>
      <c r="C55" s="204" t="s">
        <v>289</v>
      </c>
      <c r="D55" s="201" t="s">
        <v>290</v>
      </c>
    </row>
    <row r="56" spans="1:4" ht="48" customHeight="1" thickBot="1">
      <c r="A56" s="188"/>
      <c r="B56" s="188"/>
      <c r="C56" s="204" t="s">
        <v>291</v>
      </c>
      <c r="D56" s="201" t="s">
        <v>292</v>
      </c>
    </row>
    <row r="57" spans="1:4" ht="48" customHeight="1" thickBot="1">
      <c r="A57" s="188"/>
      <c r="B57" s="188"/>
      <c r="C57" s="204">
        <v>36902</v>
      </c>
      <c r="D57" s="201" t="s">
        <v>47</v>
      </c>
    </row>
    <row r="58" spans="1:4" ht="48" customHeight="1" thickBot="1">
      <c r="A58" s="188"/>
      <c r="B58" s="188"/>
      <c r="C58" s="204">
        <v>38367</v>
      </c>
      <c r="D58" s="201" t="s">
        <v>244</v>
      </c>
    </row>
    <row r="59" spans="1:4" ht="48" customHeight="1" thickBot="1">
      <c r="A59" s="186">
        <v>7</v>
      </c>
      <c r="B59" s="186" t="s">
        <v>48</v>
      </c>
      <c r="C59" s="192" t="s">
        <v>11</v>
      </c>
      <c r="D59" s="193"/>
    </row>
    <row r="60" spans="1:4" ht="48" customHeight="1" thickBot="1">
      <c r="A60" s="188"/>
      <c r="B60" s="188"/>
      <c r="C60" s="204" t="s">
        <v>49</v>
      </c>
      <c r="D60" s="205" t="s">
        <v>50</v>
      </c>
    </row>
    <row r="61" spans="1:4" ht="48" customHeight="1" thickBot="1">
      <c r="A61" s="188"/>
      <c r="B61" s="188"/>
      <c r="C61" s="204">
        <v>36940</v>
      </c>
      <c r="D61" s="205" t="s">
        <v>51</v>
      </c>
    </row>
    <row r="62" spans="1:4" ht="48" customHeight="1" thickBot="1">
      <c r="A62" s="188"/>
      <c r="B62" s="188"/>
      <c r="C62" s="204">
        <v>36930</v>
      </c>
      <c r="D62" s="205" t="s">
        <v>52</v>
      </c>
    </row>
    <row r="63" spans="1:4" ht="48" customHeight="1" thickBot="1">
      <c r="A63" s="188"/>
      <c r="B63" s="188"/>
      <c r="C63" s="204">
        <v>38046</v>
      </c>
      <c r="D63" s="205" t="s">
        <v>53</v>
      </c>
    </row>
    <row r="64" spans="1:4" ht="48" customHeight="1" thickBot="1">
      <c r="A64" s="188"/>
      <c r="B64" s="188"/>
      <c r="C64" s="204">
        <v>40228</v>
      </c>
      <c r="D64" s="205" t="s">
        <v>54</v>
      </c>
    </row>
    <row r="65" spans="1:4" ht="48" customHeight="1" thickBot="1">
      <c r="A65" s="188"/>
      <c r="B65" s="188"/>
      <c r="C65" s="198" t="s">
        <v>15</v>
      </c>
      <c r="D65" s="199"/>
    </row>
    <row r="66" spans="1:4" ht="48" customHeight="1" thickBot="1">
      <c r="A66" s="188"/>
      <c r="B66" s="188"/>
      <c r="C66" s="204">
        <v>40191</v>
      </c>
      <c r="D66" s="201" t="s">
        <v>55</v>
      </c>
    </row>
    <row r="67" spans="1:4" ht="48" customHeight="1" thickBot="1">
      <c r="A67" s="188"/>
      <c r="B67" s="188"/>
      <c r="C67" s="204">
        <v>38367</v>
      </c>
      <c r="D67" s="201" t="s">
        <v>244</v>
      </c>
    </row>
    <row r="68" spans="1:4" ht="48" customHeight="1" thickBot="1">
      <c r="A68" s="209">
        <v>8</v>
      </c>
      <c r="B68" s="209" t="s">
        <v>56</v>
      </c>
      <c r="C68" s="192" t="s">
        <v>11</v>
      </c>
      <c r="D68" s="193"/>
    </row>
    <row r="69" spans="1:4" ht="48" customHeight="1" thickBot="1">
      <c r="A69" s="210"/>
      <c r="B69" s="210"/>
      <c r="C69" s="194">
        <v>40587</v>
      </c>
      <c r="D69" s="195" t="s">
        <v>57</v>
      </c>
    </row>
    <row r="70" spans="1:4" ht="48" customHeight="1" thickBot="1">
      <c r="A70" s="210"/>
      <c r="B70" s="210"/>
      <c r="C70" s="204">
        <v>39493</v>
      </c>
      <c r="D70" s="195" t="s">
        <v>34</v>
      </c>
    </row>
    <row r="71" spans="1:4" ht="48" customHeight="1" thickBot="1">
      <c r="A71" s="210"/>
      <c r="B71" s="210"/>
      <c r="C71" s="194" t="s">
        <v>293</v>
      </c>
      <c r="D71" s="195" t="s">
        <v>294</v>
      </c>
    </row>
    <row r="72" spans="1:4" ht="48" customHeight="1" thickBot="1">
      <c r="A72" s="210"/>
      <c r="B72" s="210"/>
      <c r="C72" s="194" t="s">
        <v>295</v>
      </c>
      <c r="D72" s="195" t="s">
        <v>255</v>
      </c>
    </row>
    <row r="73" spans="1:4" ht="48" customHeight="1" thickBot="1">
      <c r="A73" s="210"/>
      <c r="B73" s="210"/>
      <c r="C73" s="194">
        <v>37298</v>
      </c>
      <c r="D73" s="195" t="s">
        <v>59</v>
      </c>
    </row>
    <row r="74" spans="1:4" ht="48" customHeight="1" thickBot="1">
      <c r="A74" s="210"/>
      <c r="B74" s="210"/>
      <c r="C74" s="198" t="s">
        <v>15</v>
      </c>
      <c r="D74" s="199"/>
    </row>
    <row r="75" spans="1:4" ht="48" customHeight="1" thickBot="1">
      <c r="A75" s="210"/>
      <c r="B75" s="210"/>
      <c r="C75" s="204">
        <v>46402</v>
      </c>
      <c r="D75" s="201" t="s">
        <v>62</v>
      </c>
    </row>
    <row r="76" spans="1:4" ht="48" customHeight="1" thickBot="1">
      <c r="A76" s="210"/>
      <c r="B76" s="210"/>
      <c r="C76" s="204" t="s">
        <v>296</v>
      </c>
      <c r="D76" s="201" t="s">
        <v>297</v>
      </c>
    </row>
    <row r="77" spans="1:4" ht="48" customHeight="1" thickBot="1">
      <c r="A77" s="186">
        <v>9</v>
      </c>
      <c r="B77" s="186" t="s">
        <v>63</v>
      </c>
      <c r="C77" s="192" t="s">
        <v>11</v>
      </c>
      <c r="D77" s="193"/>
    </row>
    <row r="78" spans="1:4" ht="48" customHeight="1" thickBot="1">
      <c r="A78" s="188"/>
      <c r="B78" s="188"/>
      <c r="C78" s="194">
        <v>37675</v>
      </c>
      <c r="D78" s="206" t="s">
        <v>64</v>
      </c>
    </row>
    <row r="79" spans="1:4" ht="48" customHeight="1" thickBot="1">
      <c r="A79" s="188"/>
      <c r="B79" s="188"/>
      <c r="C79" s="194">
        <v>38040</v>
      </c>
      <c r="D79" s="206" t="s">
        <v>65</v>
      </c>
    </row>
    <row r="80" spans="1:4" ht="48" customHeight="1" thickBot="1">
      <c r="A80" s="188"/>
      <c r="B80" s="188"/>
      <c r="C80" s="194" t="s">
        <v>293</v>
      </c>
      <c r="D80" s="206" t="s">
        <v>294</v>
      </c>
    </row>
    <row r="81" spans="1:4" ht="48" customHeight="1" thickBot="1">
      <c r="A81" s="188"/>
      <c r="B81" s="188"/>
      <c r="C81" s="194">
        <v>38391</v>
      </c>
      <c r="D81" s="206" t="s">
        <v>66</v>
      </c>
    </row>
    <row r="82" spans="1:4" ht="48" customHeight="1" thickBot="1">
      <c r="A82" s="188"/>
      <c r="B82" s="188"/>
      <c r="C82" s="198" t="s">
        <v>15</v>
      </c>
      <c r="D82" s="199"/>
    </row>
    <row r="83" spans="1:4" ht="48" customHeight="1" thickBot="1">
      <c r="A83" s="188"/>
      <c r="B83" s="188"/>
      <c r="C83" s="194">
        <v>38740</v>
      </c>
      <c r="D83" s="206" t="s">
        <v>68</v>
      </c>
    </row>
    <row r="84" spans="1:4" ht="48" customHeight="1" thickBot="1">
      <c r="A84" s="188"/>
      <c r="B84" s="188"/>
      <c r="C84" s="194" t="s">
        <v>296</v>
      </c>
      <c r="D84" s="206" t="s">
        <v>297</v>
      </c>
    </row>
    <row r="85" spans="1:4" ht="48" customHeight="1" thickBot="1">
      <c r="A85" s="186">
        <v>10</v>
      </c>
      <c r="B85" s="186" t="s">
        <v>70</v>
      </c>
      <c r="C85" s="192" t="s">
        <v>11</v>
      </c>
      <c r="D85" s="193"/>
    </row>
    <row r="86" spans="1:4" ht="48" customHeight="1" thickBot="1">
      <c r="A86" s="188"/>
      <c r="B86" s="188"/>
      <c r="C86" s="194">
        <v>37675</v>
      </c>
      <c r="D86" s="195" t="s">
        <v>58</v>
      </c>
    </row>
    <row r="87" spans="1:4" ht="48" customHeight="1" thickBot="1">
      <c r="A87" s="188"/>
      <c r="B87" s="188"/>
      <c r="C87" s="194">
        <v>36945</v>
      </c>
      <c r="D87" s="195" t="s">
        <v>71</v>
      </c>
    </row>
    <row r="88" spans="1:4" ht="48" customHeight="1" thickBot="1">
      <c r="A88" s="188"/>
      <c r="B88" s="188"/>
      <c r="C88" s="194" t="s">
        <v>293</v>
      </c>
      <c r="D88" s="195" t="s">
        <v>294</v>
      </c>
    </row>
    <row r="89" spans="1:4" ht="48" customHeight="1" thickBot="1">
      <c r="A89" s="188"/>
      <c r="B89" s="188"/>
      <c r="C89" s="194">
        <v>38406</v>
      </c>
      <c r="D89" s="195" t="s">
        <v>162</v>
      </c>
    </row>
    <row r="90" spans="1:4" ht="48" customHeight="1" thickBot="1">
      <c r="A90" s="207">
        <v>11</v>
      </c>
      <c r="B90" s="207" t="s">
        <v>72</v>
      </c>
      <c r="C90" s="192" t="s">
        <v>11</v>
      </c>
      <c r="D90" s="193"/>
    </row>
    <row r="91" spans="1:4" ht="48" customHeight="1" thickBot="1">
      <c r="A91" s="208"/>
      <c r="B91" s="208"/>
      <c r="C91" s="204">
        <v>37678</v>
      </c>
      <c r="D91" s="205" t="s">
        <v>73</v>
      </c>
    </row>
    <row r="92" spans="1:4" ht="48" customHeight="1" thickBot="1">
      <c r="A92" s="208"/>
      <c r="B92" s="208"/>
      <c r="C92" s="204">
        <v>38409</v>
      </c>
      <c r="D92" s="205" t="s">
        <v>74</v>
      </c>
    </row>
    <row r="93" spans="1:4" ht="48" customHeight="1" thickBot="1">
      <c r="A93" s="208"/>
      <c r="B93" s="208"/>
      <c r="C93" s="204">
        <v>38774</v>
      </c>
      <c r="D93" s="205" t="s">
        <v>247</v>
      </c>
    </row>
    <row r="94" spans="1:4" ht="48" customHeight="1" thickBot="1">
      <c r="A94" s="208"/>
      <c r="B94" s="208"/>
      <c r="C94" s="198" t="s">
        <v>15</v>
      </c>
      <c r="D94" s="199"/>
    </row>
    <row r="95" spans="1:4" ht="48" customHeight="1" thickBot="1">
      <c r="A95" s="208"/>
      <c r="B95" s="208"/>
      <c r="C95" s="204">
        <v>38743</v>
      </c>
      <c r="D95" s="201" t="s">
        <v>75</v>
      </c>
    </row>
    <row r="96" spans="1:4" ht="48" customHeight="1" thickBot="1">
      <c r="A96" s="208"/>
      <c r="B96" s="208"/>
      <c r="C96" s="204" t="s">
        <v>76</v>
      </c>
      <c r="D96" s="201" t="s">
        <v>77</v>
      </c>
    </row>
    <row r="97" spans="1:4" ht="48" customHeight="1" thickBot="1">
      <c r="A97" s="207">
        <v>12</v>
      </c>
      <c r="B97" s="207" t="s">
        <v>78</v>
      </c>
      <c r="C97" s="192" t="s">
        <v>11</v>
      </c>
      <c r="D97" s="193"/>
    </row>
    <row r="98" spans="1:4" ht="48" customHeight="1" thickBot="1">
      <c r="A98" s="208"/>
      <c r="B98" s="208"/>
      <c r="C98" s="204" t="s">
        <v>79</v>
      </c>
      <c r="D98" s="205" t="s">
        <v>80</v>
      </c>
    </row>
    <row r="99" spans="1:4" ht="48" customHeight="1" thickBot="1">
      <c r="A99" s="208"/>
      <c r="B99" s="208"/>
      <c r="C99" s="204" t="s">
        <v>298</v>
      </c>
      <c r="D99" s="205" t="s">
        <v>299</v>
      </c>
    </row>
    <row r="100" spans="1:4" ht="48" customHeight="1" thickBot="1">
      <c r="A100" s="208"/>
      <c r="B100" s="208"/>
      <c r="C100" s="204" t="s">
        <v>49</v>
      </c>
      <c r="D100" s="205" t="s">
        <v>50</v>
      </c>
    </row>
    <row r="101" spans="1:4" ht="48" customHeight="1" thickBot="1">
      <c r="A101" s="208"/>
      <c r="B101" s="208"/>
      <c r="C101" s="204">
        <v>38046</v>
      </c>
      <c r="D101" s="205" t="s">
        <v>81</v>
      </c>
    </row>
    <row r="102" spans="1:4" ht="48" customHeight="1" thickBot="1">
      <c r="A102" s="208"/>
      <c r="B102" s="208"/>
      <c r="C102" s="204">
        <v>36937</v>
      </c>
      <c r="D102" s="205" t="s">
        <v>13</v>
      </c>
    </row>
    <row r="103" spans="1:4" ht="48" customHeight="1" thickBot="1">
      <c r="A103" s="208"/>
      <c r="B103" s="208"/>
      <c r="C103" s="198" t="s">
        <v>15</v>
      </c>
      <c r="D103" s="199"/>
    </row>
    <row r="104" spans="1:4" ht="48" customHeight="1" thickBot="1">
      <c r="A104" s="208"/>
      <c r="B104" s="208"/>
      <c r="C104" s="204">
        <v>39111</v>
      </c>
      <c r="D104" s="201" t="s">
        <v>82</v>
      </c>
    </row>
    <row r="105" spans="1:4" ht="48" customHeight="1" thickBot="1">
      <c r="A105" s="208"/>
      <c r="B105" s="208"/>
      <c r="C105" s="204">
        <v>39476</v>
      </c>
      <c r="D105" s="201" t="s">
        <v>83</v>
      </c>
    </row>
    <row r="106" spans="1:4" ht="48" customHeight="1" thickBot="1">
      <c r="A106" s="186">
        <v>13</v>
      </c>
      <c r="B106" s="186" t="s">
        <v>84</v>
      </c>
      <c r="C106" s="192" t="s">
        <v>11</v>
      </c>
      <c r="D106" s="193"/>
    </row>
    <row r="107" spans="1:4" ht="48" customHeight="1" thickBot="1">
      <c r="A107" s="188"/>
      <c r="B107" s="188"/>
      <c r="C107" s="194" t="s">
        <v>85</v>
      </c>
      <c r="D107" s="195" t="s">
        <v>86</v>
      </c>
    </row>
    <row r="108" spans="1:4" ht="48" customHeight="1" thickBot="1">
      <c r="A108" s="188"/>
      <c r="B108" s="188"/>
      <c r="C108" s="194" t="s">
        <v>60</v>
      </c>
      <c r="D108" s="195" t="s">
        <v>61</v>
      </c>
    </row>
    <row r="109" spans="1:4" ht="48" customHeight="1" thickBot="1">
      <c r="A109" s="188"/>
      <c r="B109" s="188"/>
      <c r="C109" s="194" t="s">
        <v>87</v>
      </c>
      <c r="D109" s="206" t="s">
        <v>88</v>
      </c>
    </row>
    <row r="110" spans="1:4" ht="48" customHeight="1" thickBot="1">
      <c r="A110" s="207">
        <v>14</v>
      </c>
      <c r="B110" s="207" t="s">
        <v>92</v>
      </c>
      <c r="C110" s="192" t="s">
        <v>11</v>
      </c>
      <c r="D110" s="193"/>
    </row>
    <row r="111" spans="1:4" ht="48" customHeight="1" thickBot="1">
      <c r="A111" s="208"/>
      <c r="B111" s="208"/>
      <c r="C111" s="204" t="s">
        <v>300</v>
      </c>
      <c r="D111" s="205" t="s">
        <v>301</v>
      </c>
    </row>
    <row r="112" spans="1:4" ht="48" customHeight="1" thickBot="1">
      <c r="A112" s="208"/>
      <c r="B112" s="208"/>
      <c r="C112" s="204" t="s">
        <v>97</v>
      </c>
      <c r="D112" s="205" t="s">
        <v>98</v>
      </c>
    </row>
    <row r="113" spans="1:4" ht="48" customHeight="1" thickBot="1">
      <c r="A113" s="208"/>
      <c r="B113" s="208"/>
      <c r="C113" s="204" t="s">
        <v>99</v>
      </c>
      <c r="D113" s="205" t="s">
        <v>100</v>
      </c>
    </row>
    <row r="114" spans="1:4" ht="48" customHeight="1" thickBot="1">
      <c r="A114" s="208"/>
      <c r="B114" s="208"/>
      <c r="C114" s="204" t="s">
        <v>101</v>
      </c>
      <c r="D114" s="205" t="s">
        <v>102</v>
      </c>
    </row>
    <row r="115" spans="1:4" ht="48" customHeight="1" thickBot="1">
      <c r="A115" s="208"/>
      <c r="B115" s="208"/>
      <c r="C115" s="204" t="s">
        <v>103</v>
      </c>
      <c r="D115" s="205" t="s">
        <v>104</v>
      </c>
    </row>
    <row r="116" spans="1:4" ht="48" customHeight="1" thickBot="1">
      <c r="A116" s="208"/>
      <c r="B116" s="208"/>
      <c r="C116" s="198" t="s">
        <v>15</v>
      </c>
      <c r="D116" s="199"/>
    </row>
    <row r="117" spans="1:4" ht="48" customHeight="1" thickBot="1">
      <c r="A117" s="208"/>
      <c r="B117" s="208"/>
      <c r="C117" s="204">
        <v>46051</v>
      </c>
      <c r="D117" s="201" t="s">
        <v>105</v>
      </c>
    </row>
    <row r="118" spans="1:4" ht="48" customHeight="1" thickBot="1">
      <c r="A118" s="186">
        <v>15</v>
      </c>
      <c r="B118" s="186" t="s">
        <v>106</v>
      </c>
      <c r="C118" s="192" t="s">
        <v>11</v>
      </c>
      <c r="D118" s="193"/>
    </row>
    <row r="119" spans="1:4" ht="48" customHeight="1" thickBot="1">
      <c r="A119" s="188"/>
      <c r="B119" s="188"/>
      <c r="C119" s="204">
        <v>40228</v>
      </c>
      <c r="D119" s="205" t="s">
        <v>54</v>
      </c>
    </row>
    <row r="120" spans="1:4" ht="48" customHeight="1" thickBot="1">
      <c r="A120" s="188"/>
      <c r="B120" s="188"/>
      <c r="C120" s="204" t="s">
        <v>107</v>
      </c>
      <c r="D120" s="205" t="s">
        <v>108</v>
      </c>
    </row>
    <row r="121" spans="1:4" ht="48" customHeight="1" thickBot="1">
      <c r="A121" s="188"/>
      <c r="B121" s="188"/>
      <c r="C121" s="204" t="s">
        <v>302</v>
      </c>
      <c r="D121" s="205" t="s">
        <v>303</v>
      </c>
    </row>
    <row r="122" spans="1:4" ht="48" customHeight="1" thickBot="1">
      <c r="A122" s="188"/>
      <c r="B122" s="188"/>
      <c r="C122" s="204">
        <v>38398</v>
      </c>
      <c r="D122" s="205" t="s">
        <v>26</v>
      </c>
    </row>
    <row r="123" spans="1:4" ht="48" customHeight="1" thickBot="1">
      <c r="A123" s="188"/>
      <c r="B123" s="188"/>
      <c r="C123" s="198" t="s">
        <v>15</v>
      </c>
      <c r="D123" s="199"/>
    </row>
    <row r="124" spans="1:4" ht="48" customHeight="1" thickBot="1">
      <c r="A124" s="188"/>
      <c r="B124" s="188"/>
      <c r="C124" s="204" t="s">
        <v>267</v>
      </c>
      <c r="D124" s="201" t="s">
        <v>109</v>
      </c>
    </row>
    <row r="125" spans="1:4" ht="48" customHeight="1" thickBot="1">
      <c r="A125" s="186">
        <v>16</v>
      </c>
      <c r="B125" s="186" t="s">
        <v>110</v>
      </c>
      <c r="C125" s="192" t="s">
        <v>11</v>
      </c>
      <c r="D125" s="193"/>
    </row>
    <row r="126" spans="1:4" ht="48" customHeight="1" thickBot="1">
      <c r="A126" s="188"/>
      <c r="B126" s="188"/>
      <c r="C126" s="204">
        <v>40228</v>
      </c>
      <c r="D126" s="195" t="s">
        <v>54</v>
      </c>
    </row>
    <row r="127" spans="1:4" ht="48" customHeight="1" thickBot="1">
      <c r="A127" s="188"/>
      <c r="B127" s="188"/>
      <c r="C127" s="204" t="s">
        <v>107</v>
      </c>
      <c r="D127" s="195" t="s">
        <v>108</v>
      </c>
    </row>
    <row r="128" spans="1:4" ht="48" customHeight="1" thickBot="1">
      <c r="A128" s="188"/>
      <c r="B128" s="188"/>
      <c r="C128" s="204" t="s">
        <v>302</v>
      </c>
      <c r="D128" s="195" t="s">
        <v>303</v>
      </c>
    </row>
    <row r="129" spans="1:4" ht="48" customHeight="1" thickBot="1">
      <c r="A129" s="186">
        <v>17</v>
      </c>
      <c r="B129" s="186" t="s">
        <v>111</v>
      </c>
      <c r="C129" s="198" t="s">
        <v>15</v>
      </c>
      <c r="D129" s="199"/>
    </row>
    <row r="130" spans="1:4" ht="48" customHeight="1" thickBot="1">
      <c r="A130" s="188"/>
      <c r="B130" s="188"/>
      <c r="C130" s="204" t="s">
        <v>267</v>
      </c>
      <c r="D130" s="201" t="s">
        <v>109</v>
      </c>
    </row>
    <row r="131" spans="1:4" ht="48" customHeight="1" thickBot="1">
      <c r="A131" s="188"/>
      <c r="B131" s="188"/>
      <c r="C131" s="204">
        <v>38005</v>
      </c>
      <c r="D131" s="201" t="s">
        <v>112</v>
      </c>
    </row>
    <row r="132" spans="1:4" ht="48" customHeight="1" thickBot="1">
      <c r="A132" s="186">
        <v>18</v>
      </c>
      <c r="B132" s="186" t="s">
        <v>113</v>
      </c>
      <c r="C132" s="192" t="s">
        <v>11</v>
      </c>
      <c r="D132" s="193"/>
    </row>
    <row r="133" spans="1:4" ht="48" customHeight="1" thickBot="1">
      <c r="A133" s="188"/>
      <c r="B133" s="188"/>
      <c r="C133" s="194">
        <v>37671</v>
      </c>
      <c r="D133" s="195" t="s">
        <v>114</v>
      </c>
    </row>
    <row r="134" spans="1:4" ht="48" customHeight="1" thickBot="1">
      <c r="A134" s="188"/>
      <c r="B134" s="188"/>
      <c r="C134" s="194">
        <v>39132</v>
      </c>
      <c r="D134" s="195" t="s">
        <v>115</v>
      </c>
    </row>
    <row r="135" spans="1:4" ht="48" customHeight="1" thickBot="1">
      <c r="A135" s="188"/>
      <c r="B135" s="188"/>
      <c r="C135" s="194">
        <v>39497</v>
      </c>
      <c r="D135" s="195" t="s">
        <v>116</v>
      </c>
    </row>
    <row r="136" spans="1:4" ht="48" customHeight="1" thickBot="1">
      <c r="A136" s="188"/>
      <c r="B136" s="188"/>
      <c r="C136" s="198" t="s">
        <v>15</v>
      </c>
      <c r="D136" s="199"/>
    </row>
    <row r="137" spans="1:4" ht="48" customHeight="1" thickBot="1">
      <c r="A137" s="188"/>
      <c r="B137" s="188"/>
      <c r="C137" s="204">
        <v>38005</v>
      </c>
      <c r="D137" s="201" t="s">
        <v>112</v>
      </c>
    </row>
    <row r="138" spans="1:4" ht="48" customHeight="1" thickBot="1">
      <c r="A138" s="188"/>
      <c r="B138" s="188"/>
      <c r="C138" s="204">
        <v>41658</v>
      </c>
      <c r="D138" s="201" t="s">
        <v>118</v>
      </c>
    </row>
    <row r="139" spans="1:4" ht="48" customHeight="1" thickBot="1">
      <c r="A139" s="188"/>
      <c r="B139" s="188"/>
      <c r="C139" s="204">
        <v>39832</v>
      </c>
      <c r="D139" s="201" t="s">
        <v>248</v>
      </c>
    </row>
    <row r="140" spans="1:4" ht="48" customHeight="1" thickBot="1">
      <c r="A140" s="186">
        <v>19</v>
      </c>
      <c r="B140" s="186" t="s">
        <v>119</v>
      </c>
      <c r="C140" s="192" t="s">
        <v>11</v>
      </c>
      <c r="D140" s="193"/>
    </row>
    <row r="141" spans="1:4" ht="48" customHeight="1" thickBot="1">
      <c r="A141" s="188"/>
      <c r="B141" s="188"/>
      <c r="C141" s="194" t="s">
        <v>304</v>
      </c>
      <c r="D141" s="195" t="s">
        <v>305</v>
      </c>
    </row>
    <row r="142" spans="1:4" ht="48" customHeight="1" thickBot="1">
      <c r="A142" s="188"/>
      <c r="B142" s="188"/>
      <c r="C142" s="194" t="s">
        <v>306</v>
      </c>
      <c r="D142" s="195" t="s">
        <v>307</v>
      </c>
    </row>
    <row r="143" spans="1:4" ht="48" customHeight="1" thickBot="1">
      <c r="A143" s="188"/>
      <c r="B143" s="188"/>
      <c r="C143" s="194" t="s">
        <v>122</v>
      </c>
      <c r="D143" s="206" t="s">
        <v>123</v>
      </c>
    </row>
    <row r="144" spans="1:4" ht="48" customHeight="1" thickBot="1">
      <c r="A144" s="188"/>
      <c r="B144" s="188"/>
      <c r="C144" s="198" t="s">
        <v>15</v>
      </c>
      <c r="D144" s="199"/>
    </row>
    <row r="145" spans="1:4" ht="48" customHeight="1" thickBot="1">
      <c r="A145" s="188"/>
      <c r="B145" s="188"/>
      <c r="C145" s="194" t="s">
        <v>126</v>
      </c>
      <c r="D145" s="201" t="s">
        <v>127</v>
      </c>
    </row>
    <row r="146" spans="1:4" ht="48" customHeight="1" thickBot="1">
      <c r="A146" s="186">
        <v>20</v>
      </c>
      <c r="B146" s="186" t="s">
        <v>128</v>
      </c>
      <c r="C146" s="192" t="s">
        <v>11</v>
      </c>
      <c r="D146" s="193"/>
    </row>
    <row r="147" spans="1:4" ht="48" customHeight="1" thickBot="1">
      <c r="A147" s="188"/>
      <c r="B147" s="188"/>
      <c r="C147" s="194" t="s">
        <v>129</v>
      </c>
      <c r="D147" s="195" t="s">
        <v>130</v>
      </c>
    </row>
    <row r="148" spans="1:4" ht="48" customHeight="1" thickBot="1">
      <c r="A148" s="188"/>
      <c r="B148" s="188"/>
      <c r="C148" s="194">
        <v>38769</v>
      </c>
      <c r="D148" s="195" t="s">
        <v>131</v>
      </c>
    </row>
    <row r="149" spans="1:4" ht="48" customHeight="1" thickBot="1">
      <c r="A149" s="188"/>
      <c r="B149" s="188"/>
      <c r="C149" s="194" t="s">
        <v>132</v>
      </c>
      <c r="D149" s="195" t="s">
        <v>133</v>
      </c>
    </row>
    <row r="150" spans="1:4" ht="48" customHeight="1" thickBot="1">
      <c r="A150" s="188"/>
      <c r="B150" s="188"/>
      <c r="C150" s="194">
        <v>38392</v>
      </c>
      <c r="D150" s="195" t="s">
        <v>191</v>
      </c>
    </row>
    <row r="151" spans="1:4" ht="48" customHeight="1" thickBot="1">
      <c r="A151" s="188"/>
      <c r="B151" s="188"/>
      <c r="C151" s="194" t="s">
        <v>308</v>
      </c>
      <c r="D151" s="195" t="s">
        <v>309</v>
      </c>
    </row>
    <row r="152" spans="1:4" ht="48" customHeight="1" thickBot="1">
      <c r="A152" s="186">
        <v>21</v>
      </c>
      <c r="B152" s="186" t="s">
        <v>134</v>
      </c>
      <c r="C152" s="192" t="s">
        <v>11</v>
      </c>
      <c r="D152" s="193"/>
    </row>
    <row r="153" spans="1:4" ht="48" customHeight="1" thickBot="1">
      <c r="A153" s="188"/>
      <c r="B153" s="188"/>
      <c r="C153" s="194">
        <v>40595</v>
      </c>
      <c r="D153" s="195" t="s">
        <v>135</v>
      </c>
    </row>
    <row r="154" spans="1:4" ht="48" customHeight="1" thickBot="1">
      <c r="A154" s="188"/>
      <c r="B154" s="188"/>
      <c r="C154" s="194">
        <v>40960</v>
      </c>
      <c r="D154" s="195" t="s">
        <v>136</v>
      </c>
    </row>
    <row r="155" spans="1:4" ht="48" customHeight="1" thickBot="1">
      <c r="A155" s="188"/>
      <c r="B155" s="188"/>
      <c r="C155" s="194">
        <v>41326</v>
      </c>
      <c r="D155" s="195" t="s">
        <v>137</v>
      </c>
    </row>
    <row r="156" spans="1:4" ht="48" customHeight="1" thickBot="1">
      <c r="A156" s="188"/>
      <c r="B156" s="188"/>
      <c r="C156" s="198" t="s">
        <v>15</v>
      </c>
      <c r="D156" s="199"/>
    </row>
    <row r="157" spans="1:4" ht="48" customHeight="1" thickBot="1">
      <c r="A157" s="188"/>
      <c r="B157" s="188"/>
      <c r="C157" s="204">
        <v>36896</v>
      </c>
      <c r="D157" s="201" t="s">
        <v>138</v>
      </c>
    </row>
    <row r="158" spans="1:4" ht="48" customHeight="1" thickBot="1">
      <c r="A158" s="186">
        <v>22</v>
      </c>
      <c r="B158" s="186" t="s">
        <v>139</v>
      </c>
      <c r="C158" s="192" t="s">
        <v>11</v>
      </c>
      <c r="D158" s="193"/>
    </row>
    <row r="159" spans="1:4" ht="48" customHeight="1" thickBot="1">
      <c r="A159" s="188"/>
      <c r="B159" s="188"/>
      <c r="C159" s="194">
        <v>36937</v>
      </c>
      <c r="D159" s="195" t="s">
        <v>13</v>
      </c>
    </row>
    <row r="160" spans="1:4" ht="48" customHeight="1" thickBot="1">
      <c r="A160" s="188"/>
      <c r="B160" s="188"/>
      <c r="C160" s="194">
        <v>38401</v>
      </c>
      <c r="D160" s="195" t="s">
        <v>140</v>
      </c>
    </row>
    <row r="161" spans="1:4" ht="48" customHeight="1" thickBot="1">
      <c r="A161" s="188"/>
      <c r="B161" s="188"/>
      <c r="C161" s="194">
        <v>36930</v>
      </c>
      <c r="D161" s="195" t="s">
        <v>52</v>
      </c>
    </row>
    <row r="162" spans="1:4" ht="48" customHeight="1" thickBot="1">
      <c r="A162" s="188"/>
      <c r="B162" s="188"/>
      <c r="C162" s="194">
        <v>39121</v>
      </c>
      <c r="D162" s="195" t="s">
        <v>141</v>
      </c>
    </row>
    <row r="163" spans="1:4" ht="48" customHeight="1" thickBot="1">
      <c r="A163" s="188"/>
      <c r="B163" s="188"/>
      <c r="C163" s="194">
        <v>39486</v>
      </c>
      <c r="D163" s="195" t="s">
        <v>142</v>
      </c>
    </row>
    <row r="164" spans="1:4" ht="48" customHeight="1" thickBot="1">
      <c r="A164" s="188"/>
      <c r="B164" s="188"/>
      <c r="C164" s="194">
        <v>39852</v>
      </c>
      <c r="D164" s="195" t="s">
        <v>143</v>
      </c>
    </row>
    <row r="165" spans="1:4" ht="48" customHeight="1" thickBot="1">
      <c r="A165" s="188"/>
      <c r="B165" s="188"/>
      <c r="C165" s="194" t="s">
        <v>295</v>
      </c>
      <c r="D165" s="195" t="s">
        <v>255</v>
      </c>
    </row>
    <row r="166" spans="1:4" ht="48" customHeight="1" thickBot="1">
      <c r="A166" s="188"/>
      <c r="B166" s="188"/>
      <c r="C166" s="198" t="s">
        <v>15</v>
      </c>
      <c r="D166" s="199"/>
    </row>
    <row r="167" spans="1:4" ht="48" customHeight="1" thickBot="1">
      <c r="A167" s="188"/>
      <c r="B167" s="188"/>
      <c r="C167" s="204">
        <v>39455</v>
      </c>
      <c r="D167" s="201" t="s">
        <v>144</v>
      </c>
    </row>
    <row r="168" spans="1:4" ht="48" customHeight="1" thickBot="1">
      <c r="A168" s="188"/>
      <c r="B168" s="188"/>
      <c r="C168" s="204">
        <v>38367</v>
      </c>
      <c r="D168" s="201" t="s">
        <v>244</v>
      </c>
    </row>
    <row r="169" spans="1:4" ht="48" customHeight="1" thickBot="1">
      <c r="A169" s="188"/>
      <c r="B169" s="188"/>
      <c r="C169" s="204" t="s">
        <v>310</v>
      </c>
      <c r="D169" s="201" t="s">
        <v>311</v>
      </c>
    </row>
    <row r="170" spans="1:4" ht="48" customHeight="1" thickBot="1">
      <c r="A170" s="207">
        <v>23</v>
      </c>
      <c r="B170" s="207" t="s">
        <v>148</v>
      </c>
      <c r="C170" s="192" t="s">
        <v>11</v>
      </c>
      <c r="D170" s="193"/>
    </row>
    <row r="171" spans="1:4" ht="48" customHeight="1" thickBot="1">
      <c r="A171" s="208"/>
      <c r="B171" s="208"/>
      <c r="C171" s="194">
        <v>36929</v>
      </c>
      <c r="D171" s="195" t="s">
        <v>149</v>
      </c>
    </row>
    <row r="172" spans="1:4" ht="48" customHeight="1" thickBot="1">
      <c r="A172" s="208"/>
      <c r="B172" s="208"/>
      <c r="C172" s="194">
        <v>36930</v>
      </c>
      <c r="D172" s="195" t="s">
        <v>52</v>
      </c>
    </row>
    <row r="173" spans="1:4" ht="48" customHeight="1" thickBot="1">
      <c r="A173" s="208"/>
      <c r="B173" s="208"/>
      <c r="C173" s="194" t="s">
        <v>312</v>
      </c>
      <c r="D173" s="195" t="s">
        <v>313</v>
      </c>
    </row>
    <row r="174" spans="1:4" ht="48" customHeight="1" thickBot="1">
      <c r="A174" s="208"/>
      <c r="B174" s="208"/>
      <c r="C174" s="194" t="s">
        <v>150</v>
      </c>
      <c r="D174" s="195" t="s">
        <v>151</v>
      </c>
    </row>
    <row r="175" spans="1:4" ht="48" customHeight="1" thickBot="1">
      <c r="A175" s="208"/>
      <c r="B175" s="208"/>
      <c r="C175" s="194">
        <v>40582</v>
      </c>
      <c r="D175" s="206" t="s">
        <v>255</v>
      </c>
    </row>
    <row r="176" spans="1:4" ht="48" customHeight="1" thickBot="1">
      <c r="A176" s="208"/>
      <c r="B176" s="208"/>
      <c r="C176" s="194" t="s">
        <v>152</v>
      </c>
      <c r="D176" s="195" t="s">
        <v>153</v>
      </c>
    </row>
    <row r="177" spans="1:4" ht="48" customHeight="1" thickBot="1">
      <c r="A177" s="208"/>
      <c r="B177" s="208"/>
      <c r="C177" s="198" t="s">
        <v>15</v>
      </c>
      <c r="D177" s="199"/>
    </row>
    <row r="178" spans="1:4" ht="48" customHeight="1" thickBot="1">
      <c r="A178" s="208"/>
      <c r="B178" s="208"/>
      <c r="C178" s="194">
        <v>40186</v>
      </c>
      <c r="D178" s="201" t="s">
        <v>145</v>
      </c>
    </row>
    <row r="179" spans="1:4" ht="48" customHeight="1" thickBot="1">
      <c r="A179" s="208"/>
      <c r="B179" s="208"/>
      <c r="C179" s="194">
        <v>38725</v>
      </c>
      <c r="D179" s="206" t="s">
        <v>155</v>
      </c>
    </row>
    <row r="180" spans="1:4" ht="48" customHeight="1" thickBot="1">
      <c r="A180" s="207">
        <v>24</v>
      </c>
      <c r="B180" s="207" t="s">
        <v>266</v>
      </c>
      <c r="C180" s="192" t="s">
        <v>11</v>
      </c>
      <c r="D180" s="193"/>
    </row>
    <row r="181" spans="1:4" ht="48" customHeight="1" thickBot="1">
      <c r="A181" s="208"/>
      <c r="B181" s="208"/>
      <c r="C181" s="194">
        <v>37661</v>
      </c>
      <c r="D181" s="195" t="s">
        <v>39</v>
      </c>
    </row>
    <row r="182" spans="1:4" ht="48" customHeight="1" thickBot="1">
      <c r="A182" s="208"/>
      <c r="B182" s="208"/>
      <c r="C182" s="204">
        <v>40228</v>
      </c>
      <c r="D182" s="195" t="s">
        <v>54</v>
      </c>
    </row>
    <row r="183" spans="1:4" ht="48" customHeight="1" thickBot="1">
      <c r="A183" s="208"/>
      <c r="B183" s="208"/>
      <c r="C183" s="204" t="s">
        <v>316</v>
      </c>
      <c r="D183" s="195" t="s">
        <v>317</v>
      </c>
    </row>
    <row r="184" spans="1:4" ht="48" customHeight="1" thickBot="1">
      <c r="A184" s="208"/>
      <c r="B184" s="208"/>
      <c r="C184" s="204" t="s">
        <v>150</v>
      </c>
      <c r="D184" s="195" t="s">
        <v>151</v>
      </c>
    </row>
    <row r="185" spans="1:4" ht="48" customHeight="1" thickBot="1">
      <c r="A185" s="208"/>
      <c r="B185" s="208"/>
      <c r="C185" s="204" t="s">
        <v>314</v>
      </c>
      <c r="D185" s="195" t="s">
        <v>315</v>
      </c>
    </row>
    <row r="186" spans="1:4" ht="48" customHeight="1" thickBot="1">
      <c r="A186" s="208"/>
      <c r="B186" s="208"/>
      <c r="C186" s="198" t="s">
        <v>15</v>
      </c>
      <c r="D186" s="199"/>
    </row>
    <row r="187" spans="1:4" ht="48" customHeight="1" thickBot="1">
      <c r="A187" s="208"/>
      <c r="B187" s="208"/>
      <c r="C187" s="204">
        <v>39455</v>
      </c>
      <c r="D187" s="201" t="s">
        <v>144</v>
      </c>
    </row>
    <row r="188" spans="1:4" ht="48" customHeight="1" thickBot="1">
      <c r="A188" s="208"/>
      <c r="B188" s="208"/>
      <c r="C188" s="204">
        <v>38367</v>
      </c>
      <c r="D188" s="201" t="s">
        <v>244</v>
      </c>
    </row>
    <row r="189" spans="1:4" ht="48" customHeight="1" thickBot="1">
      <c r="A189" s="207">
        <v>25</v>
      </c>
      <c r="B189" s="207" t="s">
        <v>159</v>
      </c>
      <c r="C189" s="192" t="s">
        <v>11</v>
      </c>
      <c r="D189" s="193"/>
    </row>
    <row r="190" spans="1:4" ht="48" customHeight="1" thickBot="1">
      <c r="A190" s="208"/>
      <c r="B190" s="208"/>
      <c r="C190" s="194">
        <v>36935</v>
      </c>
      <c r="D190" s="195" t="s">
        <v>160</v>
      </c>
    </row>
    <row r="191" spans="1:4" ht="48" customHeight="1" thickBot="1">
      <c r="A191" s="208"/>
      <c r="B191" s="208"/>
      <c r="C191" s="194">
        <v>39126</v>
      </c>
      <c r="D191" s="195" t="s">
        <v>161</v>
      </c>
    </row>
    <row r="192" spans="1:4" ht="48" customHeight="1" thickBot="1">
      <c r="A192" s="208"/>
      <c r="B192" s="208"/>
      <c r="C192" s="194">
        <v>39852</v>
      </c>
      <c r="D192" s="195" t="s">
        <v>143</v>
      </c>
    </row>
    <row r="193" spans="1:4" ht="48" customHeight="1" thickBot="1">
      <c r="A193" s="208"/>
      <c r="B193" s="208"/>
      <c r="C193" s="194">
        <v>38761</v>
      </c>
      <c r="D193" s="206" t="s">
        <v>163</v>
      </c>
    </row>
    <row r="194" spans="1:4" ht="48" customHeight="1" thickBot="1">
      <c r="A194" s="208"/>
      <c r="B194" s="208"/>
      <c r="C194" s="194">
        <v>39140</v>
      </c>
      <c r="D194" s="206" t="s">
        <v>268</v>
      </c>
    </row>
    <row r="195" spans="1:4" ht="48" customHeight="1" thickBot="1">
      <c r="A195" s="208"/>
      <c r="B195" s="208"/>
      <c r="C195" s="194" t="s">
        <v>318</v>
      </c>
      <c r="D195" s="206" t="s">
        <v>319</v>
      </c>
    </row>
    <row r="196" spans="1:4" ht="48" customHeight="1" thickBot="1">
      <c r="A196" s="208"/>
      <c r="B196" s="208"/>
      <c r="C196" s="198" t="s">
        <v>15</v>
      </c>
      <c r="D196" s="199"/>
    </row>
    <row r="197" spans="1:4" ht="48" customHeight="1" thickBot="1">
      <c r="A197" s="208"/>
      <c r="B197" s="208"/>
      <c r="C197" s="194">
        <v>39095</v>
      </c>
      <c r="D197" s="195" t="s">
        <v>165</v>
      </c>
    </row>
    <row r="198" spans="1:4" ht="48" customHeight="1" thickBot="1">
      <c r="A198" s="208"/>
      <c r="B198" s="208"/>
      <c r="C198" s="194">
        <v>37634</v>
      </c>
      <c r="D198" s="195" t="s">
        <v>254</v>
      </c>
    </row>
    <row r="199" spans="1:4" ht="48" customHeight="1" thickBot="1">
      <c r="A199" s="186">
        <v>26</v>
      </c>
      <c r="B199" s="186" t="s">
        <v>167</v>
      </c>
      <c r="C199" s="192" t="s">
        <v>11</v>
      </c>
      <c r="D199" s="193"/>
    </row>
    <row r="200" spans="1:4" ht="48" customHeight="1" thickBot="1">
      <c r="A200" s="188"/>
      <c r="B200" s="188"/>
      <c r="C200" s="204">
        <v>40587</v>
      </c>
      <c r="D200" s="205" t="s">
        <v>168</v>
      </c>
    </row>
    <row r="201" spans="1:4" ht="48" customHeight="1" thickBot="1">
      <c r="A201" s="188"/>
      <c r="B201" s="188"/>
      <c r="C201" s="194">
        <v>39852</v>
      </c>
      <c r="D201" s="206" t="s">
        <v>143</v>
      </c>
    </row>
    <row r="202" spans="1:4" ht="48" customHeight="1" thickBot="1">
      <c r="A202" s="188"/>
      <c r="B202" s="188"/>
      <c r="C202" s="194">
        <v>40582</v>
      </c>
      <c r="D202" s="206" t="s">
        <v>255</v>
      </c>
    </row>
    <row r="203" spans="1:4" ht="48" customHeight="1" thickBot="1">
      <c r="A203" s="188"/>
      <c r="B203" s="188"/>
      <c r="C203" s="198" t="s">
        <v>15</v>
      </c>
      <c r="D203" s="199"/>
    </row>
    <row r="204" spans="1:4" ht="48" customHeight="1" thickBot="1">
      <c r="A204" s="188"/>
      <c r="B204" s="188"/>
      <c r="C204" s="204">
        <v>43108</v>
      </c>
      <c r="D204" s="201" t="s">
        <v>169</v>
      </c>
    </row>
    <row r="205" spans="1:4" ht="48" customHeight="1" thickBot="1">
      <c r="A205" s="188"/>
      <c r="B205" s="188"/>
      <c r="C205" s="204">
        <v>44211</v>
      </c>
      <c r="D205" s="201" t="s">
        <v>170</v>
      </c>
    </row>
    <row r="206" spans="1:4" ht="48" customHeight="1" thickBot="1">
      <c r="A206" s="188"/>
      <c r="B206" s="188"/>
      <c r="C206" s="204">
        <v>43473</v>
      </c>
      <c r="D206" s="201" t="s">
        <v>171</v>
      </c>
    </row>
    <row r="207" spans="1:4" ht="48" customHeight="1" thickBot="1">
      <c r="A207" s="188"/>
      <c r="B207" s="188"/>
      <c r="C207" s="204">
        <v>43845</v>
      </c>
      <c r="D207" s="201" t="s">
        <v>172</v>
      </c>
    </row>
    <row r="208" spans="1:4" ht="48" customHeight="1" thickBot="1">
      <c r="A208" s="207">
        <v>27</v>
      </c>
      <c r="B208" s="207" t="s">
        <v>173</v>
      </c>
      <c r="C208" s="192" t="s">
        <v>11</v>
      </c>
      <c r="D208" s="193"/>
    </row>
    <row r="209" spans="1:4" ht="48" customHeight="1" thickBot="1">
      <c r="A209" s="208"/>
      <c r="B209" s="208"/>
      <c r="C209" s="194">
        <v>39126</v>
      </c>
      <c r="D209" s="195" t="s">
        <v>174</v>
      </c>
    </row>
    <row r="210" spans="1:4" ht="48" customHeight="1" thickBot="1">
      <c r="A210" s="208"/>
      <c r="B210" s="208"/>
      <c r="C210" s="194">
        <v>38040</v>
      </c>
      <c r="D210" s="195" t="s">
        <v>175</v>
      </c>
    </row>
    <row r="211" spans="1:4" ht="48" customHeight="1" thickBot="1">
      <c r="A211" s="208"/>
      <c r="B211" s="208"/>
      <c r="C211" s="194">
        <v>37675</v>
      </c>
      <c r="D211" s="195" t="s">
        <v>176</v>
      </c>
    </row>
    <row r="212" spans="1:4" ht="48" customHeight="1" thickBot="1">
      <c r="A212" s="208"/>
      <c r="B212" s="208"/>
      <c r="C212" s="194">
        <v>38406</v>
      </c>
      <c r="D212" s="195" t="s">
        <v>162</v>
      </c>
    </row>
    <row r="213" spans="1:4" ht="48" customHeight="1" thickBot="1">
      <c r="A213" s="208"/>
      <c r="B213" s="208"/>
      <c r="C213" s="198" t="s">
        <v>15</v>
      </c>
      <c r="D213" s="199"/>
    </row>
    <row r="214" spans="1:4" ht="48" customHeight="1" thickBot="1">
      <c r="A214" s="208"/>
      <c r="B214" s="208"/>
      <c r="C214" s="194">
        <v>40191</v>
      </c>
      <c r="D214" s="195" t="s">
        <v>55</v>
      </c>
    </row>
    <row r="215" spans="1:4" ht="48" customHeight="1" thickBot="1">
      <c r="A215" s="208"/>
      <c r="B215" s="208"/>
      <c r="C215" s="194">
        <v>39095</v>
      </c>
      <c r="D215" s="195" t="s">
        <v>165</v>
      </c>
    </row>
    <row r="216" spans="1:4" ht="48" customHeight="1" thickBot="1">
      <c r="A216" s="186">
        <v>28</v>
      </c>
      <c r="B216" s="186" t="s">
        <v>177</v>
      </c>
      <c r="C216" s="192" t="s">
        <v>11</v>
      </c>
      <c r="D216" s="193"/>
    </row>
    <row r="217" spans="1:4" ht="48" customHeight="1" thickBot="1">
      <c r="A217" s="188"/>
      <c r="B217" s="188"/>
      <c r="C217" s="194">
        <v>41316</v>
      </c>
      <c r="D217" s="195" t="s">
        <v>178</v>
      </c>
    </row>
    <row r="218" spans="1:4" ht="48" customHeight="1" thickBot="1">
      <c r="A218" s="188"/>
      <c r="B218" s="188"/>
      <c r="C218" s="194">
        <v>36931</v>
      </c>
      <c r="D218" s="195" t="s">
        <v>38</v>
      </c>
    </row>
    <row r="219" spans="1:4" ht="48" customHeight="1" thickBot="1">
      <c r="A219" s="188"/>
      <c r="B219" s="188"/>
      <c r="C219" s="194">
        <v>37661</v>
      </c>
      <c r="D219" s="195" t="s">
        <v>39</v>
      </c>
    </row>
    <row r="220" spans="1:4" ht="48" customHeight="1" thickBot="1">
      <c r="A220" s="188"/>
      <c r="B220" s="188"/>
      <c r="C220" s="211">
        <v>38026</v>
      </c>
      <c r="D220" s="212" t="s">
        <v>154</v>
      </c>
    </row>
    <row r="221" spans="1:4" ht="48" customHeight="1" thickBot="1">
      <c r="A221" s="188"/>
      <c r="B221" s="188"/>
      <c r="C221" s="211">
        <v>36932</v>
      </c>
      <c r="D221" s="212" t="s">
        <v>179</v>
      </c>
    </row>
    <row r="222" spans="1:4" ht="48" customHeight="1" thickBot="1">
      <c r="A222" s="188"/>
      <c r="B222" s="188"/>
      <c r="C222" s="198" t="s">
        <v>15</v>
      </c>
      <c r="D222" s="199"/>
    </row>
    <row r="223" spans="1:4" ht="48" customHeight="1" thickBot="1">
      <c r="A223" s="188"/>
      <c r="B223" s="188"/>
      <c r="C223" s="211">
        <v>37630</v>
      </c>
      <c r="D223" s="212" t="s">
        <v>180</v>
      </c>
    </row>
    <row r="224" spans="1:4" ht="48" customHeight="1" thickBot="1">
      <c r="A224" s="186">
        <v>29</v>
      </c>
      <c r="B224" s="186" t="s">
        <v>181</v>
      </c>
      <c r="C224" s="192" t="s">
        <v>11</v>
      </c>
      <c r="D224" s="193"/>
    </row>
    <row r="225" spans="1:4" ht="48" customHeight="1" thickBot="1">
      <c r="A225" s="188"/>
      <c r="B225" s="188"/>
      <c r="C225" s="194">
        <v>37298</v>
      </c>
      <c r="D225" s="195" t="s">
        <v>59</v>
      </c>
    </row>
    <row r="226" spans="1:4" ht="48" customHeight="1" thickBot="1">
      <c r="A226" s="188"/>
      <c r="B226" s="188"/>
      <c r="C226" s="194">
        <v>36933</v>
      </c>
      <c r="D226" s="195" t="s">
        <v>182</v>
      </c>
    </row>
    <row r="227" spans="1:4" ht="48" customHeight="1" thickBot="1">
      <c r="A227" s="188"/>
      <c r="B227" s="188"/>
      <c r="C227" s="194">
        <v>38759</v>
      </c>
      <c r="D227" s="195" t="s">
        <v>183</v>
      </c>
    </row>
    <row r="228" spans="1:4" ht="48" customHeight="1" thickBot="1">
      <c r="A228" s="188"/>
      <c r="B228" s="188"/>
      <c r="C228" s="194">
        <v>38028</v>
      </c>
      <c r="D228" s="195" t="s">
        <v>184</v>
      </c>
    </row>
    <row r="229" spans="1:4" ht="48" customHeight="1" thickBot="1">
      <c r="A229" s="186">
        <v>30</v>
      </c>
      <c r="B229" s="186" t="s">
        <v>185</v>
      </c>
      <c r="C229" s="192" t="s">
        <v>11</v>
      </c>
      <c r="D229" s="193"/>
    </row>
    <row r="230" spans="1:4" ht="48" customHeight="1" thickBot="1">
      <c r="A230" s="188"/>
      <c r="B230" s="188"/>
      <c r="C230" s="194">
        <v>40950</v>
      </c>
      <c r="D230" s="195" t="s">
        <v>186</v>
      </c>
    </row>
    <row r="231" spans="1:4" ht="48" customHeight="1" thickBot="1">
      <c r="A231" s="188"/>
      <c r="B231" s="188"/>
      <c r="C231" s="194">
        <v>39489</v>
      </c>
      <c r="D231" s="195" t="s">
        <v>187</v>
      </c>
    </row>
    <row r="232" spans="1:4" ht="48" customHeight="1" thickBot="1">
      <c r="A232" s="188"/>
      <c r="B232" s="188"/>
      <c r="C232" s="194" t="s">
        <v>320</v>
      </c>
      <c r="D232" s="195" t="s">
        <v>321</v>
      </c>
    </row>
    <row r="233" spans="1:4" ht="48" customHeight="1" thickBot="1">
      <c r="A233" s="188"/>
      <c r="B233" s="188"/>
      <c r="C233" s="198" t="s">
        <v>15</v>
      </c>
      <c r="D233" s="199"/>
    </row>
    <row r="234" spans="1:4" ht="48" customHeight="1" thickBot="1">
      <c r="A234" s="188"/>
      <c r="B234" s="188"/>
      <c r="C234" s="204">
        <v>39458</v>
      </c>
      <c r="D234" s="201" t="s">
        <v>188</v>
      </c>
    </row>
    <row r="235" spans="1:4" ht="48" customHeight="1" thickBot="1">
      <c r="A235" s="186">
        <v>31</v>
      </c>
      <c r="B235" s="186" t="s">
        <v>190</v>
      </c>
      <c r="C235" s="192" t="s">
        <v>11</v>
      </c>
      <c r="D235" s="193"/>
    </row>
    <row r="236" spans="1:4" ht="48" customHeight="1" thickBot="1">
      <c r="A236" s="188"/>
      <c r="B236" s="188"/>
      <c r="C236" s="194">
        <v>36941</v>
      </c>
      <c r="D236" s="195" t="s">
        <v>192</v>
      </c>
    </row>
    <row r="237" spans="1:4" ht="48" customHeight="1" thickBot="1">
      <c r="A237" s="188"/>
      <c r="B237" s="188"/>
      <c r="C237" s="194" t="s">
        <v>87</v>
      </c>
      <c r="D237" s="195" t="s">
        <v>193</v>
      </c>
    </row>
    <row r="238" spans="1:4" ht="48" customHeight="1" thickBot="1">
      <c r="A238" s="188"/>
      <c r="B238" s="188"/>
      <c r="C238" s="194">
        <v>39862</v>
      </c>
      <c r="D238" s="195" t="s">
        <v>194</v>
      </c>
    </row>
    <row r="239" spans="1:4" ht="48" customHeight="1" thickBot="1">
      <c r="A239" s="188"/>
      <c r="B239" s="188"/>
      <c r="C239" s="194">
        <v>39131</v>
      </c>
      <c r="D239" s="206" t="s">
        <v>195</v>
      </c>
    </row>
    <row r="240" spans="1:4" ht="48" customHeight="1" thickBot="1">
      <c r="A240" s="188"/>
      <c r="B240" s="188"/>
      <c r="C240" s="194">
        <v>36942</v>
      </c>
      <c r="D240" s="195" t="s">
        <v>196</v>
      </c>
    </row>
    <row r="241" spans="1:4" ht="48" customHeight="1" thickBot="1">
      <c r="A241" s="188"/>
      <c r="B241" s="188"/>
      <c r="C241" s="194" t="s">
        <v>279</v>
      </c>
      <c r="D241" s="195" t="s">
        <v>280</v>
      </c>
    </row>
    <row r="242" spans="1:4" ht="48" customHeight="1" thickBot="1">
      <c r="A242" s="188"/>
      <c r="B242" s="188"/>
      <c r="C242" s="194" t="s">
        <v>322</v>
      </c>
      <c r="D242" s="195" t="s">
        <v>323</v>
      </c>
    </row>
    <row r="243" spans="1:4" ht="48" customHeight="1" thickBot="1">
      <c r="A243" s="188"/>
      <c r="B243" s="188"/>
      <c r="C243" s="194" t="s">
        <v>275</v>
      </c>
      <c r="D243" s="195" t="s">
        <v>276</v>
      </c>
    </row>
    <row r="244" spans="1:4" ht="48" customHeight="1" thickBot="1">
      <c r="A244" s="186">
        <v>32</v>
      </c>
      <c r="B244" s="186" t="s">
        <v>197</v>
      </c>
      <c r="C244" s="192" t="s">
        <v>11</v>
      </c>
      <c r="D244" s="193"/>
    </row>
    <row r="245" spans="1:4" ht="48" customHeight="1" thickBot="1">
      <c r="A245" s="188"/>
      <c r="B245" s="188"/>
      <c r="C245" s="204">
        <v>38771</v>
      </c>
      <c r="D245" s="205" t="s">
        <v>198</v>
      </c>
    </row>
    <row r="246" spans="1:4" ht="48" customHeight="1" thickBot="1">
      <c r="A246" s="188"/>
      <c r="B246" s="188"/>
      <c r="C246" s="198" t="s">
        <v>15</v>
      </c>
      <c r="D246" s="199"/>
    </row>
    <row r="247" spans="1:4" ht="48" customHeight="1" thickBot="1">
      <c r="A247" s="188"/>
      <c r="B247" s="188"/>
      <c r="C247" s="204">
        <v>39836</v>
      </c>
      <c r="D247" s="201" t="s">
        <v>199</v>
      </c>
    </row>
    <row r="248" spans="1:4" ht="48" customHeight="1" thickBot="1">
      <c r="A248" s="188"/>
      <c r="B248" s="188"/>
      <c r="C248" s="204">
        <v>40201</v>
      </c>
      <c r="D248" s="201" t="s">
        <v>200</v>
      </c>
    </row>
    <row r="249" spans="1:4" ht="48" customHeight="1" thickBot="1">
      <c r="A249" s="188"/>
      <c r="B249" s="188"/>
      <c r="C249" s="204">
        <v>44934</v>
      </c>
      <c r="D249" s="201" t="s">
        <v>201</v>
      </c>
    </row>
    <row r="250" spans="1:4" ht="48" customHeight="1" thickBot="1">
      <c r="A250" s="188"/>
      <c r="B250" s="188"/>
      <c r="C250" s="204">
        <v>41297</v>
      </c>
      <c r="D250" s="201" t="s">
        <v>202</v>
      </c>
    </row>
    <row r="251" spans="1:4" ht="48" customHeight="1" thickBot="1">
      <c r="A251" s="188"/>
      <c r="B251" s="188"/>
      <c r="C251" s="204">
        <v>40566</v>
      </c>
      <c r="D251" s="201" t="s">
        <v>203</v>
      </c>
    </row>
    <row r="252" spans="1:4" ht="48" customHeight="1" thickBot="1">
      <c r="A252" s="186">
        <v>33</v>
      </c>
      <c r="B252" s="186" t="s">
        <v>204</v>
      </c>
      <c r="C252" s="198" t="s">
        <v>15</v>
      </c>
      <c r="D252" s="199"/>
    </row>
    <row r="253" spans="1:4" ht="48" customHeight="1" thickBot="1">
      <c r="A253" s="188"/>
      <c r="B253" s="188"/>
      <c r="C253" s="204">
        <v>39836</v>
      </c>
      <c r="D253" s="201" t="s">
        <v>199</v>
      </c>
    </row>
    <row r="254" spans="1:4" ht="48" customHeight="1" thickBot="1">
      <c r="A254" s="188"/>
      <c r="B254" s="188"/>
      <c r="C254" s="204">
        <v>38367</v>
      </c>
      <c r="D254" s="201" t="s">
        <v>244</v>
      </c>
    </row>
    <row r="255" spans="1:4" ht="48" customHeight="1" thickBot="1">
      <c r="A255" s="188"/>
      <c r="B255" s="188"/>
      <c r="C255" s="204" t="s">
        <v>324</v>
      </c>
      <c r="D255" s="201" t="s">
        <v>200</v>
      </c>
    </row>
    <row r="256" spans="1:4" ht="48" customHeight="1" thickBot="1">
      <c r="A256" s="186">
        <v>34</v>
      </c>
      <c r="B256" s="186" t="s">
        <v>205</v>
      </c>
      <c r="C256" s="192" t="s">
        <v>11</v>
      </c>
      <c r="D256" s="193"/>
    </row>
    <row r="257" spans="1:4" ht="48" customHeight="1" thickBot="1">
      <c r="A257" s="188"/>
      <c r="B257" s="188"/>
      <c r="C257" s="194">
        <v>40587</v>
      </c>
      <c r="D257" s="195" t="s">
        <v>57</v>
      </c>
    </row>
    <row r="258" spans="1:4" ht="48" customHeight="1" thickBot="1">
      <c r="A258" s="188"/>
      <c r="B258" s="188"/>
      <c r="C258" s="194">
        <v>39493</v>
      </c>
      <c r="D258" s="195" t="s">
        <v>34</v>
      </c>
    </row>
    <row r="259" spans="1:4" ht="48" customHeight="1" thickBot="1">
      <c r="A259" s="188"/>
      <c r="B259" s="188"/>
      <c r="C259" s="194">
        <v>38035</v>
      </c>
      <c r="D259" s="195" t="s">
        <v>206</v>
      </c>
    </row>
    <row r="260" spans="1:4" ht="48" customHeight="1" thickBot="1">
      <c r="A260" s="188"/>
      <c r="B260" s="188"/>
      <c r="C260" s="194">
        <v>36930</v>
      </c>
      <c r="D260" s="195" t="s">
        <v>52</v>
      </c>
    </row>
    <row r="261" spans="1:4" ht="48" customHeight="1" thickBot="1">
      <c r="A261" s="188"/>
      <c r="B261" s="188"/>
      <c r="C261" s="194">
        <v>36931</v>
      </c>
      <c r="D261" s="195" t="s">
        <v>38</v>
      </c>
    </row>
    <row r="262" spans="1:4" ht="48" customHeight="1" thickBot="1">
      <c r="A262" s="188"/>
      <c r="B262" s="188"/>
      <c r="C262" s="194">
        <v>40228</v>
      </c>
      <c r="D262" s="206" t="s">
        <v>54</v>
      </c>
    </row>
    <row r="263" spans="1:4" ht="48" customHeight="1" thickBot="1">
      <c r="A263" s="188"/>
      <c r="B263" s="188"/>
      <c r="C263" s="198" t="s">
        <v>15</v>
      </c>
      <c r="D263" s="199"/>
    </row>
    <row r="264" spans="1:4" ht="48" customHeight="1" thickBot="1">
      <c r="A264" s="188"/>
      <c r="B264" s="188"/>
      <c r="C264" s="194">
        <v>39455</v>
      </c>
      <c r="D264" s="201" t="s">
        <v>144</v>
      </c>
    </row>
    <row r="265" spans="1:4" ht="48" customHeight="1" thickBot="1">
      <c r="A265" s="188"/>
      <c r="B265" s="188"/>
      <c r="C265" s="194">
        <v>40186</v>
      </c>
      <c r="D265" s="206" t="s">
        <v>145</v>
      </c>
    </row>
    <row r="266" spans="1:4" ht="48" customHeight="1" thickBot="1">
      <c r="A266" s="207">
        <v>35</v>
      </c>
      <c r="B266" s="207" t="s">
        <v>207</v>
      </c>
      <c r="C266" s="192" t="s">
        <v>11</v>
      </c>
      <c r="D266" s="193"/>
    </row>
    <row r="267" spans="1:4" ht="48" customHeight="1" thickBot="1">
      <c r="A267" s="208"/>
      <c r="B267" s="208"/>
      <c r="C267" s="204">
        <v>40228</v>
      </c>
      <c r="D267" s="205" t="s">
        <v>54</v>
      </c>
    </row>
    <row r="268" spans="1:4" ht="48" customHeight="1" thickBot="1">
      <c r="A268" s="208"/>
      <c r="B268" s="208"/>
      <c r="C268" s="194">
        <v>37675</v>
      </c>
      <c r="D268" s="206" t="s">
        <v>64</v>
      </c>
    </row>
    <row r="269" spans="1:4" ht="48" customHeight="1" thickBot="1">
      <c r="A269" s="208"/>
      <c r="B269" s="208"/>
      <c r="C269" s="194">
        <v>38770</v>
      </c>
      <c r="D269" s="206" t="s">
        <v>21</v>
      </c>
    </row>
    <row r="270" spans="1:4" ht="48" customHeight="1" thickBot="1">
      <c r="A270" s="208"/>
      <c r="B270" s="208"/>
      <c r="C270" s="198" t="s">
        <v>15</v>
      </c>
      <c r="D270" s="199"/>
    </row>
    <row r="271" spans="1:4" ht="48" customHeight="1" thickBot="1">
      <c r="A271" s="208"/>
      <c r="B271" s="208"/>
      <c r="C271" s="204">
        <v>37644</v>
      </c>
      <c r="D271" s="201" t="s">
        <v>18</v>
      </c>
    </row>
    <row r="272" spans="1:4" ht="48" customHeight="1" thickBot="1">
      <c r="A272" s="208"/>
      <c r="B272" s="208"/>
      <c r="C272" s="194" t="s">
        <v>209</v>
      </c>
      <c r="D272" s="206" t="s">
        <v>210</v>
      </c>
    </row>
    <row r="273" spans="1:4" ht="48" customHeight="1" thickBot="1">
      <c r="A273" s="186">
        <v>36</v>
      </c>
      <c r="B273" s="186" t="s">
        <v>211</v>
      </c>
      <c r="C273" s="192" t="s">
        <v>11</v>
      </c>
      <c r="D273" s="193"/>
    </row>
    <row r="274" spans="1:4" ht="48" customHeight="1" thickBot="1">
      <c r="A274" s="188"/>
      <c r="B274" s="188"/>
      <c r="C274" s="204" t="s">
        <v>212</v>
      </c>
      <c r="D274" s="205" t="s">
        <v>213</v>
      </c>
    </row>
    <row r="275" spans="1:4" ht="48" customHeight="1" thickBot="1">
      <c r="A275" s="188"/>
      <c r="B275" s="188"/>
      <c r="C275" s="204" t="s">
        <v>214</v>
      </c>
      <c r="D275" s="205" t="s">
        <v>215</v>
      </c>
    </row>
    <row r="276" spans="1:4" ht="48" customHeight="1" thickBot="1">
      <c r="A276" s="188"/>
      <c r="B276" s="188"/>
      <c r="C276" s="211" t="s">
        <v>216</v>
      </c>
      <c r="D276" s="212" t="s">
        <v>217</v>
      </c>
    </row>
    <row r="277" spans="1:4" ht="48" customHeight="1" thickBot="1">
      <c r="A277" s="188"/>
      <c r="B277" s="188"/>
      <c r="C277" s="198" t="s">
        <v>15</v>
      </c>
      <c r="D277" s="199"/>
    </row>
    <row r="278" spans="1:4" ht="48" customHeight="1" thickBot="1">
      <c r="A278" s="188"/>
      <c r="B278" s="188"/>
      <c r="C278" s="204">
        <v>38005</v>
      </c>
      <c r="D278" s="201" t="s">
        <v>112</v>
      </c>
    </row>
    <row r="279" spans="1:4" ht="48" customHeight="1" thickBot="1">
      <c r="A279" s="188"/>
      <c r="B279" s="188"/>
      <c r="C279" s="204" t="s">
        <v>220</v>
      </c>
      <c r="D279" s="201" t="s">
        <v>221</v>
      </c>
    </row>
    <row r="280" spans="1:4" ht="48" customHeight="1" thickBot="1">
      <c r="A280" s="188"/>
      <c r="B280" s="188"/>
      <c r="C280" s="194" t="s">
        <v>222</v>
      </c>
      <c r="D280" s="201" t="s">
        <v>223</v>
      </c>
    </row>
    <row r="281" spans="1:4" ht="48" customHeight="1" thickBot="1">
      <c r="A281" s="186">
        <v>37</v>
      </c>
      <c r="B281" s="186" t="s">
        <v>224</v>
      </c>
      <c r="C281" s="192" t="s">
        <v>11</v>
      </c>
      <c r="D281" s="193"/>
    </row>
    <row r="282" spans="1:4" ht="48" customHeight="1" thickBot="1">
      <c r="A282" s="188"/>
      <c r="B282" s="188"/>
      <c r="C282" s="204" t="s">
        <v>212</v>
      </c>
      <c r="D282" s="195" t="s">
        <v>213</v>
      </c>
    </row>
    <row r="283" spans="1:4" ht="48" customHeight="1" thickBot="1">
      <c r="A283" s="188"/>
      <c r="B283" s="188"/>
      <c r="C283" s="194">
        <v>36930</v>
      </c>
      <c r="D283" s="195" t="s">
        <v>52</v>
      </c>
    </row>
    <row r="284" spans="1:4" ht="48" customHeight="1" thickBot="1">
      <c r="A284" s="188"/>
      <c r="B284" s="188"/>
      <c r="C284" s="194" t="s">
        <v>325</v>
      </c>
      <c r="D284" s="195" t="s">
        <v>326</v>
      </c>
    </row>
    <row r="285" spans="1:4" ht="48" customHeight="1" thickBot="1">
      <c r="A285" s="188"/>
      <c r="B285" s="188"/>
      <c r="C285" s="198" t="s">
        <v>15</v>
      </c>
      <c r="D285" s="199"/>
    </row>
    <row r="286" spans="1:4" ht="48" customHeight="1" thickBot="1">
      <c r="A286" s="188"/>
      <c r="B286" s="188"/>
      <c r="C286" s="204">
        <v>39090</v>
      </c>
      <c r="D286" s="201" t="s">
        <v>158</v>
      </c>
    </row>
    <row r="287" spans="1:4" ht="48" customHeight="1" thickBot="1">
      <c r="A287" s="188"/>
      <c r="B287" s="188"/>
      <c r="C287" s="194" t="s">
        <v>222</v>
      </c>
      <c r="D287" s="201" t="s">
        <v>223</v>
      </c>
    </row>
    <row r="288" spans="1:4" ht="48" customHeight="1" thickBot="1">
      <c r="A288" s="188"/>
      <c r="B288" s="188"/>
      <c r="C288" s="204" t="s">
        <v>267</v>
      </c>
      <c r="D288" s="201" t="s">
        <v>109</v>
      </c>
    </row>
    <row r="289" spans="1:4" ht="48" customHeight="1" thickBot="1">
      <c r="A289" s="188"/>
      <c r="B289" s="188"/>
      <c r="C289" s="204" t="s">
        <v>220</v>
      </c>
      <c r="D289" s="201" t="s">
        <v>221</v>
      </c>
    </row>
    <row r="290" spans="1:4" ht="48" customHeight="1" thickBot="1">
      <c r="A290" s="188"/>
      <c r="B290" s="188"/>
      <c r="C290" s="204" t="s">
        <v>209</v>
      </c>
      <c r="D290" s="201" t="s">
        <v>210</v>
      </c>
    </row>
    <row r="291" spans="1:4" ht="48" customHeight="1" thickBot="1">
      <c r="A291" s="186">
        <v>38</v>
      </c>
      <c r="B291" s="186" t="s">
        <v>225</v>
      </c>
      <c r="C291" s="192" t="s">
        <v>11</v>
      </c>
      <c r="D291" s="193"/>
    </row>
    <row r="292" spans="1:4" ht="48" customHeight="1" thickBot="1">
      <c r="A292" s="188"/>
      <c r="B292" s="188"/>
      <c r="C292" s="204" t="s">
        <v>212</v>
      </c>
      <c r="D292" s="195" t="s">
        <v>213</v>
      </c>
    </row>
    <row r="293" spans="1:4" ht="48" customHeight="1" thickBot="1">
      <c r="A293" s="188"/>
      <c r="B293" s="188"/>
      <c r="C293" s="204">
        <v>40228</v>
      </c>
      <c r="D293" s="195" t="s">
        <v>54</v>
      </c>
    </row>
    <row r="294" spans="1:4" ht="48" customHeight="1" thickBot="1">
      <c r="A294" s="188"/>
      <c r="B294" s="188"/>
      <c r="C294" s="198" t="s">
        <v>15</v>
      </c>
      <c r="D294" s="199"/>
    </row>
    <row r="295" spans="1:4" ht="48" customHeight="1" thickBot="1">
      <c r="A295" s="188"/>
      <c r="B295" s="188"/>
      <c r="C295" s="204" t="s">
        <v>220</v>
      </c>
      <c r="D295" s="201" t="s">
        <v>221</v>
      </c>
    </row>
    <row r="296" spans="1:4" ht="48" customHeight="1" thickBot="1">
      <c r="A296" s="188"/>
      <c r="B296" s="188"/>
      <c r="C296" s="194" t="s">
        <v>222</v>
      </c>
      <c r="D296" s="201" t="s">
        <v>223</v>
      </c>
    </row>
    <row r="297" spans="1:4" ht="48" customHeight="1" thickBot="1">
      <c r="A297" s="188"/>
      <c r="B297" s="188"/>
      <c r="C297" s="204">
        <v>39455</v>
      </c>
      <c r="D297" s="201" t="s">
        <v>144</v>
      </c>
    </row>
    <row r="298" spans="1:4" ht="48" customHeight="1" thickBot="1">
      <c r="A298" s="186">
        <v>39</v>
      </c>
      <c r="B298" s="186" t="s">
        <v>226</v>
      </c>
      <c r="C298" s="192" t="s">
        <v>11</v>
      </c>
      <c r="D298" s="193"/>
    </row>
    <row r="299" spans="1:4" ht="48" customHeight="1" thickBot="1">
      <c r="A299" s="188"/>
      <c r="B299" s="188"/>
      <c r="C299" s="204" t="s">
        <v>212</v>
      </c>
      <c r="D299" s="195" t="s">
        <v>213</v>
      </c>
    </row>
    <row r="300" spans="1:4" ht="48" customHeight="1" thickBot="1">
      <c r="A300" s="188"/>
      <c r="B300" s="188"/>
      <c r="C300" s="204" t="s">
        <v>214</v>
      </c>
      <c r="D300" s="195" t="s">
        <v>215</v>
      </c>
    </row>
    <row r="301" spans="1:4" ht="48" customHeight="1" thickBot="1">
      <c r="A301" s="188"/>
      <c r="B301" s="188"/>
      <c r="C301" s="198" t="s">
        <v>15</v>
      </c>
      <c r="D301" s="199"/>
    </row>
    <row r="302" spans="1:4" ht="48" customHeight="1" thickBot="1">
      <c r="A302" s="188"/>
      <c r="B302" s="188"/>
      <c r="C302" s="194" t="s">
        <v>222</v>
      </c>
      <c r="D302" s="201" t="s">
        <v>223</v>
      </c>
    </row>
    <row r="303" spans="1:4" ht="48" customHeight="1" thickBot="1">
      <c r="A303" s="186">
        <v>40</v>
      </c>
      <c r="B303" s="186" t="s">
        <v>227</v>
      </c>
      <c r="C303" s="198" t="s">
        <v>15</v>
      </c>
      <c r="D303" s="199"/>
    </row>
    <row r="304" spans="1:4" ht="48" customHeight="1" thickBot="1">
      <c r="A304" s="188"/>
      <c r="B304" s="188"/>
      <c r="C304" s="204" t="s">
        <v>220</v>
      </c>
      <c r="D304" s="201" t="s">
        <v>221</v>
      </c>
    </row>
    <row r="305" spans="1:4" ht="48" customHeight="1" thickBot="1">
      <c r="A305" s="188"/>
      <c r="B305" s="188"/>
      <c r="C305" s="194" t="s">
        <v>222</v>
      </c>
      <c r="D305" s="201" t="s">
        <v>223</v>
      </c>
    </row>
    <row r="306" spans="1:4" ht="48" customHeight="1" thickBot="1">
      <c r="A306" s="186">
        <v>41</v>
      </c>
      <c r="B306" s="186" t="s">
        <v>228</v>
      </c>
      <c r="C306" s="198" t="s">
        <v>15</v>
      </c>
      <c r="D306" s="199"/>
    </row>
    <row r="307" spans="1:4" ht="48" customHeight="1" thickBot="1">
      <c r="A307" s="188"/>
      <c r="B307" s="188"/>
      <c r="C307" s="194" t="s">
        <v>222</v>
      </c>
      <c r="D307" s="201" t="s">
        <v>223</v>
      </c>
    </row>
    <row r="308" spans="1:4" ht="48" customHeight="1" thickBot="1">
      <c r="A308" s="188"/>
      <c r="B308" s="188"/>
      <c r="C308" s="194" t="s">
        <v>229</v>
      </c>
      <c r="D308" s="201" t="s">
        <v>230</v>
      </c>
    </row>
    <row r="309" spans="1:4" ht="48" customHeight="1" thickBot="1">
      <c r="A309" s="188"/>
      <c r="B309" s="188"/>
      <c r="C309" s="198" t="s">
        <v>351</v>
      </c>
      <c r="D309" s="199"/>
    </row>
    <row r="310" spans="1:4" ht="48" customHeight="1" thickBot="1">
      <c r="A310" s="213"/>
      <c r="B310" s="190"/>
      <c r="C310" s="214"/>
      <c r="D310" s="215" t="s">
        <v>362</v>
      </c>
    </row>
    <row r="311" spans="1:4" ht="48" customHeight="1" thickBot="1">
      <c r="A311" s="186">
        <v>42</v>
      </c>
      <c r="B311" s="186" t="s">
        <v>231</v>
      </c>
      <c r="C311" s="194" t="s">
        <v>229</v>
      </c>
      <c r="D311" s="201" t="s">
        <v>230</v>
      </c>
    </row>
    <row r="312" spans="1:4" ht="48" customHeight="1" thickBot="1">
      <c r="A312" s="188"/>
      <c r="B312" s="188"/>
      <c r="C312" s="198" t="s">
        <v>15</v>
      </c>
      <c r="D312" s="199"/>
    </row>
    <row r="313" spans="1:4" ht="48" customHeight="1" thickBot="1">
      <c r="A313" s="188"/>
      <c r="B313" s="188"/>
      <c r="C313" s="204" t="s">
        <v>220</v>
      </c>
      <c r="D313" s="201" t="s">
        <v>221</v>
      </c>
    </row>
    <row r="314" spans="1:4" ht="48" customHeight="1" thickBot="1">
      <c r="A314" s="188"/>
      <c r="B314" s="188"/>
      <c r="C314" s="204">
        <v>39455</v>
      </c>
      <c r="D314" s="201" t="s">
        <v>144</v>
      </c>
    </row>
    <row r="315" spans="1:4" ht="48" customHeight="1" thickBot="1">
      <c r="A315" s="188"/>
      <c r="B315" s="188"/>
      <c r="C315" s="194" t="s">
        <v>267</v>
      </c>
      <c r="D315" s="195" t="s">
        <v>109</v>
      </c>
    </row>
    <row r="316" spans="1:4" ht="48" customHeight="1" thickBot="1">
      <c r="A316" s="188"/>
      <c r="B316" s="188"/>
      <c r="C316" s="204" t="s">
        <v>250</v>
      </c>
      <c r="D316" s="201" t="s">
        <v>251</v>
      </c>
    </row>
    <row r="317" spans="1:4" ht="48" customHeight="1" thickBot="1">
      <c r="A317" s="190"/>
      <c r="B317" s="190"/>
      <c r="C317" s="194" t="s">
        <v>222</v>
      </c>
      <c r="D317" s="195" t="s">
        <v>232</v>
      </c>
    </row>
    <row r="318" spans="1:4" ht="48" customHeight="1" thickBot="1">
      <c r="A318" s="188">
        <v>43</v>
      </c>
      <c r="B318" s="188" t="s">
        <v>233</v>
      </c>
      <c r="C318" s="216"/>
      <c r="D318" s="217" t="s">
        <v>15</v>
      </c>
    </row>
    <row r="319" spans="1:4" ht="48" customHeight="1" thickBot="1">
      <c r="A319" s="188"/>
      <c r="B319" s="188"/>
      <c r="C319" s="194" t="s">
        <v>222</v>
      </c>
      <c r="D319" s="201" t="s">
        <v>223</v>
      </c>
    </row>
    <row r="320" spans="1:4" ht="48" customHeight="1" thickBot="1">
      <c r="A320" s="188"/>
      <c r="B320" s="188"/>
      <c r="C320" s="204">
        <v>39090</v>
      </c>
      <c r="D320" s="201" t="s">
        <v>158</v>
      </c>
    </row>
    <row r="321" spans="1:4" ht="48" customHeight="1" thickBot="1">
      <c r="A321" s="188"/>
      <c r="B321" s="188"/>
      <c r="C321" s="204">
        <v>38367</v>
      </c>
      <c r="D321" s="201" t="s">
        <v>244</v>
      </c>
    </row>
    <row r="322" spans="1:4" ht="48" customHeight="1" thickBot="1">
      <c r="A322" s="188"/>
      <c r="B322" s="188"/>
      <c r="C322" s="204">
        <v>37644</v>
      </c>
      <c r="D322" s="201" t="s">
        <v>18</v>
      </c>
    </row>
    <row r="323" spans="1:4" ht="48" customHeight="1" thickBot="1">
      <c r="A323" s="190"/>
      <c r="B323" s="190"/>
      <c r="C323" s="204">
        <v>39455</v>
      </c>
      <c r="D323" s="201" t="s">
        <v>144</v>
      </c>
    </row>
    <row r="324" spans="1:4" ht="48" customHeight="1" thickBot="1">
      <c r="A324" s="188">
        <v>44</v>
      </c>
      <c r="B324" s="188" t="s">
        <v>234</v>
      </c>
      <c r="C324" s="198" t="s">
        <v>15</v>
      </c>
      <c r="D324" s="199"/>
    </row>
    <row r="325" spans="1:4" ht="48" customHeight="1" thickBot="1">
      <c r="A325" s="188"/>
      <c r="B325" s="188"/>
      <c r="C325" s="204" t="s">
        <v>220</v>
      </c>
      <c r="D325" s="201" t="s">
        <v>221</v>
      </c>
    </row>
    <row r="326" spans="1:4" ht="48" customHeight="1" thickBot="1">
      <c r="A326" s="188"/>
      <c r="B326" s="188"/>
      <c r="C326" s="204" t="s">
        <v>209</v>
      </c>
      <c r="D326" s="201" t="s">
        <v>235</v>
      </c>
    </row>
    <row r="327" spans="1:4" ht="48" customHeight="1" thickBot="1">
      <c r="A327" s="190"/>
      <c r="B327" s="190"/>
      <c r="C327" s="194" t="s">
        <v>222</v>
      </c>
      <c r="D327" s="201" t="s">
        <v>223</v>
      </c>
    </row>
    <row r="328" spans="1:4" ht="48" customHeight="1" thickBot="1">
      <c r="A328" s="188">
        <v>45</v>
      </c>
      <c r="B328" s="188" t="s">
        <v>236</v>
      </c>
      <c r="C328" s="198" t="s">
        <v>15</v>
      </c>
      <c r="D328" s="199"/>
    </row>
    <row r="329" spans="1:4" ht="48" customHeight="1" thickBot="1">
      <c r="A329" s="188"/>
      <c r="B329" s="188"/>
      <c r="C329" s="204" t="s">
        <v>220</v>
      </c>
      <c r="D329" s="201" t="s">
        <v>221</v>
      </c>
    </row>
    <row r="330" spans="1:4" ht="48" customHeight="1" thickBot="1">
      <c r="A330" s="188"/>
      <c r="B330" s="188"/>
      <c r="C330" s="194" t="s">
        <v>222</v>
      </c>
      <c r="D330" s="201" t="s">
        <v>223</v>
      </c>
    </row>
    <row r="331" spans="1:4" ht="48" customHeight="1" thickBot="1">
      <c r="A331" s="188"/>
      <c r="B331" s="188"/>
      <c r="C331" s="204">
        <v>37644</v>
      </c>
      <c r="D331" s="201" t="s">
        <v>18</v>
      </c>
    </row>
    <row r="332" spans="1:4" ht="48" customHeight="1" thickBot="1">
      <c r="A332" s="190"/>
      <c r="B332" s="190"/>
      <c r="C332" s="194" t="s">
        <v>267</v>
      </c>
      <c r="D332" s="195" t="s">
        <v>109</v>
      </c>
    </row>
    <row r="333" spans="1:4" ht="48" customHeight="1" thickBot="1">
      <c r="A333" s="188">
        <v>46</v>
      </c>
      <c r="B333" s="188" t="s">
        <v>237</v>
      </c>
      <c r="C333" s="198" t="s">
        <v>15</v>
      </c>
      <c r="D333" s="199"/>
    </row>
    <row r="334" spans="1:4" ht="48" customHeight="1" thickBot="1">
      <c r="A334" s="188"/>
      <c r="B334" s="188"/>
      <c r="C334" s="204" t="s">
        <v>220</v>
      </c>
      <c r="D334" s="201" t="s">
        <v>221</v>
      </c>
    </row>
    <row r="335" spans="1:4" ht="48" customHeight="1" thickBot="1">
      <c r="A335" s="190"/>
      <c r="B335" s="190"/>
      <c r="C335" s="194" t="s">
        <v>222</v>
      </c>
      <c r="D335" s="201" t="s">
        <v>223</v>
      </c>
    </row>
    <row r="336" spans="1:4" ht="48" customHeight="1" thickBot="1">
      <c r="A336" s="188">
        <v>47</v>
      </c>
      <c r="B336" s="188" t="s">
        <v>253</v>
      </c>
      <c r="C336" s="198" t="s">
        <v>15</v>
      </c>
      <c r="D336" s="199"/>
    </row>
    <row r="337" spans="1:4" ht="48" customHeight="1" thickBot="1">
      <c r="A337" s="190"/>
      <c r="B337" s="190"/>
      <c r="C337" s="204">
        <v>37644</v>
      </c>
      <c r="D337" s="201" t="s">
        <v>18</v>
      </c>
    </row>
    <row r="338" spans="1:4" ht="48" customHeight="1" thickBot="1">
      <c r="A338" s="188">
        <v>48</v>
      </c>
      <c r="B338" s="188" t="s">
        <v>252</v>
      </c>
      <c r="C338" s="198" t="s">
        <v>15</v>
      </c>
      <c r="D338" s="199"/>
    </row>
    <row r="339" spans="1:4" ht="48" customHeight="1" thickBot="1">
      <c r="A339" s="188"/>
      <c r="B339" s="188"/>
      <c r="C339" s="204">
        <v>40191</v>
      </c>
      <c r="D339" s="201" t="s">
        <v>55</v>
      </c>
    </row>
    <row r="340" spans="1:4" ht="48" customHeight="1" thickBot="1">
      <c r="A340" s="190"/>
      <c r="B340" s="190"/>
      <c r="C340" s="204" t="s">
        <v>327</v>
      </c>
      <c r="D340" s="201" t="s">
        <v>244</v>
      </c>
    </row>
    <row r="341" spans="1:4" ht="48" customHeight="1" thickBot="1">
      <c r="A341" s="188">
        <v>49</v>
      </c>
      <c r="B341" s="188" t="s">
        <v>256</v>
      </c>
      <c r="C341" s="198" t="s">
        <v>15</v>
      </c>
      <c r="D341" s="199"/>
    </row>
    <row r="342" spans="1:4" ht="48" customHeight="1" thickBot="1">
      <c r="A342" s="190"/>
      <c r="B342" s="190"/>
      <c r="C342" s="204" t="s">
        <v>328</v>
      </c>
      <c r="D342" s="201" t="s">
        <v>329</v>
      </c>
    </row>
    <row r="343" spans="1:4" ht="48" customHeight="1" thickBot="1">
      <c r="A343" s="188">
        <v>50</v>
      </c>
      <c r="B343" s="188" t="s">
        <v>332</v>
      </c>
      <c r="C343" s="218" t="s">
        <v>11</v>
      </c>
      <c r="D343" s="219"/>
    </row>
    <row r="344" spans="1:4" ht="48" customHeight="1" thickBot="1">
      <c r="A344" s="188"/>
      <c r="B344" s="188"/>
      <c r="C344" s="220" t="s">
        <v>330</v>
      </c>
      <c r="D344" s="205" t="s">
        <v>331</v>
      </c>
    </row>
    <row r="345" spans="1:4" ht="48" customHeight="1" thickBot="1">
      <c r="A345" s="188"/>
      <c r="B345" s="188"/>
      <c r="C345" s="220" t="s">
        <v>333</v>
      </c>
      <c r="D345" s="205" t="s">
        <v>334</v>
      </c>
    </row>
    <row r="346" spans="1:4" ht="48" customHeight="1" thickBot="1">
      <c r="A346" s="188"/>
      <c r="B346" s="188"/>
      <c r="C346" s="220" t="s">
        <v>335</v>
      </c>
      <c r="D346" s="205" t="s">
        <v>336</v>
      </c>
    </row>
    <row r="347" spans="1:4" ht="48" customHeight="1" thickBot="1">
      <c r="A347" s="190"/>
      <c r="B347" s="190"/>
      <c r="C347" s="220" t="s">
        <v>337</v>
      </c>
      <c r="D347" s="205" t="s">
        <v>338</v>
      </c>
    </row>
    <row r="348" spans="1:4" ht="48" customHeight="1" thickBot="1">
      <c r="A348" s="188">
        <v>51</v>
      </c>
      <c r="B348" s="188" t="s">
        <v>339</v>
      </c>
      <c r="C348" s="192" t="s">
        <v>11</v>
      </c>
      <c r="D348" s="193"/>
    </row>
    <row r="349" spans="1:4" ht="48" customHeight="1" thickBot="1">
      <c r="A349" s="188"/>
      <c r="B349" s="188"/>
      <c r="C349" s="220" t="s">
        <v>330</v>
      </c>
      <c r="D349" s="205" t="s">
        <v>331</v>
      </c>
    </row>
    <row r="350" spans="1:4" ht="48" customHeight="1" thickBot="1">
      <c r="A350" s="188"/>
      <c r="B350" s="188"/>
      <c r="C350" s="220" t="s">
        <v>333</v>
      </c>
      <c r="D350" s="205" t="s">
        <v>334</v>
      </c>
    </row>
    <row r="351" spans="1:4" ht="48" customHeight="1" thickBot="1">
      <c r="A351" s="188"/>
      <c r="B351" s="188"/>
      <c r="C351" s="220" t="s">
        <v>340</v>
      </c>
      <c r="D351" s="205" t="s">
        <v>341</v>
      </c>
    </row>
    <row r="352" spans="1:4" ht="48" customHeight="1" thickBot="1">
      <c r="A352" s="190"/>
      <c r="B352" s="190"/>
      <c r="C352" s="220" t="s">
        <v>337</v>
      </c>
      <c r="D352" s="205" t="s">
        <v>338</v>
      </c>
    </row>
    <row r="353" spans="1:4" ht="48" customHeight="1" thickBot="1">
      <c r="A353" s="188">
        <v>52</v>
      </c>
      <c r="B353" s="188" t="s">
        <v>342</v>
      </c>
      <c r="C353" s="192" t="s">
        <v>11</v>
      </c>
      <c r="D353" s="193"/>
    </row>
    <row r="354" spans="1:4" ht="48" customHeight="1" thickBot="1">
      <c r="A354" s="188"/>
      <c r="B354" s="188"/>
      <c r="C354" s="220" t="s">
        <v>330</v>
      </c>
      <c r="D354" s="205" t="s">
        <v>331</v>
      </c>
    </row>
    <row r="355" spans="1:4" ht="48" customHeight="1" thickBot="1">
      <c r="A355" s="188"/>
      <c r="B355" s="188"/>
      <c r="C355" s="220" t="s">
        <v>333</v>
      </c>
      <c r="D355" s="205" t="s">
        <v>334</v>
      </c>
    </row>
    <row r="356" spans="1:4" ht="48" customHeight="1" thickBot="1">
      <c r="A356" s="188"/>
      <c r="B356" s="188"/>
      <c r="C356" s="220" t="s">
        <v>335</v>
      </c>
      <c r="D356" s="205" t="s">
        <v>336</v>
      </c>
    </row>
    <row r="357" spans="1:4" ht="48" customHeight="1" thickBot="1">
      <c r="A357" s="190"/>
      <c r="B357" s="190"/>
      <c r="C357" s="220" t="s">
        <v>337</v>
      </c>
      <c r="D357" s="205" t="s">
        <v>338</v>
      </c>
    </row>
    <row r="358" spans="1:4" ht="48" customHeight="1" thickBot="1">
      <c r="A358" s="186">
        <v>53</v>
      </c>
      <c r="B358" s="186" t="s">
        <v>343</v>
      </c>
      <c r="C358" s="192" t="s">
        <v>14</v>
      </c>
      <c r="D358" s="193"/>
    </row>
    <row r="359" spans="1:4" ht="48" customHeight="1" thickBot="1">
      <c r="A359" s="188"/>
      <c r="B359" s="188"/>
      <c r="C359" s="192" t="s">
        <v>11</v>
      </c>
      <c r="D359" s="193"/>
    </row>
    <row r="360" spans="1:4" ht="48" customHeight="1" thickBot="1">
      <c r="A360" s="188"/>
      <c r="B360" s="188"/>
      <c r="C360" s="220" t="s">
        <v>330</v>
      </c>
      <c r="D360" s="205" t="s">
        <v>331</v>
      </c>
    </row>
    <row r="361" spans="1:4" ht="48" customHeight="1" thickBot="1">
      <c r="A361" s="188"/>
      <c r="B361" s="188"/>
      <c r="C361" s="220" t="s">
        <v>333</v>
      </c>
      <c r="D361" s="205" t="s">
        <v>334</v>
      </c>
    </row>
    <row r="362" spans="1:4" ht="48" customHeight="1" thickBot="1">
      <c r="A362" s="190"/>
      <c r="B362" s="190"/>
      <c r="C362" s="220" t="s">
        <v>337</v>
      </c>
      <c r="D362" s="205" t="s">
        <v>338</v>
      </c>
    </row>
    <row r="363" spans="1:4" ht="48" customHeight="1" thickBot="1">
      <c r="A363" s="186">
        <v>54</v>
      </c>
      <c r="B363" s="186" t="s">
        <v>344</v>
      </c>
      <c r="C363" s="192" t="s">
        <v>14</v>
      </c>
      <c r="D363" s="193"/>
    </row>
    <row r="364" spans="1:4" ht="48" customHeight="1" thickBot="1">
      <c r="A364" s="188"/>
      <c r="B364" s="188"/>
      <c r="C364" s="192" t="s">
        <v>11</v>
      </c>
      <c r="D364" s="193"/>
    </row>
    <row r="365" spans="1:4" ht="48" customHeight="1" thickBot="1">
      <c r="A365" s="188"/>
      <c r="B365" s="188"/>
      <c r="C365" s="220" t="s">
        <v>330</v>
      </c>
      <c r="D365" s="205" t="s">
        <v>331</v>
      </c>
    </row>
    <row r="366" spans="1:4" ht="48" customHeight="1" thickBot="1">
      <c r="A366" s="190"/>
      <c r="B366" s="190"/>
      <c r="C366" s="220" t="s">
        <v>333</v>
      </c>
      <c r="D366" s="205" t="s">
        <v>334</v>
      </c>
    </row>
    <row r="367" spans="1:4" ht="48" customHeight="1" thickBot="1">
      <c r="A367" s="188">
        <v>55</v>
      </c>
      <c r="B367" s="188" t="s">
        <v>345</v>
      </c>
      <c r="C367" s="192" t="s">
        <v>11</v>
      </c>
      <c r="D367" s="193"/>
    </row>
    <row r="368" spans="1:4" ht="48" customHeight="1" thickBot="1">
      <c r="A368" s="188"/>
      <c r="B368" s="188"/>
      <c r="C368" s="220" t="s">
        <v>330</v>
      </c>
      <c r="D368" s="205" t="s">
        <v>331</v>
      </c>
    </row>
    <row r="369" spans="1:5" ht="48" customHeight="1" thickBot="1">
      <c r="A369" s="188"/>
      <c r="B369" s="188"/>
      <c r="C369" s="220" t="s">
        <v>333</v>
      </c>
      <c r="D369" s="205" t="s">
        <v>334</v>
      </c>
    </row>
    <row r="370" spans="1:5" s="203" customFormat="1" ht="48" customHeight="1" thickBot="1">
      <c r="A370" s="188"/>
      <c r="B370" s="188"/>
      <c r="C370" s="220" t="s">
        <v>340</v>
      </c>
      <c r="D370" s="205" t="s">
        <v>341</v>
      </c>
      <c r="E370" s="202"/>
    </row>
    <row r="371" spans="1:5" ht="48" customHeight="1" thickBot="1">
      <c r="A371" s="190"/>
      <c r="B371" s="190"/>
      <c r="C371" s="220" t="s">
        <v>346</v>
      </c>
      <c r="D371" s="205" t="s">
        <v>347</v>
      </c>
    </row>
    <row r="372" spans="1:5" ht="48" customHeight="1" thickBot="1">
      <c r="A372" s="188">
        <v>56</v>
      </c>
      <c r="B372" s="188" t="s">
        <v>348</v>
      </c>
      <c r="C372" s="192" t="s">
        <v>11</v>
      </c>
      <c r="D372" s="193"/>
    </row>
    <row r="373" spans="1:5" ht="48" customHeight="1" thickBot="1">
      <c r="A373" s="188"/>
      <c r="B373" s="188"/>
      <c r="C373" s="220" t="s">
        <v>330</v>
      </c>
      <c r="D373" s="205" t="s">
        <v>349</v>
      </c>
    </row>
    <row r="374" spans="1:5" ht="48" customHeight="1" thickBot="1">
      <c r="A374" s="188"/>
      <c r="B374" s="188"/>
      <c r="C374" s="220" t="s">
        <v>333</v>
      </c>
      <c r="D374" s="205" t="s">
        <v>331</v>
      </c>
    </row>
    <row r="375" spans="1:5" s="203" customFormat="1" ht="48" customHeight="1" thickBot="1">
      <c r="A375" s="188"/>
      <c r="B375" s="188"/>
      <c r="C375" s="220" t="s">
        <v>340</v>
      </c>
      <c r="D375" s="205" t="s">
        <v>336</v>
      </c>
      <c r="E375" s="202"/>
    </row>
    <row r="376" spans="1:5" ht="48" customHeight="1" thickBot="1">
      <c r="A376" s="221">
        <v>57</v>
      </c>
      <c r="B376" s="222" t="s">
        <v>350</v>
      </c>
      <c r="C376" s="223"/>
      <c r="D376" s="224" t="s">
        <v>351</v>
      </c>
    </row>
    <row r="377" spans="1:5" ht="48" customHeight="1" thickBot="1">
      <c r="A377" s="225"/>
      <c r="B377" s="222"/>
      <c r="C377" s="226"/>
      <c r="D377" s="227" t="s">
        <v>352</v>
      </c>
    </row>
    <row r="378" spans="1:5" ht="48" customHeight="1" thickBot="1">
      <c r="A378" s="225"/>
      <c r="B378" s="222"/>
      <c r="C378" s="226"/>
      <c r="D378" s="227" t="s">
        <v>355</v>
      </c>
    </row>
    <row r="379" spans="1:5" ht="48" customHeight="1" thickBot="1">
      <c r="A379" s="225"/>
      <c r="B379" s="222"/>
      <c r="C379" s="223"/>
      <c r="D379" s="205" t="s">
        <v>353</v>
      </c>
    </row>
    <row r="380" spans="1:5" ht="48" customHeight="1" thickBot="1">
      <c r="A380" s="228"/>
      <c r="B380" s="222"/>
      <c r="C380" s="223"/>
      <c r="D380" s="205" t="s">
        <v>354</v>
      </c>
    </row>
    <row r="381" spans="1:5" ht="48" customHeight="1" thickBot="1">
      <c r="A381" s="221">
        <v>59</v>
      </c>
      <c r="B381" s="222" t="s">
        <v>356</v>
      </c>
      <c r="C381" s="226"/>
      <c r="D381" s="229" t="s">
        <v>351</v>
      </c>
    </row>
    <row r="382" spans="1:5" ht="48" customHeight="1" thickBot="1">
      <c r="A382" s="225"/>
      <c r="B382" s="222"/>
      <c r="C382" s="226"/>
      <c r="D382" s="227" t="s">
        <v>357</v>
      </c>
    </row>
    <row r="383" spans="1:5" ht="48" customHeight="1" thickBot="1">
      <c r="A383" s="225"/>
      <c r="B383" s="222"/>
      <c r="C383" s="223"/>
      <c r="D383" s="205" t="s">
        <v>359</v>
      </c>
    </row>
    <row r="384" spans="1:5" ht="48" customHeight="1" thickBot="1">
      <c r="A384" s="225"/>
      <c r="B384" s="222"/>
      <c r="C384" s="223"/>
      <c r="D384" s="205" t="s">
        <v>354</v>
      </c>
    </row>
    <row r="385" spans="1:5" ht="48" customHeight="1" thickBot="1">
      <c r="A385" s="225"/>
      <c r="B385" s="222"/>
      <c r="C385" s="230"/>
      <c r="D385" s="227" t="s">
        <v>360</v>
      </c>
    </row>
    <row r="386" spans="1:5" ht="48" customHeight="1" thickBot="1">
      <c r="A386" s="225"/>
      <c r="B386" s="222"/>
      <c r="C386" s="230"/>
      <c r="D386" s="227" t="s">
        <v>361</v>
      </c>
    </row>
    <row r="387" spans="1:5" s="177" customFormat="1" ht="48" customHeight="1" thickBot="1">
      <c r="A387" s="228"/>
      <c r="B387" s="222"/>
      <c r="C387" s="226"/>
      <c r="D387" s="227" t="s">
        <v>358</v>
      </c>
      <c r="E387" s="179"/>
    </row>
    <row r="388" spans="1:5" s="177" customFormat="1" ht="48" customHeight="1">
      <c r="C388" s="178"/>
      <c r="D388" s="178"/>
      <c r="E388" s="179"/>
    </row>
    <row r="389" spans="1:5" s="177" customFormat="1" ht="48" customHeight="1">
      <c r="C389" s="178"/>
      <c r="D389" s="178"/>
      <c r="E389" s="179"/>
    </row>
    <row r="392" spans="1:5" s="177" customFormat="1" ht="48" customHeight="1">
      <c r="C392" s="178"/>
      <c r="D392" s="178"/>
      <c r="E392" s="179"/>
    </row>
  </sheetData>
  <autoFilter ref="A10:E371"/>
  <mergeCells count="208">
    <mergeCell ref="C301:D301"/>
    <mergeCell ref="B306:B310"/>
    <mergeCell ref="B381:B387"/>
    <mergeCell ref="A381:A387"/>
    <mergeCell ref="A372:A375"/>
    <mergeCell ref="B372:B375"/>
    <mergeCell ref="C372:D372"/>
    <mergeCell ref="C303:D303"/>
    <mergeCell ref="B303:B305"/>
    <mergeCell ref="A303:A305"/>
    <mergeCell ref="B363:B366"/>
    <mergeCell ref="A363:A366"/>
    <mergeCell ref="C363:D363"/>
    <mergeCell ref="B358:B362"/>
    <mergeCell ref="A358:A362"/>
    <mergeCell ref="C348:D348"/>
    <mergeCell ref="C328:D328"/>
    <mergeCell ref="B328:B332"/>
    <mergeCell ref="A328:A332"/>
    <mergeCell ref="A376:A380"/>
    <mergeCell ref="B376:B380"/>
    <mergeCell ref="C343:D343"/>
    <mergeCell ref="A343:A347"/>
    <mergeCell ref="B343:B347"/>
    <mergeCell ref="A5:D5"/>
    <mergeCell ref="C6:C8"/>
    <mergeCell ref="D6:D8"/>
    <mergeCell ref="C37:D37"/>
    <mergeCell ref="A26:A32"/>
    <mergeCell ref="B26:B32"/>
    <mergeCell ref="C26:D26"/>
    <mergeCell ref="C30:D30"/>
    <mergeCell ref="B33:B40"/>
    <mergeCell ref="C33:D33"/>
    <mergeCell ref="A9:A16"/>
    <mergeCell ref="B9:B16"/>
    <mergeCell ref="C9:D9"/>
    <mergeCell ref="C12:D12"/>
    <mergeCell ref="A17:A25"/>
    <mergeCell ref="B17:B25"/>
    <mergeCell ref="C17:D17"/>
    <mergeCell ref="C24:D24"/>
    <mergeCell ref="A33:A40"/>
    <mergeCell ref="A6:A8"/>
    <mergeCell ref="B6:B8"/>
    <mergeCell ref="C65:D65"/>
    <mergeCell ref="A41:A49"/>
    <mergeCell ref="B41:B49"/>
    <mergeCell ref="C41:D41"/>
    <mergeCell ref="A50:A58"/>
    <mergeCell ref="B50:B58"/>
    <mergeCell ref="C50:D50"/>
    <mergeCell ref="B59:B67"/>
    <mergeCell ref="C59:D59"/>
    <mergeCell ref="A59:A67"/>
    <mergeCell ref="A77:A84"/>
    <mergeCell ref="B77:B84"/>
    <mergeCell ref="C77:D77"/>
    <mergeCell ref="C82:D82"/>
    <mergeCell ref="A68:A76"/>
    <mergeCell ref="B68:B76"/>
    <mergeCell ref="C68:D68"/>
    <mergeCell ref="C74:D74"/>
    <mergeCell ref="A97:A105"/>
    <mergeCell ref="B97:B105"/>
    <mergeCell ref="C97:D97"/>
    <mergeCell ref="C103:D103"/>
    <mergeCell ref="A85:A89"/>
    <mergeCell ref="B85:B89"/>
    <mergeCell ref="C85:D85"/>
    <mergeCell ref="A90:A96"/>
    <mergeCell ref="B90:B96"/>
    <mergeCell ref="C90:D90"/>
    <mergeCell ref="C94:D94"/>
    <mergeCell ref="A106:A109"/>
    <mergeCell ref="B106:B109"/>
    <mergeCell ref="C106:D106"/>
    <mergeCell ref="A110:A117"/>
    <mergeCell ref="B110:B117"/>
    <mergeCell ref="C110:D110"/>
    <mergeCell ref="C116:D116"/>
    <mergeCell ref="A125:A128"/>
    <mergeCell ref="B125:B128"/>
    <mergeCell ref="C125:D125"/>
    <mergeCell ref="A129:A131"/>
    <mergeCell ref="B129:B131"/>
    <mergeCell ref="C129:D129"/>
    <mergeCell ref="A118:A124"/>
    <mergeCell ref="B118:B124"/>
    <mergeCell ref="C118:D118"/>
    <mergeCell ref="C123:D123"/>
    <mergeCell ref="A140:A145"/>
    <mergeCell ref="B140:B145"/>
    <mergeCell ref="C140:D140"/>
    <mergeCell ref="C144:D144"/>
    <mergeCell ref="A132:A139"/>
    <mergeCell ref="B132:B139"/>
    <mergeCell ref="C132:D132"/>
    <mergeCell ref="C136:D136"/>
    <mergeCell ref="A158:A169"/>
    <mergeCell ref="B158:B169"/>
    <mergeCell ref="C158:D158"/>
    <mergeCell ref="C166:D166"/>
    <mergeCell ref="A146:A151"/>
    <mergeCell ref="B146:B151"/>
    <mergeCell ref="C146:D146"/>
    <mergeCell ref="A152:A157"/>
    <mergeCell ref="B152:B157"/>
    <mergeCell ref="C152:D152"/>
    <mergeCell ref="C156:D156"/>
    <mergeCell ref="A180:A188"/>
    <mergeCell ref="B180:B188"/>
    <mergeCell ref="C180:D180"/>
    <mergeCell ref="C186:D186"/>
    <mergeCell ref="A170:A179"/>
    <mergeCell ref="B170:B179"/>
    <mergeCell ref="C170:D170"/>
    <mergeCell ref="C177:D177"/>
    <mergeCell ref="A199:A207"/>
    <mergeCell ref="B199:B207"/>
    <mergeCell ref="C199:D199"/>
    <mergeCell ref="C203:D203"/>
    <mergeCell ref="A189:A198"/>
    <mergeCell ref="B189:B198"/>
    <mergeCell ref="C189:D189"/>
    <mergeCell ref="C196:D196"/>
    <mergeCell ref="A216:A223"/>
    <mergeCell ref="B216:B223"/>
    <mergeCell ref="C216:D216"/>
    <mergeCell ref="C222:D222"/>
    <mergeCell ref="A208:A215"/>
    <mergeCell ref="B208:B215"/>
    <mergeCell ref="C208:D208"/>
    <mergeCell ref="C213:D213"/>
    <mergeCell ref="A224:A228"/>
    <mergeCell ref="B224:B228"/>
    <mergeCell ref="C224:D224"/>
    <mergeCell ref="A229:A234"/>
    <mergeCell ref="B229:B234"/>
    <mergeCell ref="C229:D229"/>
    <mergeCell ref="C233:D233"/>
    <mergeCell ref="A252:A255"/>
    <mergeCell ref="B252:B255"/>
    <mergeCell ref="C252:D252"/>
    <mergeCell ref="A235:A243"/>
    <mergeCell ref="B235:B243"/>
    <mergeCell ref="C235:D235"/>
    <mergeCell ref="A244:A251"/>
    <mergeCell ref="B244:B251"/>
    <mergeCell ref="C244:D244"/>
    <mergeCell ref="C246:D246"/>
    <mergeCell ref="A266:A272"/>
    <mergeCell ref="B266:B272"/>
    <mergeCell ref="C266:D266"/>
    <mergeCell ref="C270:D270"/>
    <mergeCell ref="A256:A265"/>
    <mergeCell ref="B256:B265"/>
    <mergeCell ref="C256:D256"/>
    <mergeCell ref="C263:D263"/>
    <mergeCell ref="A281:A290"/>
    <mergeCell ref="B281:B290"/>
    <mergeCell ref="C281:D281"/>
    <mergeCell ref="C285:D285"/>
    <mergeCell ref="A273:A280"/>
    <mergeCell ref="B273:B280"/>
    <mergeCell ref="C273:D273"/>
    <mergeCell ref="C277:D277"/>
    <mergeCell ref="A291:A297"/>
    <mergeCell ref="B291:B297"/>
    <mergeCell ref="C291:D291"/>
    <mergeCell ref="C294:D294"/>
    <mergeCell ref="A333:A335"/>
    <mergeCell ref="B333:B335"/>
    <mergeCell ref="C333:D333"/>
    <mergeCell ref="A336:A337"/>
    <mergeCell ref="B336:B337"/>
    <mergeCell ref="C336:D336"/>
    <mergeCell ref="A324:A327"/>
    <mergeCell ref="B324:B327"/>
    <mergeCell ref="C324:D324"/>
    <mergeCell ref="C298:D298"/>
    <mergeCell ref="B298:B302"/>
    <mergeCell ref="A298:A302"/>
    <mergeCell ref="B318:B323"/>
    <mergeCell ref="A318:A323"/>
    <mergeCell ref="C312:D312"/>
    <mergeCell ref="B311:B317"/>
    <mergeCell ref="A311:A317"/>
    <mergeCell ref="C309:D309"/>
    <mergeCell ref="C306:D306"/>
    <mergeCell ref="A306:A309"/>
    <mergeCell ref="C359:D359"/>
    <mergeCell ref="C367:D367"/>
    <mergeCell ref="B367:B371"/>
    <mergeCell ref="A367:A371"/>
    <mergeCell ref="C364:D364"/>
    <mergeCell ref="B338:B340"/>
    <mergeCell ref="C338:D338"/>
    <mergeCell ref="A341:A342"/>
    <mergeCell ref="B341:B342"/>
    <mergeCell ref="C341:D341"/>
    <mergeCell ref="B348:B352"/>
    <mergeCell ref="A348:A352"/>
    <mergeCell ref="C353:D353"/>
    <mergeCell ref="C358:D358"/>
    <mergeCell ref="A353:A357"/>
    <mergeCell ref="B353:B357"/>
    <mergeCell ref="A338:A340"/>
  </mergeCells>
  <pageMargins left="0.19685039370078741" right="0.19685039370078741" top="0.39370078740157483" bottom="0.19685039370078741" header="0.31496062992125984" footer="0.31496062992125984"/>
  <pageSetup paperSize="9" scale="48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ПРОЕКТ КЦП  18.09 (2)</vt:lpstr>
      <vt:lpstr>ПРОЕКТ КЦП </vt:lpstr>
      <vt:lpstr>ПРОЕКТ КЦП  31.08.2016 (2)</vt:lpstr>
      <vt:lpstr>ПРОЕКТ КЦП  Испр</vt:lpstr>
      <vt:lpstr>СПО</vt:lpstr>
      <vt:lpstr>'ПРОЕКТ КЦП '!Заголовки_для_печати</vt:lpstr>
      <vt:lpstr>'ПРОЕКТ КЦП  18.09 (2)'!Заголовки_для_печати</vt:lpstr>
      <vt:lpstr>'ПРОЕКТ КЦП  31.08.2016 (2)'!Заголовки_для_печати</vt:lpstr>
      <vt:lpstr>'ПРОЕКТ КЦП  Испр'!Заголовки_для_печати</vt:lpstr>
      <vt:lpstr>СПО!Заголовки_для_печати</vt:lpstr>
    </vt:vector>
  </TitlesOfParts>
  <Company>Департамент труда и занятости населения НСО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Шляхто Вера Евгеньевна</dc:creator>
  <cp:lastModifiedBy>e_volkova</cp:lastModifiedBy>
  <cp:lastPrinted>2018-04-26T06:30:25Z</cp:lastPrinted>
  <dcterms:created xsi:type="dcterms:W3CDTF">2015-09-18T04:58:21Z</dcterms:created>
  <dcterms:modified xsi:type="dcterms:W3CDTF">2018-04-26T08:57:45Z</dcterms:modified>
</cp:coreProperties>
</file>